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paperfigures\"/>
    </mc:Choice>
  </mc:AlternateContent>
  <xr:revisionPtr revIDLastSave="0" documentId="13_ncr:1_{0FC0625E-5955-4B41-8389-E9220100EE6E}" xr6:coauthVersionLast="47" xr6:coauthVersionMax="47" xr10:uidLastSave="{00000000-0000-0000-0000-000000000000}"/>
  <bookViews>
    <workbookView xWindow="-108" yWindow="-108" windowWidth="23256" windowHeight="13176" xr2:uid="{8847595C-A1AA-4A50-B5A8-8E3FD6BAF0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<sst xmlns="http://schemas.openxmlformats.org/spreadsheetml/2006/main" count="17" uniqueCount="17">
  <si>
    <t>Male genotype</t>
  </si>
  <si>
    <t>Remated-yes</t>
  </si>
  <si>
    <t>Remated-no</t>
  </si>
  <si>
    <t>% yes</t>
  </si>
  <si>
    <t>% no</t>
  </si>
  <si>
    <t>Obp56i_CyO</t>
  </si>
  <si>
    <t>Obp56i_KO</t>
  </si>
  <si>
    <t>Obp51a_CyO</t>
  </si>
  <si>
    <t>Obp51a_KO</t>
  </si>
  <si>
    <t>Obp56e_CyO</t>
  </si>
  <si>
    <t>Obp56e_KO</t>
  </si>
  <si>
    <t>Obp22a_KO</t>
  </si>
  <si>
    <t>Obp22a_CyO</t>
  </si>
  <si>
    <t>Obp56f_CyO</t>
  </si>
  <si>
    <t>Obp56f_KO</t>
  </si>
  <si>
    <t>Obp8a_WT</t>
  </si>
  <si>
    <t>Obp8a_KO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</si>
</sst>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57AC-C87E-4C77-BF5E-F4E66631073F}">
  <dimension ref="A1:E13"/>
  <sheetViews>
    <sheetView tabSelected="1" workbookViewId="0">
      <selection activeCell="G12" sqref="G12"/>
    </sheetView>
  </sheetViews>
  <sheetFormatPr defaultRowHeight="14.4" x14ac:dyDescent="0.3"/>
  <cols>
    <col min="1" max="1" width="13.88671875" customWidth="1"/>
    <col min="2" max="2" width="13.109375" customWidth="1"/>
    <col min="3" max="3" width="14.554687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12</v>
      </c>
      <c r="C2">
        <v>31</v>
      </c>
      <c r="D2">
        <f>(B2/(SUM(B2:C2)))*100</f>
        <v>27.906976744186046</v>
      </c>
      <c r="E2">
        <f>(C2/(SUM(B2:C2)))*100</f>
        <v>72.093023255813947</v>
      </c>
    </row>
    <row r="3" spans="1:5" x14ac:dyDescent="0.3">
      <c r="A3" t="s">
        <v>6</v>
      </c>
      <c r="B3">
        <v>9</v>
      </c>
      <c r="C3">
        <v>37</v>
      </c>
      <c r="D3">
        <f t="shared" ref="D3:D13" si="0">(B3/(SUM(B3:C3)))*100</f>
        <v>19.565217391304348</v>
      </c>
      <c r="E3">
        <f t="shared" ref="E3:E13" si="1">(C3/(SUM(B3:C3)))*100</f>
        <v>80.434782608695656</v>
      </c>
    </row>
    <row r="4" spans="1:5" x14ac:dyDescent="0.3">
      <c r="A4" t="s">
        <v>7</v>
      </c>
      <c r="B4">
        <v>7</v>
      </c>
      <c r="C4">
        <v>30</v>
      </c>
      <c r="D4">
        <f t="shared" si="0"/>
        <v>18.918918918918919</v>
      </c>
      <c r="E4">
        <f t="shared" si="1"/>
        <v>81.081081081081081</v>
      </c>
    </row>
    <row r="5" spans="1:5" x14ac:dyDescent="0.3">
      <c r="A5" t="s">
        <v>8</v>
      </c>
      <c r="B5">
        <v>12</v>
      </c>
      <c r="C5">
        <v>39</v>
      </c>
      <c r="D5">
        <f t="shared" si="0"/>
        <v>23.52941176470588</v>
      </c>
      <c r="E5">
        <f t="shared" si="1"/>
        <v>76.470588235294116</v>
      </c>
    </row>
    <row r="6" spans="1:5" x14ac:dyDescent="0.3">
      <c r="A6" t="s">
        <v>9</v>
      </c>
      <c r="B6">
        <v>3</v>
      </c>
      <c r="C6">
        <v>36</v>
      </c>
      <c r="D6">
        <f t="shared" si="0"/>
        <v>7.6923076923076925</v>
      </c>
      <c r="E6">
        <f t="shared" si="1"/>
        <v>92.307692307692307</v>
      </c>
    </row>
    <row r="7" spans="1:5" x14ac:dyDescent="0.3">
      <c r="A7" t="s">
        <v>10</v>
      </c>
      <c r="B7">
        <v>4</v>
      </c>
      <c r="C7">
        <v>34</v>
      </c>
      <c r="D7">
        <f t="shared" si="0"/>
        <v>10.526315789473683</v>
      </c>
      <c r="E7">
        <f t="shared" si="1"/>
        <v>89.473684210526315</v>
      </c>
    </row>
    <row r="8" spans="1:5" x14ac:dyDescent="0.3">
      <c r="A8" t="s">
        <v>12</v>
      </c>
      <c r="B8">
        <v>1</v>
      </c>
      <c r="C8">
        <v>27</v>
      </c>
      <c r="D8">
        <f t="shared" si="0"/>
        <v>3.5714285714285712</v>
      </c>
      <c r="E8">
        <f t="shared" si="1"/>
        <v>96.428571428571431</v>
      </c>
    </row>
    <row r="9" spans="1:5" x14ac:dyDescent="0.3">
      <c r="A9" t="s">
        <v>11</v>
      </c>
      <c r="B9">
        <v>3</v>
      </c>
      <c r="C9">
        <v>36</v>
      </c>
      <c r="D9">
        <f t="shared" si="0"/>
        <v>7.6923076923076925</v>
      </c>
      <c r="E9">
        <f t="shared" si="1"/>
        <v>92.307692307692307</v>
      </c>
    </row>
    <row r="10" spans="1:5" x14ac:dyDescent="0.3">
      <c r="A10" t="s">
        <v>13</v>
      </c>
      <c r="B10">
        <v>10</v>
      </c>
      <c r="C10">
        <v>33</v>
      </c>
      <c r="D10">
        <f t="shared" si="0"/>
        <v>23.255813953488371</v>
      </c>
      <c r="E10">
        <f t="shared" si="1"/>
        <v>76.744186046511629</v>
      </c>
    </row>
    <row r="11" spans="1:5" x14ac:dyDescent="0.3">
      <c r="A11" t="s">
        <v>14</v>
      </c>
      <c r="B11">
        <v>7</v>
      </c>
      <c r="C11">
        <v>38</v>
      </c>
      <c r="D11">
        <f t="shared" si="0"/>
        <v>15.555555555555555</v>
      </c>
      <c r="E11">
        <f t="shared" si="1"/>
        <v>84.444444444444443</v>
      </c>
    </row>
    <row r="12" spans="1:5" x14ac:dyDescent="0.3">
      <c r="A12" t="s">
        <v>15</v>
      </c>
      <c r="B12">
        <v>18</v>
      </c>
      <c r="C12">
        <v>29</v>
      </c>
      <c r="D12">
        <f t="shared" si="0"/>
        <v>38.297872340425535</v>
      </c>
      <c r="E12">
        <f t="shared" si="1"/>
        <v>61.702127659574465</v>
      </c>
    </row>
    <row r="13" spans="1:5" x14ac:dyDescent="0.3">
      <c r="A13" t="s">
        <v>16</v>
      </c>
      <c r="B13">
        <v>2</v>
      </c>
      <c r="C13">
        <v>42</v>
      </c>
      <c r="D13">
        <f t="shared" si="0"/>
        <v>4.5454545454545459</v>
      </c>
      <c r="E13">
        <f t="shared" si="1"/>
        <v>95.454545454545453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Carter</dc:creator>
  <cp:lastModifiedBy>Thomas Carter</cp:lastModifiedBy>
  <dcterms:created xsi:type="dcterms:W3CDTF">2023-12-04T19:23:41Z</dcterms:created>
  <dcterms:modified xsi:type="dcterms:W3CDTF">2023-12-04T20:07:21Z</dcterms:modified>
</cp:coreProperties>
</file>