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ed\Desktop\"/>
    </mc:Choice>
  </mc:AlternateContent>
  <xr:revisionPtr revIDLastSave="0" documentId="13_ncr:1_{555BB820-1EA2-4549-BAE3-D57E73AC0968}" xr6:coauthVersionLast="47" xr6:coauthVersionMax="47" xr10:uidLastSave="{00000000-0000-0000-0000-000000000000}"/>
  <bookViews>
    <workbookView xWindow="-120" yWindow="-120" windowWidth="20730" windowHeight="11160" xr2:uid="{4C741250-3138-4403-9BD6-F5A18A073D15}"/>
  </bookViews>
  <sheets>
    <sheet name="Figure 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2" i="1" l="1"/>
  <c r="Y102" i="1"/>
  <c r="X102" i="1"/>
  <c r="W102" i="1"/>
  <c r="V102" i="1"/>
  <c r="T102" i="1"/>
  <c r="S102" i="1"/>
  <c r="R102" i="1"/>
  <c r="Q102" i="1"/>
  <c r="N30" i="1"/>
  <c r="M30" i="1"/>
  <c r="N29" i="1"/>
  <c r="M29" i="1"/>
</calcChain>
</file>

<file path=xl/sharedStrings.xml><?xml version="1.0" encoding="utf-8"?>
<sst xmlns="http://schemas.openxmlformats.org/spreadsheetml/2006/main" count="57" uniqueCount="44">
  <si>
    <t>Control</t>
  </si>
  <si>
    <t xml:space="preserve"> 4.1B KO</t>
  </si>
  <si>
    <t>Fig. 4B</t>
  </si>
  <si>
    <t>ROI1</t>
  </si>
  <si>
    <t>ROI2</t>
  </si>
  <si>
    <t>ROI3</t>
  </si>
  <si>
    <t>ROI4</t>
  </si>
  <si>
    <t>Internodal length</t>
  </si>
  <si>
    <t>stack 36 µm</t>
  </si>
  <si>
    <t>stack 32 µm</t>
  </si>
  <si>
    <t>stack 23 µm</t>
  </si>
  <si>
    <t>stack 56 µm</t>
  </si>
  <si>
    <t>stack 50 µm</t>
  </si>
  <si>
    <t>stack 58 µm</t>
  </si>
  <si>
    <t>stack 52 µm</t>
  </si>
  <si>
    <t>Lhx6,tdTomato mice at P70</t>
  </si>
  <si>
    <t>z-depth 25-50 µm</t>
  </si>
  <si>
    <t>4 ROIs from 2 mice/genotype</t>
  </si>
  <si>
    <t xml:space="preserve">Distribution </t>
  </si>
  <si>
    <t>µm</t>
  </si>
  <si>
    <t>length (µm)</t>
  </si>
  <si>
    <t>10 à 20</t>
  </si>
  <si>
    <t>20 à 30</t>
  </si>
  <si>
    <t>30 à 40</t>
  </si>
  <si>
    <t>40 à 50</t>
  </si>
  <si>
    <t>50 à 60</t>
  </si>
  <si>
    <t>60-70</t>
  </si>
  <si>
    <t>&gt;70</t>
  </si>
  <si>
    <t>mean length</t>
  </si>
  <si>
    <t xml:space="preserve">max length </t>
  </si>
  <si>
    <t>control</t>
  </si>
  <si>
    <t>Mean</t>
  </si>
  <si>
    <t>SEM</t>
  </si>
  <si>
    <t>SD</t>
  </si>
  <si>
    <t>Mann-Whitney</t>
  </si>
  <si>
    <t>P</t>
  </si>
  <si>
    <t>two-tailed</t>
  </si>
  <si>
    <t>U</t>
  </si>
  <si>
    <t>Distribution</t>
  </si>
  <si>
    <t>Kolmogorov-Smirnov test</t>
  </si>
  <si>
    <t>P value</t>
  </si>
  <si>
    <t>&lt;0,0001</t>
  </si>
  <si>
    <t>Kolmogorov-Smirnov D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</si>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</sst>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5" xfId="0" applyBorder="1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5" xfId="0" applyNumberFormat="1" applyBorder="1"/>
    <xf numFmtId="2" fontId="0" fillId="0" borderId="0" xfId="0" applyNumberFormat="1"/>
    <xf numFmtId="2" fontId="0" fillId="0" borderId="5" xfId="0" applyNumberFormat="1" applyBorder="1"/>
    <xf numFmtId="0" fontId="0" fillId="0" borderId="0" xfId="0" applyAlignment="1">
      <alignment horizontal="right"/>
    </xf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2" fillId="0" borderId="7" xfId="0" applyFont="1" applyBorder="1"/>
    <xf numFmtId="1" fontId="3" fillId="0" borderId="7" xfId="0" applyNumberFormat="1" applyFont="1" applyBorder="1"/>
    <xf numFmtId="0" fontId="0" fillId="0" borderId="8" xfId="0" applyBorder="1"/>
    <xf numFmtId="0" fontId="4" fillId="0" borderId="0" xfId="0" applyFont="1"/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EE87-F224-4150-B21E-065A02CEB4A6}">
  <dimension ref="B1:Z102"/>
  <sheetViews>
    <sheetView tabSelected="1" topLeftCell="C82" zoomScale="60" zoomScaleNormal="60" workbookViewId="0">
      <selection activeCell="AH23" sqref="AH23"/>
    </sheetView>
  </sheetViews>
  <sheetFormatPr baseColWidth="10" defaultRowHeight="15" x14ac:dyDescent="0.25"/>
  <cols>
    <col min="4" max="4" width="12.85546875" customWidth="1"/>
    <col min="5" max="5" width="16.42578125" customWidth="1"/>
    <col min="13" max="13" width="14.28515625" customWidth="1"/>
    <col min="14" max="14" width="13.42578125" customWidth="1"/>
    <col min="17" max="18" width="13.28515625" customWidth="1"/>
    <col min="19" max="19" width="13.85546875" customWidth="1"/>
    <col min="20" max="20" width="15.28515625" customWidth="1"/>
    <col min="23" max="23" width="14.28515625" customWidth="1"/>
    <col min="24" max="24" width="13.5703125" customWidth="1"/>
    <col min="25" max="25" width="14" customWidth="1"/>
    <col min="26" max="26" width="15" customWidth="1"/>
  </cols>
  <sheetData>
    <row r="1" spans="2:26" x14ac:dyDescent="0.25">
      <c r="Q1" t="s">
        <v>0</v>
      </c>
      <c r="W1" t="s">
        <v>1</v>
      </c>
    </row>
    <row r="2" spans="2:26" ht="15.75" x14ac:dyDescent="0.25">
      <c r="B2" s="1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4"/>
      <c r="Q2" t="s">
        <v>3</v>
      </c>
      <c r="R2" t="s">
        <v>4</v>
      </c>
      <c r="S2" t="s">
        <v>5</v>
      </c>
      <c r="T2" t="s">
        <v>6</v>
      </c>
      <c r="W2" t="s">
        <v>3</v>
      </c>
      <c r="X2" t="s">
        <v>4</v>
      </c>
      <c r="Y2" t="s">
        <v>5</v>
      </c>
      <c r="Z2" t="s">
        <v>6</v>
      </c>
    </row>
    <row r="3" spans="2:26" ht="15.75" x14ac:dyDescent="0.25">
      <c r="B3" s="5"/>
      <c r="D3" s="6" t="s">
        <v>7</v>
      </c>
      <c r="N3" s="7"/>
      <c r="Q3" t="s">
        <v>8</v>
      </c>
      <c r="R3" t="s">
        <v>9</v>
      </c>
      <c r="S3" t="s">
        <v>10</v>
      </c>
      <c r="T3" t="s">
        <v>11</v>
      </c>
      <c r="W3" t="s">
        <v>12</v>
      </c>
      <c r="X3" t="s">
        <v>13</v>
      </c>
      <c r="Y3" t="s">
        <v>14</v>
      </c>
      <c r="Z3" t="s">
        <v>12</v>
      </c>
    </row>
    <row r="4" spans="2:26" x14ac:dyDescent="0.25">
      <c r="B4" s="5"/>
      <c r="N4" s="7"/>
      <c r="P4">
        <v>1</v>
      </c>
      <c r="Q4">
        <v>21.17</v>
      </c>
      <c r="R4">
        <v>9.1300000000000008</v>
      </c>
      <c r="S4">
        <v>13.5</v>
      </c>
      <c r="T4">
        <v>14</v>
      </c>
      <c r="V4">
        <v>1</v>
      </c>
      <c r="W4">
        <v>10</v>
      </c>
      <c r="X4">
        <v>8.26</v>
      </c>
      <c r="Y4">
        <v>9.8699999999999992</v>
      </c>
      <c r="Z4">
        <v>5.62</v>
      </c>
    </row>
    <row r="5" spans="2:26" x14ac:dyDescent="0.25">
      <c r="B5" s="5"/>
      <c r="D5" t="s">
        <v>15</v>
      </c>
      <c r="F5" t="s">
        <v>16</v>
      </c>
      <c r="H5" t="s">
        <v>17</v>
      </c>
      <c r="N5" s="7"/>
      <c r="P5">
        <v>2</v>
      </c>
      <c r="Q5">
        <v>22.46</v>
      </c>
      <c r="R5">
        <v>12.33</v>
      </c>
      <c r="S5">
        <v>16.27</v>
      </c>
      <c r="T5">
        <v>15.32</v>
      </c>
      <c r="V5">
        <v>2</v>
      </c>
      <c r="W5">
        <v>10.65</v>
      </c>
      <c r="X5">
        <v>9.43</v>
      </c>
      <c r="Y5">
        <v>11.59</v>
      </c>
      <c r="Z5">
        <v>14.72</v>
      </c>
    </row>
    <row r="6" spans="2:26" x14ac:dyDescent="0.25">
      <c r="B6" s="5"/>
      <c r="N6" s="7"/>
      <c r="P6">
        <v>3</v>
      </c>
      <c r="Q6">
        <v>22.89</v>
      </c>
      <c r="R6">
        <v>12.86</v>
      </c>
      <c r="S6">
        <v>16.93</v>
      </c>
      <c r="T6">
        <v>16.12</v>
      </c>
      <c r="V6">
        <v>3</v>
      </c>
      <c r="W6">
        <v>11.58</v>
      </c>
      <c r="X6">
        <v>12.59</v>
      </c>
      <c r="Y6">
        <v>11.8</v>
      </c>
      <c r="Z6">
        <v>17.32</v>
      </c>
    </row>
    <row r="7" spans="2:26" x14ac:dyDescent="0.25">
      <c r="B7" s="5"/>
      <c r="E7" t="s">
        <v>18</v>
      </c>
      <c r="M7" t="s">
        <v>19</v>
      </c>
      <c r="N7" s="7" t="s">
        <v>19</v>
      </c>
      <c r="P7">
        <v>4</v>
      </c>
      <c r="Q7">
        <v>23.05</v>
      </c>
      <c r="R7">
        <v>15</v>
      </c>
      <c r="S7">
        <v>17.3</v>
      </c>
      <c r="T7">
        <v>16.829999999999998</v>
      </c>
      <c r="V7">
        <v>4</v>
      </c>
      <c r="W7">
        <v>11.79</v>
      </c>
      <c r="X7">
        <v>15</v>
      </c>
      <c r="Y7">
        <v>14.38</v>
      </c>
      <c r="Z7">
        <v>17.600000000000001</v>
      </c>
    </row>
    <row r="8" spans="2:26" x14ac:dyDescent="0.25">
      <c r="B8" s="5"/>
      <c r="D8" t="s">
        <v>20</v>
      </c>
      <c r="E8" s="8" t="s">
        <v>21</v>
      </c>
      <c r="F8" t="s">
        <v>22</v>
      </c>
      <c r="G8" t="s">
        <v>23</v>
      </c>
      <c r="H8" t="s">
        <v>24</v>
      </c>
      <c r="I8" t="s">
        <v>25</v>
      </c>
      <c r="J8" t="s">
        <v>26</v>
      </c>
      <c r="K8" t="s">
        <v>27</v>
      </c>
      <c r="M8" t="s">
        <v>28</v>
      </c>
      <c r="N8" s="7" t="s">
        <v>29</v>
      </c>
      <c r="P8">
        <v>5</v>
      </c>
      <c r="Q8">
        <v>25.87</v>
      </c>
      <c r="R8">
        <v>15.38</v>
      </c>
      <c r="S8">
        <v>18.72</v>
      </c>
      <c r="T8">
        <v>18.190000000000001</v>
      </c>
      <c r="V8">
        <v>5</v>
      </c>
      <c r="W8">
        <v>11.84</v>
      </c>
      <c r="X8">
        <v>16.440000000000001</v>
      </c>
      <c r="Y8">
        <v>14.72</v>
      </c>
      <c r="Z8">
        <v>17.79</v>
      </c>
    </row>
    <row r="9" spans="2:26" x14ac:dyDescent="0.25">
      <c r="B9" s="5"/>
      <c r="D9" t="s">
        <v>30</v>
      </c>
      <c r="E9">
        <v>0</v>
      </c>
      <c r="F9">
        <v>0.19</v>
      </c>
      <c r="G9">
        <v>0.30199999999999999</v>
      </c>
      <c r="H9">
        <v>0.27</v>
      </c>
      <c r="I9">
        <v>9.5000000000000001E-2</v>
      </c>
      <c r="J9">
        <v>9.5000000000000001E-2</v>
      </c>
      <c r="K9">
        <v>6.3E-2</v>
      </c>
      <c r="M9" s="9">
        <v>44.49</v>
      </c>
      <c r="N9" s="7">
        <v>115.2</v>
      </c>
      <c r="P9">
        <v>6</v>
      </c>
      <c r="Q9">
        <v>25.91</v>
      </c>
      <c r="R9">
        <v>15.43</v>
      </c>
      <c r="S9">
        <v>19.87</v>
      </c>
      <c r="T9">
        <v>18.309999999999999</v>
      </c>
      <c r="V9">
        <v>6</v>
      </c>
      <c r="W9">
        <v>13.72</v>
      </c>
      <c r="X9">
        <v>16.71</v>
      </c>
      <c r="Y9">
        <v>15.44</v>
      </c>
      <c r="Z9">
        <v>17.89</v>
      </c>
    </row>
    <row r="10" spans="2:26" x14ac:dyDescent="0.25">
      <c r="B10" s="5"/>
      <c r="E10">
        <v>0.1</v>
      </c>
      <c r="F10">
        <v>0.21</v>
      </c>
      <c r="G10">
        <v>0.16</v>
      </c>
      <c r="H10">
        <v>0.15</v>
      </c>
      <c r="I10">
        <v>0.16</v>
      </c>
      <c r="J10">
        <v>0.13</v>
      </c>
      <c r="K10">
        <v>7.0000000000000007E-2</v>
      </c>
      <c r="M10" s="9">
        <v>43.67</v>
      </c>
      <c r="N10" s="7">
        <v>140.5</v>
      </c>
      <c r="P10">
        <v>7</v>
      </c>
      <c r="Q10">
        <v>26.46</v>
      </c>
      <c r="R10">
        <v>18.57</v>
      </c>
      <c r="S10">
        <v>21.35</v>
      </c>
      <c r="T10">
        <v>21.26</v>
      </c>
      <c r="V10">
        <v>7</v>
      </c>
      <c r="W10">
        <v>13.78</v>
      </c>
      <c r="X10">
        <v>17.66</v>
      </c>
      <c r="Y10">
        <v>19.559999999999999</v>
      </c>
      <c r="Z10">
        <v>18.84</v>
      </c>
    </row>
    <row r="11" spans="2:26" x14ac:dyDescent="0.25">
      <c r="B11" s="5"/>
      <c r="E11">
        <v>0.12</v>
      </c>
      <c r="F11">
        <v>0.17</v>
      </c>
      <c r="G11">
        <v>0.17</v>
      </c>
      <c r="H11">
        <v>0.21</v>
      </c>
      <c r="I11">
        <v>0.19</v>
      </c>
      <c r="J11">
        <v>0.06</v>
      </c>
      <c r="K11">
        <v>0.08</v>
      </c>
      <c r="M11" s="9">
        <v>43.06</v>
      </c>
      <c r="N11" s="7">
        <v>103.5</v>
      </c>
      <c r="P11">
        <v>8</v>
      </c>
      <c r="Q11">
        <v>26.68</v>
      </c>
      <c r="R11">
        <v>20.81</v>
      </c>
      <c r="S11">
        <v>22.5</v>
      </c>
      <c r="T11">
        <v>22.34</v>
      </c>
      <c r="V11">
        <v>8</v>
      </c>
      <c r="W11">
        <v>13.84</v>
      </c>
      <c r="X11">
        <v>18.53</v>
      </c>
      <c r="Y11">
        <v>19.989999999999998</v>
      </c>
      <c r="Z11">
        <v>18.95</v>
      </c>
    </row>
    <row r="12" spans="2:26" x14ac:dyDescent="0.25">
      <c r="B12" s="5"/>
      <c r="E12">
        <v>6.3E-2</v>
      </c>
      <c r="F12">
        <v>0.27100000000000002</v>
      </c>
      <c r="G12">
        <v>0.16700000000000001</v>
      </c>
      <c r="H12">
        <v>0.17699999999999999</v>
      </c>
      <c r="I12">
        <v>9.4E-2</v>
      </c>
      <c r="J12">
        <v>8.3000000000000004E-2</v>
      </c>
      <c r="K12">
        <v>0.14599999999999999</v>
      </c>
      <c r="M12" s="9">
        <v>43.84</v>
      </c>
      <c r="N12" s="7">
        <v>98.8</v>
      </c>
      <c r="P12">
        <v>9</v>
      </c>
      <c r="Q12">
        <v>28.29</v>
      </c>
      <c r="R12">
        <v>21.57</v>
      </c>
      <c r="S12">
        <v>24.3</v>
      </c>
      <c r="T12">
        <v>22.5</v>
      </c>
      <c r="V12">
        <v>9</v>
      </c>
      <c r="W12">
        <v>14.38</v>
      </c>
      <c r="X12">
        <v>19.260000000000002</v>
      </c>
      <c r="Y12">
        <v>20.47</v>
      </c>
      <c r="Z12">
        <v>20.6</v>
      </c>
    </row>
    <row r="13" spans="2:26" x14ac:dyDescent="0.25">
      <c r="B13" s="5"/>
      <c r="M13" s="9"/>
      <c r="N13" s="7"/>
      <c r="P13">
        <v>10</v>
      </c>
      <c r="Q13">
        <v>29.38</v>
      </c>
      <c r="R13">
        <v>22.43</v>
      </c>
      <c r="S13">
        <v>24.38</v>
      </c>
      <c r="T13">
        <v>22.55</v>
      </c>
      <c r="V13">
        <v>10</v>
      </c>
      <c r="W13">
        <v>14.51</v>
      </c>
      <c r="X13">
        <v>20.96</v>
      </c>
      <c r="Y13">
        <v>20.81</v>
      </c>
      <c r="Z13">
        <v>21.68</v>
      </c>
    </row>
    <row r="14" spans="2:26" x14ac:dyDescent="0.25">
      <c r="B14" s="5"/>
      <c r="M14" s="9"/>
      <c r="N14" s="7"/>
      <c r="P14">
        <v>11</v>
      </c>
      <c r="Q14">
        <v>29.45</v>
      </c>
      <c r="R14">
        <v>23.4</v>
      </c>
      <c r="S14">
        <v>27.84</v>
      </c>
      <c r="T14">
        <v>23.56</v>
      </c>
      <c r="V14">
        <v>11</v>
      </c>
      <c r="W14">
        <v>14.6</v>
      </c>
      <c r="X14">
        <v>21.19</v>
      </c>
      <c r="Y14">
        <v>22.2</v>
      </c>
      <c r="Z14">
        <v>21.72</v>
      </c>
    </row>
    <row r="15" spans="2:26" x14ac:dyDescent="0.25">
      <c r="B15" s="5"/>
      <c r="D15" t="s">
        <v>1</v>
      </c>
      <c r="E15">
        <v>0.3</v>
      </c>
      <c r="F15">
        <v>0.2</v>
      </c>
      <c r="G15">
        <v>0.217</v>
      </c>
      <c r="H15">
        <v>0.1</v>
      </c>
      <c r="I15">
        <v>0.13300000000000001</v>
      </c>
      <c r="J15">
        <v>0</v>
      </c>
      <c r="K15">
        <v>0.05</v>
      </c>
      <c r="M15" s="9">
        <v>32.78</v>
      </c>
      <c r="N15" s="7">
        <v>79.3</v>
      </c>
      <c r="P15">
        <v>12</v>
      </c>
      <c r="Q15">
        <v>29.97</v>
      </c>
      <c r="R15">
        <v>24.9</v>
      </c>
      <c r="S15">
        <v>28.62</v>
      </c>
      <c r="T15">
        <v>23.59</v>
      </c>
      <c r="V15">
        <v>12</v>
      </c>
      <c r="W15">
        <v>14.7</v>
      </c>
      <c r="X15">
        <v>21.82</v>
      </c>
      <c r="Y15">
        <v>22.33</v>
      </c>
      <c r="Z15">
        <v>22.09</v>
      </c>
    </row>
    <row r="16" spans="2:26" x14ac:dyDescent="0.25">
      <c r="B16" s="5"/>
      <c r="E16">
        <v>0.155</v>
      </c>
      <c r="F16">
        <v>0.19</v>
      </c>
      <c r="G16">
        <v>0.20699999999999999</v>
      </c>
      <c r="H16">
        <v>0.17199999999999999</v>
      </c>
      <c r="I16">
        <v>0.121</v>
      </c>
      <c r="J16">
        <v>6.9000000000000006E-2</v>
      </c>
      <c r="K16">
        <v>8.5999999999999993E-2</v>
      </c>
      <c r="M16" s="9">
        <v>42.15</v>
      </c>
      <c r="N16" s="7">
        <v>141</v>
      </c>
      <c r="P16">
        <v>13</v>
      </c>
      <c r="Q16">
        <v>30.76</v>
      </c>
      <c r="R16">
        <v>26.59</v>
      </c>
      <c r="S16">
        <v>29.21</v>
      </c>
      <c r="T16">
        <v>23.72</v>
      </c>
      <c r="V16">
        <v>13</v>
      </c>
      <c r="W16">
        <v>14.7</v>
      </c>
      <c r="X16">
        <v>21.84</v>
      </c>
      <c r="Y16">
        <v>24.8</v>
      </c>
      <c r="Z16">
        <v>22.79</v>
      </c>
    </row>
    <row r="17" spans="2:26" x14ac:dyDescent="0.25">
      <c r="B17" s="5"/>
      <c r="E17">
        <v>0.22900000000000001</v>
      </c>
      <c r="F17">
        <v>0.314</v>
      </c>
      <c r="G17">
        <v>0.25700000000000001</v>
      </c>
      <c r="H17">
        <v>8.5999999999999993E-2</v>
      </c>
      <c r="I17">
        <v>5.7000000000000002E-2</v>
      </c>
      <c r="J17">
        <v>2.5999999999999999E-2</v>
      </c>
      <c r="K17">
        <v>2.9000000000000001E-2</v>
      </c>
      <c r="M17" s="9">
        <v>29.54</v>
      </c>
      <c r="N17" s="7">
        <v>76</v>
      </c>
      <c r="P17">
        <v>14</v>
      </c>
      <c r="Q17">
        <v>32.81</v>
      </c>
      <c r="R17">
        <v>26.63</v>
      </c>
      <c r="S17">
        <v>29.88</v>
      </c>
      <c r="T17">
        <v>23.99</v>
      </c>
      <c r="V17">
        <v>14</v>
      </c>
      <c r="W17">
        <v>15.08</v>
      </c>
      <c r="X17">
        <v>23.04</v>
      </c>
      <c r="Y17">
        <v>26.52</v>
      </c>
      <c r="Z17">
        <v>23.46</v>
      </c>
    </row>
    <row r="18" spans="2:26" x14ac:dyDescent="0.25">
      <c r="B18" s="5"/>
      <c r="E18">
        <v>0.21099999999999999</v>
      </c>
      <c r="F18">
        <v>0.36799999999999999</v>
      </c>
      <c r="G18">
        <v>0.184</v>
      </c>
      <c r="H18">
        <v>7.9000000000000001E-2</v>
      </c>
      <c r="I18">
        <v>5.2999999999999999E-2</v>
      </c>
      <c r="J18">
        <v>3.1E-2</v>
      </c>
      <c r="K18">
        <v>7.9000000000000001E-2</v>
      </c>
      <c r="M18" s="9">
        <v>33.44</v>
      </c>
      <c r="N18" s="7">
        <v>78.7</v>
      </c>
      <c r="P18">
        <v>15</v>
      </c>
      <c r="Q18">
        <v>33.590000000000003</v>
      </c>
      <c r="R18">
        <v>27.08</v>
      </c>
      <c r="S18">
        <v>30</v>
      </c>
      <c r="T18">
        <v>24.21</v>
      </c>
      <c r="V18">
        <v>15</v>
      </c>
      <c r="W18">
        <v>15.91</v>
      </c>
      <c r="X18">
        <v>23.5</v>
      </c>
      <c r="Y18">
        <v>27.72</v>
      </c>
      <c r="Z18">
        <v>24.66</v>
      </c>
    </row>
    <row r="19" spans="2:26" x14ac:dyDescent="0.25">
      <c r="B19" s="5"/>
      <c r="M19" s="9"/>
      <c r="N19" s="7"/>
      <c r="P19">
        <v>16</v>
      </c>
      <c r="Q19">
        <v>33.950000000000003</v>
      </c>
      <c r="R19">
        <v>27.13</v>
      </c>
      <c r="S19">
        <v>30.59</v>
      </c>
      <c r="T19">
        <v>24.32</v>
      </c>
      <c r="V19">
        <v>16</v>
      </c>
      <c r="W19">
        <v>16.59</v>
      </c>
      <c r="X19">
        <v>23.76</v>
      </c>
      <c r="Y19">
        <v>28.22</v>
      </c>
      <c r="Z19">
        <v>25.55</v>
      </c>
    </row>
    <row r="20" spans="2:26" x14ac:dyDescent="0.25">
      <c r="B20" s="5"/>
      <c r="M20" s="9"/>
      <c r="N20" s="7"/>
      <c r="P20">
        <v>17</v>
      </c>
      <c r="Q20">
        <v>34.17</v>
      </c>
      <c r="R20">
        <v>27.94</v>
      </c>
      <c r="S20">
        <v>31.21</v>
      </c>
      <c r="T20">
        <v>25.06</v>
      </c>
      <c r="V20">
        <v>17</v>
      </c>
      <c r="W20">
        <v>18.27</v>
      </c>
      <c r="X20">
        <v>24.14</v>
      </c>
      <c r="Y20">
        <v>28.33</v>
      </c>
      <c r="Z20">
        <v>26.62</v>
      </c>
    </row>
    <row r="21" spans="2:26" x14ac:dyDescent="0.25">
      <c r="B21" s="5"/>
      <c r="M21" s="9"/>
      <c r="N21" s="7"/>
      <c r="P21">
        <v>18</v>
      </c>
      <c r="Q21">
        <v>34.26</v>
      </c>
      <c r="R21">
        <v>28.31</v>
      </c>
      <c r="S21">
        <v>32.24</v>
      </c>
      <c r="T21">
        <v>25.35</v>
      </c>
      <c r="V21">
        <v>18</v>
      </c>
      <c r="W21">
        <v>19.920000000000002</v>
      </c>
      <c r="X21">
        <v>24.44</v>
      </c>
      <c r="Y21">
        <v>28.61</v>
      </c>
      <c r="Z21">
        <v>27.84</v>
      </c>
    </row>
    <row r="22" spans="2:26" x14ac:dyDescent="0.25">
      <c r="B22" s="5"/>
      <c r="M22" s="9"/>
      <c r="N22" s="7"/>
      <c r="P22">
        <v>19</v>
      </c>
      <c r="Q22">
        <v>34.340000000000003</v>
      </c>
      <c r="R22">
        <v>29.12</v>
      </c>
      <c r="S22">
        <v>33.299999999999997</v>
      </c>
      <c r="T22">
        <v>25.68</v>
      </c>
      <c r="V22">
        <v>19</v>
      </c>
      <c r="W22">
        <v>20.28</v>
      </c>
      <c r="X22">
        <v>25.58</v>
      </c>
      <c r="Y22">
        <v>28.77</v>
      </c>
      <c r="Z22">
        <v>28.12</v>
      </c>
    </row>
    <row r="23" spans="2:26" x14ac:dyDescent="0.25">
      <c r="B23" s="5"/>
      <c r="C23" t="s">
        <v>31</v>
      </c>
      <c r="D23" t="s">
        <v>30</v>
      </c>
      <c r="E23" s="10">
        <v>7.0590556831228497</v>
      </c>
      <c r="F23" s="10">
        <v>21.083541769176097</v>
      </c>
      <c r="G23" s="10">
        <v>20.137749895212579</v>
      </c>
      <c r="H23" s="10">
        <v>20.192919901408708</v>
      </c>
      <c r="I23" s="10">
        <v>13.636872300584988</v>
      </c>
      <c r="J23" s="10">
        <v>9.2648023618172868</v>
      </c>
      <c r="K23" s="10">
        <v>9.0218834855028884</v>
      </c>
      <c r="M23" s="9">
        <v>43.77</v>
      </c>
      <c r="N23" s="11">
        <v>114.5</v>
      </c>
      <c r="P23">
        <v>20</v>
      </c>
      <c r="Q23">
        <v>34.520000000000003</v>
      </c>
      <c r="R23">
        <v>29.5</v>
      </c>
      <c r="S23">
        <v>33.44</v>
      </c>
      <c r="T23">
        <v>26.22</v>
      </c>
      <c r="V23">
        <v>20</v>
      </c>
      <c r="W23">
        <v>21.66</v>
      </c>
      <c r="X23">
        <v>29.16</v>
      </c>
      <c r="Y23">
        <v>30.67</v>
      </c>
      <c r="Z23">
        <v>28.38</v>
      </c>
    </row>
    <row r="24" spans="2:26" x14ac:dyDescent="0.25">
      <c r="B24" s="5"/>
      <c r="D24" t="s">
        <v>1</v>
      </c>
      <c r="E24" s="10">
        <v>22.356753953850099</v>
      </c>
      <c r="F24" s="10">
        <v>26.809048483277159</v>
      </c>
      <c r="G24" s="10">
        <v>21.62291504623628</v>
      </c>
      <c r="H24" s="10">
        <v>10.926886180969667</v>
      </c>
      <c r="I24" s="10">
        <v>9.1</v>
      </c>
      <c r="J24" s="10">
        <v>3.1</v>
      </c>
      <c r="K24" s="10">
        <v>6.1</v>
      </c>
      <c r="M24" s="9">
        <v>34.479999999999997</v>
      </c>
      <c r="N24" s="11">
        <v>93.8</v>
      </c>
      <c r="P24">
        <v>21</v>
      </c>
      <c r="Q24">
        <v>35.03</v>
      </c>
      <c r="R24">
        <v>29.98</v>
      </c>
      <c r="S24">
        <v>33.729999999999997</v>
      </c>
      <c r="T24">
        <v>26.22</v>
      </c>
      <c r="V24">
        <v>21</v>
      </c>
      <c r="W24">
        <v>22.62</v>
      </c>
      <c r="X24">
        <v>31.95</v>
      </c>
      <c r="Y24">
        <v>31.74</v>
      </c>
      <c r="Z24">
        <v>28.39</v>
      </c>
    </row>
    <row r="25" spans="2:26" x14ac:dyDescent="0.25">
      <c r="B25" s="5"/>
      <c r="E25" s="10"/>
      <c r="F25" s="10"/>
      <c r="G25" s="10"/>
      <c r="H25" s="10"/>
      <c r="I25" s="10"/>
      <c r="J25" s="10"/>
      <c r="K25" s="10"/>
      <c r="M25" s="9"/>
      <c r="N25" s="11"/>
      <c r="P25">
        <v>22</v>
      </c>
      <c r="Q25">
        <v>35.08</v>
      </c>
      <c r="R25">
        <v>31.58</v>
      </c>
      <c r="S25">
        <v>34.68</v>
      </c>
      <c r="T25">
        <v>26.53</v>
      </c>
      <c r="V25">
        <v>22</v>
      </c>
      <c r="W25">
        <v>23.15</v>
      </c>
      <c r="X25">
        <v>32.71</v>
      </c>
      <c r="Y25">
        <v>31.82</v>
      </c>
      <c r="Z25">
        <v>29.85</v>
      </c>
    </row>
    <row r="26" spans="2:26" x14ac:dyDescent="0.25">
      <c r="B26" s="5"/>
      <c r="C26" t="s">
        <v>32</v>
      </c>
      <c r="D26" t="s">
        <v>30</v>
      </c>
      <c r="E26" s="10">
        <v>3.0190734430784927</v>
      </c>
      <c r="F26" s="10">
        <v>2.459333030291547</v>
      </c>
      <c r="G26" s="10">
        <v>3.8631434478039934</v>
      </c>
      <c r="H26" s="10">
        <v>2.9993349681522115</v>
      </c>
      <c r="I26" s="10">
        <v>2.8695082225543533</v>
      </c>
      <c r="J26" s="10">
        <v>1.84168530717208</v>
      </c>
      <c r="K26" s="10">
        <v>2.1672254229473289</v>
      </c>
      <c r="M26" s="9">
        <v>0.34</v>
      </c>
      <c r="N26" s="11">
        <v>10.8</v>
      </c>
      <c r="P26">
        <v>23</v>
      </c>
      <c r="Q26">
        <v>35.74</v>
      </c>
      <c r="R26">
        <v>32.32</v>
      </c>
      <c r="S26">
        <v>38.659999999999997</v>
      </c>
      <c r="T26">
        <v>27.01</v>
      </c>
      <c r="V26">
        <v>23</v>
      </c>
      <c r="W26">
        <v>23.68</v>
      </c>
      <c r="X26">
        <v>32.729999999999997</v>
      </c>
      <c r="Y26">
        <v>32.159999999999997</v>
      </c>
      <c r="Z26">
        <v>32.64</v>
      </c>
    </row>
    <row r="27" spans="2:26" x14ac:dyDescent="0.25">
      <c r="B27" s="5"/>
      <c r="D27" t="s">
        <v>1</v>
      </c>
      <c r="E27" s="10">
        <v>3.4504309972738505</v>
      </c>
      <c r="F27" s="10">
        <v>5.0540011012250652</v>
      </c>
      <c r="G27" s="10">
        <v>1.7595493445181443</v>
      </c>
      <c r="H27" s="10">
        <v>2.4826968230561857</v>
      </c>
      <c r="I27" s="10">
        <v>2.4248753307450612</v>
      </c>
      <c r="J27" s="10">
        <v>1.6432403168807217</v>
      </c>
      <c r="K27" s="10">
        <v>1.5384296108912685</v>
      </c>
      <c r="M27" s="9">
        <v>3.11</v>
      </c>
      <c r="N27" s="11">
        <v>18.2</v>
      </c>
      <c r="P27">
        <v>24</v>
      </c>
      <c r="Q27">
        <v>36.03</v>
      </c>
      <c r="R27">
        <v>32.909999999999997</v>
      </c>
      <c r="S27">
        <v>39.380000000000003</v>
      </c>
      <c r="T27">
        <v>27.05</v>
      </c>
      <c r="V27">
        <v>24</v>
      </c>
      <c r="W27">
        <v>23.88</v>
      </c>
      <c r="X27">
        <v>33.159999999999997</v>
      </c>
      <c r="Y27">
        <v>32.89</v>
      </c>
      <c r="Z27">
        <v>33.19</v>
      </c>
    </row>
    <row r="28" spans="2:26" x14ac:dyDescent="0.25">
      <c r="B28" s="5"/>
      <c r="N28" s="7"/>
      <c r="P28">
        <v>25</v>
      </c>
      <c r="Q28">
        <v>36.15</v>
      </c>
      <c r="R28">
        <v>33.15</v>
      </c>
      <c r="S28">
        <v>40.67</v>
      </c>
      <c r="T28">
        <v>27.08</v>
      </c>
      <c r="V28">
        <v>25</v>
      </c>
      <c r="W28">
        <v>25.62</v>
      </c>
      <c r="X28">
        <v>35.130000000000003</v>
      </c>
      <c r="Y28">
        <v>34.119999999999997</v>
      </c>
      <c r="Z28">
        <v>36.950000000000003</v>
      </c>
    </row>
    <row r="29" spans="2:26" x14ac:dyDescent="0.25">
      <c r="B29" s="5"/>
      <c r="C29" t="s">
        <v>33</v>
      </c>
      <c r="D29" t="s">
        <v>30</v>
      </c>
      <c r="M29" s="12">
        <f>STDEV(M9:M12)</f>
        <v>0.58801927406052479</v>
      </c>
      <c r="N29" s="13">
        <f>STDEV(N9:N12)</f>
        <v>18.654579419899338</v>
      </c>
      <c r="P29">
        <v>26</v>
      </c>
      <c r="Q29">
        <v>36.549999999999997</v>
      </c>
      <c r="R29">
        <v>33.21</v>
      </c>
      <c r="S29">
        <v>41.01</v>
      </c>
      <c r="T29">
        <v>27.64</v>
      </c>
      <c r="V29">
        <v>26</v>
      </c>
      <c r="W29">
        <v>26.03</v>
      </c>
      <c r="X29">
        <v>35.200000000000003</v>
      </c>
      <c r="Y29">
        <v>34.54</v>
      </c>
      <c r="Z29">
        <v>38.729999999999997</v>
      </c>
    </row>
    <row r="30" spans="2:26" x14ac:dyDescent="0.25">
      <c r="B30" s="5"/>
      <c r="D30" t="s">
        <v>1</v>
      </c>
      <c r="M30" s="12">
        <f>STDEV(M15:M18)</f>
        <v>5.3914770703398043</v>
      </c>
      <c r="N30" s="13">
        <f>STDEV(N15:N18)</f>
        <v>31.532681459083051</v>
      </c>
      <c r="P30">
        <v>27</v>
      </c>
      <c r="Q30">
        <v>36.65</v>
      </c>
      <c r="R30">
        <v>34.44</v>
      </c>
      <c r="S30">
        <v>41.95</v>
      </c>
      <c r="T30">
        <v>28.02</v>
      </c>
      <c r="V30">
        <v>27</v>
      </c>
      <c r="W30">
        <v>27.11</v>
      </c>
      <c r="X30">
        <v>35.31</v>
      </c>
      <c r="Y30">
        <v>35.24</v>
      </c>
      <c r="Z30">
        <v>38.78</v>
      </c>
    </row>
    <row r="31" spans="2:26" x14ac:dyDescent="0.25">
      <c r="B31" s="5"/>
      <c r="N31" s="7"/>
      <c r="P31">
        <v>28</v>
      </c>
      <c r="Q31">
        <v>37.57</v>
      </c>
      <c r="R31">
        <v>34.71</v>
      </c>
      <c r="S31">
        <v>42.8</v>
      </c>
      <c r="T31">
        <v>28.03</v>
      </c>
      <c r="V31">
        <v>28</v>
      </c>
      <c r="W31">
        <v>27.14</v>
      </c>
      <c r="X31">
        <v>35.64</v>
      </c>
      <c r="Y31">
        <v>37.83</v>
      </c>
      <c r="Z31">
        <v>39.79</v>
      </c>
    </row>
    <row r="32" spans="2:26" x14ac:dyDescent="0.25">
      <c r="B32" s="5" t="s">
        <v>34</v>
      </c>
      <c r="D32" s="14" t="s">
        <v>35</v>
      </c>
      <c r="E32" s="15">
        <v>2.86E-2</v>
      </c>
      <c r="F32" s="15">
        <v>0.4</v>
      </c>
      <c r="G32" s="15">
        <v>0.34289999999999998</v>
      </c>
      <c r="H32" s="15">
        <v>5.7099999999999998E-2</v>
      </c>
      <c r="I32" s="15">
        <v>0.34289999999999998</v>
      </c>
      <c r="J32" s="15">
        <v>5.7099999999999998E-2</v>
      </c>
      <c r="K32" s="15">
        <v>0.48570000000000002</v>
      </c>
      <c r="M32" s="15">
        <v>2.86E-2</v>
      </c>
      <c r="N32" s="7"/>
      <c r="P32">
        <v>29</v>
      </c>
      <c r="Q32">
        <v>37.83</v>
      </c>
      <c r="R32">
        <v>35.049999999999997</v>
      </c>
      <c r="S32">
        <v>42.9</v>
      </c>
      <c r="T32">
        <v>28.15</v>
      </c>
      <c r="V32">
        <v>29</v>
      </c>
      <c r="W32">
        <v>27.41</v>
      </c>
      <c r="X32">
        <v>37.590000000000003</v>
      </c>
      <c r="Y32">
        <v>41.21</v>
      </c>
      <c r="Z32">
        <v>39.83</v>
      </c>
    </row>
    <row r="33" spans="2:26" x14ac:dyDescent="0.25">
      <c r="B33" s="16" t="s">
        <v>36</v>
      </c>
      <c r="C33" s="17"/>
      <c r="D33" s="18" t="s">
        <v>37</v>
      </c>
      <c r="E33" s="19">
        <v>0</v>
      </c>
      <c r="F33" s="19">
        <v>4.5</v>
      </c>
      <c r="G33" s="19">
        <v>4</v>
      </c>
      <c r="H33" s="19">
        <v>1</v>
      </c>
      <c r="I33" s="19">
        <v>4</v>
      </c>
      <c r="J33" s="19">
        <v>1</v>
      </c>
      <c r="K33" s="20">
        <v>5</v>
      </c>
      <c r="L33" s="17"/>
      <c r="M33" s="20">
        <v>1</v>
      </c>
      <c r="N33" s="21"/>
      <c r="P33">
        <v>30</v>
      </c>
      <c r="Q33">
        <v>37.89</v>
      </c>
      <c r="R33">
        <v>35.270000000000003</v>
      </c>
      <c r="S33">
        <v>45.76</v>
      </c>
      <c r="T33">
        <v>29.16</v>
      </c>
      <c r="V33">
        <v>30</v>
      </c>
      <c r="W33">
        <v>29.56</v>
      </c>
      <c r="X33">
        <v>37.92</v>
      </c>
      <c r="Y33">
        <v>43.68</v>
      </c>
      <c r="Z33">
        <v>41.91</v>
      </c>
    </row>
    <row r="34" spans="2:26" ht="15.75" x14ac:dyDescent="0.25">
      <c r="C34" s="22"/>
      <c r="P34">
        <v>31</v>
      </c>
      <c r="Q34">
        <v>39.049999999999997</v>
      </c>
      <c r="R34">
        <v>35.71</v>
      </c>
      <c r="S34">
        <v>46.04</v>
      </c>
      <c r="T34">
        <v>29.87</v>
      </c>
      <c r="V34">
        <v>31</v>
      </c>
      <c r="W34">
        <v>30.36</v>
      </c>
      <c r="X34">
        <v>39</v>
      </c>
      <c r="Y34">
        <v>45.27</v>
      </c>
      <c r="Z34">
        <v>42.57</v>
      </c>
    </row>
    <row r="35" spans="2:26" ht="15.75" x14ac:dyDescent="0.25">
      <c r="I35" s="6"/>
      <c r="M35" s="23" t="s">
        <v>38</v>
      </c>
      <c r="N35" s="2"/>
      <c r="O35" s="4"/>
      <c r="P35">
        <v>32</v>
      </c>
      <c r="Q35">
        <v>40.21</v>
      </c>
      <c r="R35">
        <v>37.4</v>
      </c>
      <c r="S35">
        <v>47.31</v>
      </c>
      <c r="T35">
        <v>29.92</v>
      </c>
      <c r="V35">
        <v>32</v>
      </c>
      <c r="W35">
        <v>30.93</v>
      </c>
      <c r="X35">
        <v>39.15</v>
      </c>
      <c r="Y35">
        <v>58.57</v>
      </c>
      <c r="Z35">
        <v>46.15</v>
      </c>
    </row>
    <row r="36" spans="2:26" x14ac:dyDescent="0.25">
      <c r="I36" s="24"/>
      <c r="J36" s="15"/>
      <c r="M36" s="25" t="s">
        <v>39</v>
      </c>
      <c r="N36" s="15"/>
      <c r="O36" s="7"/>
      <c r="P36">
        <v>33</v>
      </c>
      <c r="Q36">
        <v>40.94</v>
      </c>
      <c r="R36">
        <v>40.6</v>
      </c>
      <c r="S36">
        <v>48.58</v>
      </c>
      <c r="T36">
        <v>30.15</v>
      </c>
      <c r="V36">
        <v>33</v>
      </c>
      <c r="W36">
        <v>32.6</v>
      </c>
      <c r="X36">
        <v>40.22</v>
      </c>
      <c r="Y36">
        <v>58.62</v>
      </c>
      <c r="Z36">
        <v>51.64</v>
      </c>
    </row>
    <row r="37" spans="2:26" x14ac:dyDescent="0.25">
      <c r="H37" s="24"/>
      <c r="I37" s="15"/>
      <c r="M37" s="25" t="s">
        <v>40</v>
      </c>
      <c r="O37" s="26" t="s">
        <v>41</v>
      </c>
      <c r="P37">
        <v>34</v>
      </c>
      <c r="Q37">
        <v>41.48</v>
      </c>
      <c r="R37">
        <v>41.42</v>
      </c>
      <c r="S37">
        <v>48.82</v>
      </c>
      <c r="T37">
        <v>30.4</v>
      </c>
      <c r="V37">
        <v>34</v>
      </c>
      <c r="W37">
        <v>34.369999999999997</v>
      </c>
      <c r="X37">
        <v>40.31</v>
      </c>
      <c r="Y37">
        <v>60.01</v>
      </c>
      <c r="Z37">
        <v>58.54</v>
      </c>
    </row>
    <row r="38" spans="2:26" x14ac:dyDescent="0.25">
      <c r="H38" s="15"/>
      <c r="M38" s="25"/>
      <c r="O38" s="26"/>
      <c r="P38">
        <v>35</v>
      </c>
      <c r="Q38">
        <v>43.76</v>
      </c>
      <c r="R38">
        <v>41.42</v>
      </c>
      <c r="S38">
        <v>49.02</v>
      </c>
      <c r="T38">
        <v>31.3</v>
      </c>
      <c r="V38">
        <v>35</v>
      </c>
      <c r="W38">
        <v>35.07</v>
      </c>
      <c r="X38">
        <v>40.880000000000003</v>
      </c>
      <c r="Z38">
        <v>63.98</v>
      </c>
    </row>
    <row r="39" spans="2:26" x14ac:dyDescent="0.25">
      <c r="H39" s="24"/>
      <c r="K39" s="15"/>
      <c r="M39" s="27" t="s">
        <v>42</v>
      </c>
      <c r="N39" s="17"/>
      <c r="O39" s="28">
        <v>0.22389999999999999</v>
      </c>
      <c r="P39">
        <v>36</v>
      </c>
      <c r="Q39">
        <v>46.64</v>
      </c>
      <c r="R39">
        <v>42.61</v>
      </c>
      <c r="S39">
        <v>51.32</v>
      </c>
      <c r="T39">
        <v>32.94</v>
      </c>
      <c r="V39">
        <v>36</v>
      </c>
      <c r="W39">
        <v>35.26</v>
      </c>
      <c r="X39">
        <v>41.01</v>
      </c>
      <c r="Z39">
        <v>72.930000000000007</v>
      </c>
    </row>
    <row r="40" spans="2:26" x14ac:dyDescent="0.25">
      <c r="H40" s="24"/>
      <c r="K40" s="15"/>
      <c r="M40" s="24"/>
      <c r="O40" s="15"/>
      <c r="P40">
        <v>37</v>
      </c>
      <c r="Q40">
        <v>47.07</v>
      </c>
      <c r="R40">
        <v>42.96</v>
      </c>
      <c r="S40">
        <v>52.26</v>
      </c>
      <c r="T40">
        <v>33.35</v>
      </c>
      <c r="V40">
        <v>37</v>
      </c>
      <c r="W40">
        <v>36.020000000000003</v>
      </c>
      <c r="X40">
        <v>45.05</v>
      </c>
      <c r="Z40">
        <v>73.959999999999994</v>
      </c>
    </row>
    <row r="41" spans="2:26" x14ac:dyDescent="0.25">
      <c r="H41" s="24"/>
      <c r="P41">
        <v>38</v>
      </c>
      <c r="Q41">
        <v>48</v>
      </c>
      <c r="R41">
        <v>43.53</v>
      </c>
      <c r="S41">
        <v>52.37</v>
      </c>
      <c r="T41">
        <v>33.85</v>
      </c>
      <c r="V41">
        <v>38</v>
      </c>
      <c r="W41">
        <v>36.380000000000003</v>
      </c>
      <c r="X41">
        <v>45.52</v>
      </c>
      <c r="Z41">
        <v>78.709999999999994</v>
      </c>
    </row>
    <row r="42" spans="2:26" x14ac:dyDescent="0.25">
      <c r="H42" s="24"/>
      <c r="K42" s="15"/>
      <c r="P42">
        <v>39</v>
      </c>
      <c r="Q42">
        <v>48.8</v>
      </c>
      <c r="R42">
        <v>44.37</v>
      </c>
      <c r="S42">
        <v>54.65</v>
      </c>
      <c r="T42">
        <v>34.049999999999997</v>
      </c>
      <c r="V42">
        <v>39</v>
      </c>
      <c r="W42">
        <v>37.07</v>
      </c>
      <c r="X42">
        <v>46.2</v>
      </c>
    </row>
    <row r="43" spans="2:26" x14ac:dyDescent="0.25">
      <c r="K43" s="15"/>
      <c r="P43">
        <v>40</v>
      </c>
      <c r="Q43">
        <v>48.96</v>
      </c>
      <c r="R43">
        <v>45.67</v>
      </c>
      <c r="S43">
        <v>55.69</v>
      </c>
      <c r="T43">
        <v>34.83</v>
      </c>
      <c r="V43">
        <v>40</v>
      </c>
      <c r="W43">
        <v>38.72</v>
      </c>
      <c r="X43">
        <v>46.64</v>
      </c>
    </row>
    <row r="44" spans="2:26" x14ac:dyDescent="0.25">
      <c r="H44" s="24"/>
      <c r="K44" s="15"/>
      <c r="P44">
        <v>41</v>
      </c>
      <c r="Q44">
        <v>49.15</v>
      </c>
      <c r="R44">
        <v>45.95</v>
      </c>
      <c r="S44">
        <v>55.98</v>
      </c>
      <c r="T44">
        <v>35.28</v>
      </c>
      <c r="V44">
        <v>41</v>
      </c>
      <c r="W44">
        <v>38.79</v>
      </c>
      <c r="X44">
        <v>47.89</v>
      </c>
    </row>
    <row r="45" spans="2:26" x14ac:dyDescent="0.25">
      <c r="H45" s="24"/>
      <c r="K45" s="15"/>
      <c r="P45">
        <v>42</v>
      </c>
      <c r="Q45">
        <v>49.29</v>
      </c>
      <c r="R45">
        <v>49.03</v>
      </c>
      <c r="S45">
        <v>56.03</v>
      </c>
      <c r="T45">
        <v>35.9</v>
      </c>
      <c r="V45">
        <v>42</v>
      </c>
      <c r="W45">
        <v>39.01</v>
      </c>
      <c r="X45">
        <v>49.33</v>
      </c>
    </row>
    <row r="46" spans="2:26" x14ac:dyDescent="0.25">
      <c r="H46" s="24"/>
      <c r="K46" s="15"/>
      <c r="P46">
        <v>43</v>
      </c>
      <c r="Q46">
        <v>49.42</v>
      </c>
      <c r="R46">
        <v>50.32</v>
      </c>
      <c r="S46">
        <v>56.27</v>
      </c>
      <c r="T46">
        <v>36.19</v>
      </c>
      <c r="V46">
        <v>43</v>
      </c>
      <c r="W46">
        <v>39.659999999999997</v>
      </c>
      <c r="X46">
        <v>51.28</v>
      </c>
    </row>
    <row r="47" spans="2:26" x14ac:dyDescent="0.25">
      <c r="H47" s="24"/>
      <c r="K47" s="15"/>
      <c r="P47">
        <v>44</v>
      </c>
      <c r="Q47">
        <v>49.48</v>
      </c>
      <c r="R47">
        <v>50.38</v>
      </c>
      <c r="S47">
        <v>57.56</v>
      </c>
      <c r="T47">
        <v>37.47</v>
      </c>
      <c r="V47">
        <v>44</v>
      </c>
      <c r="W47">
        <v>42.8</v>
      </c>
      <c r="X47">
        <v>52.79</v>
      </c>
    </row>
    <row r="48" spans="2:26" x14ac:dyDescent="0.25">
      <c r="H48" s="24"/>
      <c r="K48" s="15"/>
      <c r="P48">
        <v>45</v>
      </c>
      <c r="Q48">
        <v>49.56</v>
      </c>
      <c r="R48">
        <v>50.55</v>
      </c>
      <c r="S48">
        <v>58.57</v>
      </c>
      <c r="T48">
        <v>37.74</v>
      </c>
      <c r="V48">
        <v>45</v>
      </c>
      <c r="W48">
        <v>43.89</v>
      </c>
      <c r="X48">
        <v>53.11</v>
      </c>
    </row>
    <row r="49" spans="8:24" x14ac:dyDescent="0.25">
      <c r="H49" s="24"/>
      <c r="K49" s="15"/>
      <c r="P49">
        <v>46</v>
      </c>
      <c r="Q49">
        <v>49.73</v>
      </c>
      <c r="R49">
        <v>50.6</v>
      </c>
      <c r="S49">
        <v>60.72</v>
      </c>
      <c r="T49">
        <v>39</v>
      </c>
      <c r="V49">
        <v>46</v>
      </c>
      <c r="W49">
        <v>46.19</v>
      </c>
      <c r="X49">
        <v>53.13</v>
      </c>
    </row>
    <row r="50" spans="8:24" x14ac:dyDescent="0.25">
      <c r="P50">
        <v>47</v>
      </c>
      <c r="Q50">
        <v>49.93</v>
      </c>
      <c r="R50">
        <v>52.54</v>
      </c>
      <c r="S50">
        <v>63.75</v>
      </c>
      <c r="T50">
        <v>39.11</v>
      </c>
      <c r="V50">
        <v>47</v>
      </c>
      <c r="W50">
        <v>46.78</v>
      </c>
      <c r="X50">
        <v>53.29</v>
      </c>
    </row>
    <row r="51" spans="8:24" x14ac:dyDescent="0.25">
      <c r="P51">
        <v>48</v>
      </c>
      <c r="Q51">
        <v>50.72</v>
      </c>
      <c r="R51">
        <v>53.45</v>
      </c>
      <c r="S51">
        <v>68.34</v>
      </c>
      <c r="T51">
        <v>39.78</v>
      </c>
      <c r="V51">
        <v>48</v>
      </c>
      <c r="W51">
        <v>48.33</v>
      </c>
      <c r="X51">
        <v>55.92</v>
      </c>
    </row>
    <row r="52" spans="8:24" x14ac:dyDescent="0.25">
      <c r="P52">
        <v>49</v>
      </c>
      <c r="Q52">
        <v>51.25</v>
      </c>
      <c r="R52">
        <v>53.93</v>
      </c>
      <c r="S52">
        <v>74.180000000000007</v>
      </c>
      <c r="T52">
        <v>40.770000000000003</v>
      </c>
      <c r="V52">
        <v>49</v>
      </c>
      <c r="W52">
        <v>48.95</v>
      </c>
      <c r="X52">
        <v>56.16</v>
      </c>
    </row>
    <row r="53" spans="8:24" x14ac:dyDescent="0.25">
      <c r="P53">
        <v>50</v>
      </c>
      <c r="Q53">
        <v>51.44</v>
      </c>
      <c r="R53">
        <v>55.16</v>
      </c>
      <c r="S53">
        <v>75.55</v>
      </c>
      <c r="T53">
        <v>40.81</v>
      </c>
      <c r="V53">
        <v>50</v>
      </c>
      <c r="W53">
        <v>51.95</v>
      </c>
      <c r="X53">
        <v>63.5</v>
      </c>
    </row>
    <row r="54" spans="8:24" x14ac:dyDescent="0.25">
      <c r="P54">
        <v>51</v>
      </c>
      <c r="Q54">
        <v>57.62</v>
      </c>
      <c r="R54">
        <v>55.65</v>
      </c>
      <c r="S54">
        <v>99.79</v>
      </c>
      <c r="T54">
        <v>41</v>
      </c>
      <c r="V54">
        <v>51</v>
      </c>
      <c r="W54">
        <v>52.23</v>
      </c>
      <c r="X54">
        <v>64.34</v>
      </c>
    </row>
    <row r="55" spans="8:24" x14ac:dyDescent="0.25">
      <c r="P55">
        <v>52</v>
      </c>
      <c r="Q55">
        <v>58.48</v>
      </c>
      <c r="R55">
        <v>57.76</v>
      </c>
      <c r="S55">
        <v>103.52</v>
      </c>
      <c r="T55">
        <v>41.05</v>
      </c>
      <c r="V55">
        <v>52</v>
      </c>
      <c r="W55">
        <v>52.88</v>
      </c>
      <c r="X55">
        <v>65.569999999999993</v>
      </c>
    </row>
    <row r="56" spans="8:24" x14ac:dyDescent="0.25">
      <c r="P56">
        <v>53</v>
      </c>
      <c r="Q56">
        <v>58.56</v>
      </c>
      <c r="R56">
        <v>58.9</v>
      </c>
      <c r="T56">
        <v>41.74</v>
      </c>
      <c r="V56">
        <v>53</v>
      </c>
      <c r="W56">
        <v>55.32</v>
      </c>
      <c r="X56">
        <v>65.67</v>
      </c>
    </row>
    <row r="57" spans="8:24" x14ac:dyDescent="0.25">
      <c r="P57">
        <v>54</v>
      </c>
      <c r="Q57">
        <v>60.1</v>
      </c>
      <c r="R57">
        <v>60.15</v>
      </c>
      <c r="T57">
        <v>41.86</v>
      </c>
      <c r="V57">
        <v>54</v>
      </c>
      <c r="W57">
        <v>56.43</v>
      </c>
      <c r="X57">
        <v>89.05</v>
      </c>
    </row>
    <row r="58" spans="8:24" x14ac:dyDescent="0.25">
      <c r="P58">
        <v>55</v>
      </c>
      <c r="Q58">
        <v>62.12</v>
      </c>
      <c r="R58">
        <v>60.56</v>
      </c>
      <c r="T58">
        <v>42.64</v>
      </c>
      <c r="V58">
        <v>55</v>
      </c>
      <c r="W58">
        <v>56.49</v>
      </c>
      <c r="X58">
        <v>93.52</v>
      </c>
    </row>
    <row r="59" spans="8:24" x14ac:dyDescent="0.25">
      <c r="P59">
        <v>56</v>
      </c>
      <c r="Q59">
        <v>67.33</v>
      </c>
      <c r="R59">
        <v>61.2</v>
      </c>
      <c r="T59">
        <v>42.81</v>
      </c>
      <c r="V59">
        <v>56</v>
      </c>
      <c r="W59">
        <v>56.77</v>
      </c>
      <c r="X59">
        <v>108.93</v>
      </c>
    </row>
    <row r="60" spans="8:24" x14ac:dyDescent="0.25">
      <c r="P60">
        <v>57</v>
      </c>
      <c r="Q60">
        <v>67.37</v>
      </c>
      <c r="R60">
        <v>61.3</v>
      </c>
      <c r="T60">
        <v>43.65</v>
      </c>
      <c r="V60">
        <v>57</v>
      </c>
      <c r="W60">
        <v>59.46</v>
      </c>
      <c r="X60">
        <v>115.03</v>
      </c>
    </row>
    <row r="61" spans="8:24" x14ac:dyDescent="0.25">
      <c r="P61">
        <v>58</v>
      </c>
      <c r="Q61">
        <v>67.510000000000005</v>
      </c>
      <c r="R61">
        <v>62.8</v>
      </c>
      <c r="T61">
        <v>44.43</v>
      </c>
      <c r="V61">
        <v>58</v>
      </c>
      <c r="W61">
        <v>74.27</v>
      </c>
      <c r="X61">
        <v>141.32</v>
      </c>
    </row>
    <row r="62" spans="8:24" x14ac:dyDescent="0.25">
      <c r="P62">
        <v>59</v>
      </c>
      <c r="Q62">
        <v>69.81</v>
      </c>
      <c r="R62">
        <v>64.34</v>
      </c>
      <c r="T62">
        <v>45.27</v>
      </c>
      <c r="V62">
        <v>59</v>
      </c>
      <c r="W62">
        <v>76.739999999999995</v>
      </c>
    </row>
    <row r="63" spans="8:24" x14ac:dyDescent="0.25">
      <c r="P63">
        <v>60</v>
      </c>
      <c r="Q63">
        <v>70.709999999999994</v>
      </c>
      <c r="R63">
        <v>65.709999999999994</v>
      </c>
      <c r="T63">
        <v>45.8</v>
      </c>
      <c r="V63">
        <v>60</v>
      </c>
      <c r="W63">
        <v>79.33</v>
      </c>
    </row>
    <row r="64" spans="8:24" x14ac:dyDescent="0.25">
      <c r="P64">
        <v>61</v>
      </c>
      <c r="Q64">
        <v>79.349999999999994</v>
      </c>
      <c r="R64">
        <v>68.540000000000006</v>
      </c>
      <c r="T64">
        <v>46.27</v>
      </c>
    </row>
    <row r="65" spans="16:20" x14ac:dyDescent="0.25">
      <c r="P65">
        <v>62</v>
      </c>
      <c r="Q65">
        <v>79.39</v>
      </c>
      <c r="R65">
        <v>68.709999999999994</v>
      </c>
      <c r="T65">
        <v>46.28</v>
      </c>
    </row>
    <row r="66" spans="16:20" x14ac:dyDescent="0.25">
      <c r="P66">
        <v>63</v>
      </c>
      <c r="Q66">
        <v>115.17</v>
      </c>
      <c r="R66">
        <v>74</v>
      </c>
      <c r="T66">
        <v>46.41</v>
      </c>
    </row>
    <row r="67" spans="16:20" x14ac:dyDescent="0.25">
      <c r="P67">
        <v>64</v>
      </c>
      <c r="R67">
        <v>79.05</v>
      </c>
      <c r="T67">
        <v>47.2</v>
      </c>
    </row>
    <row r="68" spans="16:20" x14ac:dyDescent="0.25">
      <c r="P68">
        <v>65</v>
      </c>
      <c r="R68">
        <v>84.79</v>
      </c>
      <c r="T68">
        <v>49.28</v>
      </c>
    </row>
    <row r="69" spans="16:20" x14ac:dyDescent="0.25">
      <c r="P69">
        <v>66</v>
      </c>
      <c r="R69">
        <v>107.92</v>
      </c>
      <c r="T69">
        <v>50.31</v>
      </c>
    </row>
    <row r="70" spans="16:20" x14ac:dyDescent="0.25">
      <c r="P70">
        <v>67</v>
      </c>
      <c r="R70">
        <v>140.46</v>
      </c>
      <c r="T70">
        <v>51.19</v>
      </c>
    </row>
    <row r="71" spans="16:20" x14ac:dyDescent="0.25">
      <c r="P71">
        <v>68</v>
      </c>
      <c r="T71">
        <v>51.46</v>
      </c>
    </row>
    <row r="72" spans="16:20" x14ac:dyDescent="0.25">
      <c r="P72">
        <v>69</v>
      </c>
      <c r="T72">
        <v>52.78</v>
      </c>
    </row>
    <row r="73" spans="16:20" x14ac:dyDescent="0.25">
      <c r="P73">
        <v>70</v>
      </c>
      <c r="T73">
        <v>56.67</v>
      </c>
    </row>
    <row r="74" spans="16:20" x14ac:dyDescent="0.25">
      <c r="P74">
        <v>71</v>
      </c>
      <c r="T74">
        <v>57.14</v>
      </c>
    </row>
    <row r="75" spans="16:20" x14ac:dyDescent="0.25">
      <c r="P75">
        <v>72</v>
      </c>
      <c r="T75">
        <v>57.31</v>
      </c>
    </row>
    <row r="76" spans="16:20" x14ac:dyDescent="0.25">
      <c r="P76">
        <v>73</v>
      </c>
      <c r="T76">
        <v>58.23</v>
      </c>
    </row>
    <row r="77" spans="16:20" x14ac:dyDescent="0.25">
      <c r="P77">
        <v>74</v>
      </c>
      <c r="T77">
        <v>58.36</v>
      </c>
    </row>
    <row r="78" spans="16:20" x14ac:dyDescent="0.25">
      <c r="P78">
        <v>75</v>
      </c>
      <c r="T78">
        <v>60.18</v>
      </c>
    </row>
    <row r="79" spans="16:20" x14ac:dyDescent="0.25">
      <c r="P79">
        <v>76</v>
      </c>
      <c r="T79">
        <v>61.01</v>
      </c>
    </row>
    <row r="80" spans="16:20" x14ac:dyDescent="0.25">
      <c r="P80">
        <v>77</v>
      </c>
      <c r="T80">
        <v>61.34</v>
      </c>
    </row>
    <row r="81" spans="16:20" x14ac:dyDescent="0.25">
      <c r="P81">
        <v>78</v>
      </c>
      <c r="T81">
        <v>63.41</v>
      </c>
    </row>
    <row r="82" spans="16:20" x14ac:dyDescent="0.25">
      <c r="P82">
        <v>79</v>
      </c>
      <c r="T82">
        <v>63.77</v>
      </c>
    </row>
    <row r="83" spans="16:20" x14ac:dyDescent="0.25">
      <c r="P83">
        <v>80</v>
      </c>
      <c r="T83">
        <v>64.81</v>
      </c>
    </row>
    <row r="84" spans="16:20" x14ac:dyDescent="0.25">
      <c r="P84">
        <v>81</v>
      </c>
      <c r="T84">
        <v>66.05</v>
      </c>
    </row>
    <row r="85" spans="16:20" x14ac:dyDescent="0.25">
      <c r="P85">
        <v>82</v>
      </c>
      <c r="T85">
        <v>68.73</v>
      </c>
    </row>
    <row r="86" spans="16:20" x14ac:dyDescent="0.25">
      <c r="P86">
        <v>83</v>
      </c>
      <c r="T86">
        <v>70.459999999999994</v>
      </c>
    </row>
    <row r="87" spans="16:20" x14ac:dyDescent="0.25">
      <c r="P87">
        <v>84</v>
      </c>
      <c r="T87">
        <v>71.69</v>
      </c>
    </row>
    <row r="88" spans="16:20" x14ac:dyDescent="0.25">
      <c r="P88">
        <v>85</v>
      </c>
      <c r="T88">
        <v>73.98</v>
      </c>
    </row>
    <row r="89" spans="16:20" x14ac:dyDescent="0.25">
      <c r="P89">
        <v>86</v>
      </c>
      <c r="T89">
        <v>77.14</v>
      </c>
    </row>
    <row r="90" spans="16:20" x14ac:dyDescent="0.25">
      <c r="P90">
        <v>87</v>
      </c>
      <c r="T90">
        <v>78.349999999999994</v>
      </c>
    </row>
    <row r="91" spans="16:20" x14ac:dyDescent="0.25">
      <c r="P91">
        <v>88</v>
      </c>
      <c r="T91">
        <v>78.83</v>
      </c>
    </row>
    <row r="92" spans="16:20" x14ac:dyDescent="0.25">
      <c r="P92">
        <v>89</v>
      </c>
      <c r="T92">
        <v>79.180000000000007</v>
      </c>
    </row>
    <row r="93" spans="16:20" x14ac:dyDescent="0.25">
      <c r="P93">
        <v>90</v>
      </c>
      <c r="T93">
        <v>79.489999999999995</v>
      </c>
    </row>
    <row r="94" spans="16:20" x14ac:dyDescent="0.25">
      <c r="P94">
        <v>91</v>
      </c>
      <c r="T94">
        <v>80.31</v>
      </c>
    </row>
    <row r="95" spans="16:20" x14ac:dyDescent="0.25">
      <c r="P95">
        <v>92</v>
      </c>
      <c r="T95">
        <v>82.08</v>
      </c>
    </row>
    <row r="96" spans="16:20" x14ac:dyDescent="0.25">
      <c r="P96">
        <v>93</v>
      </c>
      <c r="T96">
        <v>85.11</v>
      </c>
    </row>
    <row r="97" spans="16:26" x14ac:dyDescent="0.25">
      <c r="P97">
        <v>94</v>
      </c>
      <c r="T97">
        <v>86.23</v>
      </c>
    </row>
    <row r="98" spans="16:26" x14ac:dyDescent="0.25">
      <c r="P98">
        <v>95</v>
      </c>
      <c r="T98">
        <v>87.41</v>
      </c>
    </row>
    <row r="99" spans="16:26" x14ac:dyDescent="0.25">
      <c r="P99">
        <v>96</v>
      </c>
      <c r="T99">
        <v>98.92</v>
      </c>
    </row>
    <row r="102" spans="16:26" x14ac:dyDescent="0.25">
      <c r="P102" t="s">
        <v>43</v>
      </c>
      <c r="Q102" s="9">
        <f>AVERAGE(Q4:Q99)</f>
        <v>44.490476190476194</v>
      </c>
      <c r="R102" s="9">
        <f t="shared" ref="R102:Z102" si="0">AVERAGE(R4:R99)</f>
        <v>43.674179104477624</v>
      </c>
      <c r="S102" s="9">
        <f t="shared" si="0"/>
        <v>43.063653846153834</v>
      </c>
      <c r="T102" s="9">
        <f t="shared" si="0"/>
        <v>43.836874999999999</v>
      </c>
      <c r="U102" s="9"/>
      <c r="V102" s="9">
        <f t="shared" si="0"/>
        <v>30.5</v>
      </c>
      <c r="W102" s="9">
        <f t="shared" si="0"/>
        <v>32.784166666666671</v>
      </c>
      <c r="X102" s="9">
        <f t="shared" si="0"/>
        <v>42.145862068965528</v>
      </c>
      <c r="Y102" s="9">
        <f t="shared" si="0"/>
        <v>29.544117647058822</v>
      </c>
      <c r="Z102" s="9">
        <f t="shared" si="0"/>
        <v>33.44157894736842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Pinatel</dc:creator>
  <cp:lastModifiedBy>Delphine Pinatel</cp:lastModifiedBy>
  <dcterms:created xsi:type="dcterms:W3CDTF">2023-08-02T08:44:25Z</dcterms:created>
  <dcterms:modified xsi:type="dcterms:W3CDTF">2023-08-02T09:34:47Z</dcterms:modified>
</cp:coreProperties>
</file>