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ass/sciebo2/Mass lab_lab meetings/Amir/Draft outlook/submission to Elife/revision/Source data new/"/>
    </mc:Choice>
  </mc:AlternateContent>
  <xr:revisionPtr revIDLastSave="0" documentId="13_ncr:1_{8977DB5E-9F28-E74F-A361-42CE0E205806}" xr6:coauthVersionLast="47" xr6:coauthVersionMax="47" xr10:uidLastSave="{00000000-0000-0000-0000-000000000000}"/>
  <bookViews>
    <workbookView xWindow="5040" yWindow="1960" windowWidth="27640" windowHeight="16940" xr2:uid="{54E593F7-0A65-D44E-A3BE-DB3576370737}"/>
  </bookViews>
  <sheets>
    <sheet name="Figure 7A" sheetId="3" r:id="rId1"/>
    <sheet name="Figure 7C" sheetId="4" r:id="rId2"/>
    <sheet name="Figure 7D" sheetId="1" r:id="rId3"/>
    <sheet name="Figure 7E" sheetId="5" r:id="rId4"/>
    <sheet name="Figure 7F" sheetId="6" r:id="rId5"/>
    <sheet name="Figure 7G" sheetId="2" r:id="rId6"/>
    <sheet name="Figure 7I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3" l="1"/>
  <c r="F3" i="3"/>
  <c r="G3" i="3"/>
  <c r="E4" i="3"/>
  <c r="F4" i="3"/>
  <c r="G4" i="3"/>
  <c r="E5" i="3"/>
  <c r="F5" i="3"/>
  <c r="G5" i="3"/>
  <c r="E6" i="3"/>
  <c r="F6" i="3"/>
  <c r="G6" i="3"/>
  <c r="E7" i="3"/>
  <c r="F7" i="3"/>
  <c r="G7" i="3"/>
  <c r="E8" i="3"/>
  <c r="F8" i="3"/>
  <c r="G8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G2" i="3"/>
  <c r="F2" i="3"/>
  <c r="E2" i="3"/>
</calcChain>
</file>

<file path=xl/sharedStrings.xml><?xml version="1.0" encoding="utf-8"?>
<sst xmlns="http://schemas.openxmlformats.org/spreadsheetml/2006/main" count="127" uniqueCount="26">
  <si>
    <t>Label</t>
  </si>
  <si>
    <t>Neutrophils</t>
  </si>
  <si>
    <t>Cx3cr1+ Monocytes</t>
  </si>
  <si>
    <t>Cx3cr1- Monocytes</t>
  </si>
  <si>
    <t>Tnfrsf11a+/+; Spi1f/f</t>
  </si>
  <si>
    <t>Tnfrsf11aCre/+; Spi1f/f</t>
  </si>
  <si>
    <t>GM</t>
  </si>
  <si>
    <t>GEMM</t>
  </si>
  <si>
    <t>M</t>
  </si>
  <si>
    <t>G</t>
  </si>
  <si>
    <t>BFU-E</t>
  </si>
  <si>
    <t>CFU-E</t>
  </si>
  <si>
    <t>chimerism</t>
  </si>
  <si>
    <t>Ly6Chigh Monocytes</t>
  </si>
  <si>
    <t>genotype</t>
  </si>
  <si>
    <t>Granulocytes_count</t>
  </si>
  <si>
    <t>Macrophages_count</t>
  </si>
  <si>
    <t>Monocytes_count</t>
  </si>
  <si>
    <t>Macrophages_percent</t>
  </si>
  <si>
    <t>Granulocytes_percent</t>
  </si>
  <si>
    <t>Monocytes_percent</t>
  </si>
  <si>
    <t>A</t>
  </si>
  <si>
    <t>B</t>
  </si>
  <si>
    <t>C</t>
  </si>
  <si>
    <t>F480_count</t>
  </si>
  <si>
    <t>Neutrophils_count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</si>
</sst>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5938C-AFBF-5045-8C5B-8FCFB0D1D8F6}">
  <dimension ref="A1:G17"/>
  <sheetViews>
    <sheetView tabSelected="1" workbookViewId="0">
      <selection activeCell="G23" sqref="G23"/>
    </sheetView>
  </sheetViews>
  <sheetFormatPr baseColWidth="10" defaultRowHeight="16" x14ac:dyDescent="0.2"/>
  <cols>
    <col min="1" max="1" width="17.33203125" customWidth="1"/>
    <col min="2" max="2" width="15.33203125" customWidth="1"/>
    <col min="3" max="3" width="17.83203125" customWidth="1"/>
    <col min="4" max="4" width="16" customWidth="1"/>
    <col min="6" max="6" width="12" customWidth="1"/>
  </cols>
  <sheetData>
    <row r="1" spans="1:7" x14ac:dyDescent="0.2">
      <c r="A1" t="s">
        <v>14</v>
      </c>
      <c r="B1" t="s">
        <v>16</v>
      </c>
      <c r="C1" t="s">
        <v>15</v>
      </c>
      <c r="D1" t="s">
        <v>17</v>
      </c>
      <c r="E1" t="s">
        <v>18</v>
      </c>
      <c r="F1" t="s">
        <v>19</v>
      </c>
      <c r="G1" t="s">
        <v>20</v>
      </c>
    </row>
    <row r="2" spans="1:7" x14ac:dyDescent="0.2">
      <c r="A2" s="1" t="s">
        <v>4</v>
      </c>
      <c r="B2">
        <v>24753</v>
      </c>
      <c r="C2">
        <v>2637</v>
      </c>
      <c r="D2">
        <v>12252</v>
      </c>
      <c r="E2">
        <f>B2/SUM(B2:D2)*100</f>
        <v>62.441350083245041</v>
      </c>
      <c r="F2">
        <f>C2/SUM(B2:D2)*100</f>
        <v>6.6520357196912361</v>
      </c>
      <c r="G2">
        <f>D2/SUM(B2:D2)*100</f>
        <v>30.906614197063721</v>
      </c>
    </row>
    <row r="3" spans="1:7" x14ac:dyDescent="0.2">
      <c r="A3" s="1" t="s">
        <v>4</v>
      </c>
      <c r="B3">
        <v>31203</v>
      </c>
      <c r="C3">
        <v>5121</v>
      </c>
      <c r="D3">
        <v>18078</v>
      </c>
      <c r="E3">
        <f t="shared" ref="E3:E17" si="0">B3/SUM(B3:D3)*100</f>
        <v>57.356347193117898</v>
      </c>
      <c r="F3">
        <f t="shared" ref="F3:F17" si="1">C3/SUM(B3:D3)*100</f>
        <v>9.4132568655564128</v>
      </c>
      <c r="G3">
        <f t="shared" ref="G3:G17" si="2">D3/SUM(B3:D3)*100</f>
        <v>33.230395941325682</v>
      </c>
    </row>
    <row r="4" spans="1:7" x14ac:dyDescent="0.2">
      <c r="A4" s="1" t="s">
        <v>4</v>
      </c>
      <c r="B4">
        <v>22605</v>
      </c>
      <c r="C4">
        <v>2796</v>
      </c>
      <c r="D4">
        <v>15186</v>
      </c>
      <c r="E4">
        <f t="shared" si="0"/>
        <v>55.695173331362255</v>
      </c>
      <c r="F4">
        <f t="shared" si="1"/>
        <v>6.8889053145095716</v>
      </c>
      <c r="G4">
        <f t="shared" si="2"/>
        <v>37.415921354128166</v>
      </c>
    </row>
    <row r="5" spans="1:7" x14ac:dyDescent="0.2">
      <c r="A5" s="1" t="s">
        <v>4</v>
      </c>
      <c r="B5">
        <v>22362</v>
      </c>
      <c r="C5">
        <v>2862</v>
      </c>
      <c r="D5">
        <v>14748</v>
      </c>
      <c r="E5">
        <f t="shared" si="0"/>
        <v>55.94416091263885</v>
      </c>
      <c r="F5">
        <f t="shared" si="1"/>
        <v>7.1600120084058849</v>
      </c>
      <c r="G5">
        <f t="shared" si="2"/>
        <v>36.895827078955264</v>
      </c>
    </row>
    <row r="6" spans="1:7" x14ac:dyDescent="0.2">
      <c r="A6" s="1" t="s">
        <v>4</v>
      </c>
      <c r="B6">
        <v>40143</v>
      </c>
      <c r="C6">
        <v>1380</v>
      </c>
      <c r="D6">
        <v>30462</v>
      </c>
      <c r="E6">
        <f t="shared" si="0"/>
        <v>55.765784538445509</v>
      </c>
      <c r="F6">
        <f t="shared" si="1"/>
        <v>1.9170660554282144</v>
      </c>
      <c r="G6">
        <f t="shared" si="2"/>
        <v>42.317149406126276</v>
      </c>
    </row>
    <row r="7" spans="1:7" x14ac:dyDescent="0.2">
      <c r="A7" s="1" t="s">
        <v>4</v>
      </c>
      <c r="B7">
        <v>38616</v>
      </c>
      <c r="C7">
        <v>2706</v>
      </c>
      <c r="D7">
        <v>39363</v>
      </c>
      <c r="E7">
        <f t="shared" si="0"/>
        <v>47.860197062651046</v>
      </c>
      <c r="F7">
        <f t="shared" si="1"/>
        <v>3.3537832310838449</v>
      </c>
      <c r="G7">
        <f t="shared" si="2"/>
        <v>48.786019706265108</v>
      </c>
    </row>
    <row r="8" spans="1:7" x14ac:dyDescent="0.2">
      <c r="A8" s="1" t="s">
        <v>4</v>
      </c>
      <c r="B8">
        <v>28965</v>
      </c>
      <c r="C8">
        <v>1119</v>
      </c>
      <c r="D8">
        <v>24651</v>
      </c>
      <c r="E8">
        <f t="shared" si="0"/>
        <v>52.918607837763773</v>
      </c>
      <c r="F8">
        <f t="shared" si="1"/>
        <v>2.0443957248561251</v>
      </c>
      <c r="G8">
        <f t="shared" si="2"/>
        <v>45.036996437380104</v>
      </c>
    </row>
    <row r="9" spans="1:7" x14ac:dyDescent="0.2">
      <c r="A9" s="1" t="s">
        <v>4</v>
      </c>
      <c r="B9">
        <v>31908</v>
      </c>
      <c r="C9">
        <v>1239</v>
      </c>
      <c r="D9">
        <v>21171</v>
      </c>
      <c r="E9">
        <f t="shared" si="0"/>
        <v>58.742958135424715</v>
      </c>
      <c r="F9">
        <f t="shared" si="1"/>
        <v>2.2810118192864244</v>
      </c>
      <c r="G9">
        <f t="shared" si="2"/>
        <v>38.976030045288859</v>
      </c>
    </row>
    <row r="10" spans="1:7" x14ac:dyDescent="0.2">
      <c r="A10" s="1" t="s">
        <v>4</v>
      </c>
      <c r="B10">
        <v>19947</v>
      </c>
      <c r="C10">
        <v>1062</v>
      </c>
      <c r="D10">
        <v>11583</v>
      </c>
      <c r="E10">
        <f t="shared" si="0"/>
        <v>61.202135493372609</v>
      </c>
      <c r="F10">
        <f t="shared" si="1"/>
        <v>3.2584683357879238</v>
      </c>
      <c r="G10">
        <f t="shared" si="2"/>
        <v>35.539396170839474</v>
      </c>
    </row>
    <row r="11" spans="1:7" x14ac:dyDescent="0.2">
      <c r="A11" s="1" t="s">
        <v>4</v>
      </c>
      <c r="B11">
        <v>13398</v>
      </c>
      <c r="C11">
        <v>4833</v>
      </c>
      <c r="D11">
        <v>11133</v>
      </c>
      <c r="E11">
        <f t="shared" si="0"/>
        <v>45.627298733142624</v>
      </c>
      <c r="F11">
        <f t="shared" si="1"/>
        <v>16.458929301185123</v>
      </c>
      <c r="G11">
        <f t="shared" si="2"/>
        <v>37.913771965672247</v>
      </c>
    </row>
    <row r="12" spans="1:7" x14ac:dyDescent="0.2">
      <c r="A12" s="1" t="s">
        <v>4</v>
      </c>
      <c r="B12">
        <v>9090</v>
      </c>
      <c r="C12">
        <v>3549</v>
      </c>
      <c r="D12">
        <v>8412</v>
      </c>
      <c r="E12">
        <f t="shared" si="0"/>
        <v>43.180846515604962</v>
      </c>
      <c r="F12">
        <f t="shared" si="1"/>
        <v>16.859056576884708</v>
      </c>
      <c r="G12">
        <f t="shared" si="2"/>
        <v>39.960096907510334</v>
      </c>
    </row>
    <row r="13" spans="1:7" x14ac:dyDescent="0.2">
      <c r="A13" s="1" t="s">
        <v>5</v>
      </c>
      <c r="B13">
        <v>2961</v>
      </c>
      <c r="C13">
        <v>5526</v>
      </c>
      <c r="D13">
        <v>16575</v>
      </c>
      <c r="E13">
        <f t="shared" si="0"/>
        <v>11.814699545128082</v>
      </c>
      <c r="F13">
        <f t="shared" si="1"/>
        <v>22.049317692123534</v>
      </c>
      <c r="G13">
        <f t="shared" si="2"/>
        <v>66.135982762748384</v>
      </c>
    </row>
    <row r="14" spans="1:7" x14ac:dyDescent="0.2">
      <c r="A14" s="1" t="s">
        <v>5</v>
      </c>
      <c r="B14">
        <v>3417</v>
      </c>
      <c r="C14">
        <v>7359</v>
      </c>
      <c r="D14">
        <v>29286</v>
      </c>
      <c r="E14">
        <f t="shared" si="0"/>
        <v>8.5292796165942786</v>
      </c>
      <c r="F14">
        <f t="shared" si="1"/>
        <v>18.369028006589787</v>
      </c>
      <c r="G14">
        <f t="shared" si="2"/>
        <v>73.101692376815933</v>
      </c>
    </row>
    <row r="15" spans="1:7" x14ac:dyDescent="0.2">
      <c r="A15" s="1" t="s">
        <v>5</v>
      </c>
      <c r="B15">
        <v>1839</v>
      </c>
      <c r="C15">
        <v>6738</v>
      </c>
      <c r="D15">
        <v>27822</v>
      </c>
      <c r="E15">
        <f t="shared" si="0"/>
        <v>5.0523366026539192</v>
      </c>
      <c r="F15">
        <f t="shared" si="1"/>
        <v>18.511497568614523</v>
      </c>
      <c r="G15">
        <f t="shared" si="2"/>
        <v>76.436165828731561</v>
      </c>
    </row>
    <row r="16" spans="1:7" x14ac:dyDescent="0.2">
      <c r="A16" s="1" t="s">
        <v>5</v>
      </c>
      <c r="B16">
        <v>525</v>
      </c>
      <c r="C16">
        <v>4341</v>
      </c>
      <c r="D16">
        <v>7035</v>
      </c>
      <c r="E16">
        <f t="shared" si="0"/>
        <v>4.4113940005041599</v>
      </c>
      <c r="F16">
        <f t="shared" si="1"/>
        <v>36.475926392740107</v>
      </c>
      <c r="G16">
        <f t="shared" si="2"/>
        <v>59.112679606755734</v>
      </c>
    </row>
    <row r="17" spans="1:7" x14ac:dyDescent="0.2">
      <c r="A17" s="1" t="s">
        <v>5</v>
      </c>
      <c r="B17">
        <v>1071</v>
      </c>
      <c r="C17">
        <v>7056</v>
      </c>
      <c r="D17">
        <v>23556</v>
      </c>
      <c r="E17">
        <f t="shared" si="0"/>
        <v>3.3803617081715744</v>
      </c>
      <c r="F17">
        <f t="shared" si="1"/>
        <v>22.270618312659789</v>
      </c>
      <c r="G17">
        <f t="shared" si="2"/>
        <v>74.349019979168645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3B0A-BA8E-E343-A264-5F6FDD7DD512}">
  <dimension ref="A1:D14"/>
  <sheetViews>
    <sheetView workbookViewId="0">
      <selection sqref="A1:D14"/>
    </sheetView>
  </sheetViews>
  <sheetFormatPr baseColWidth="10" defaultRowHeight="16" x14ac:dyDescent="0.2"/>
  <sheetData>
    <row r="1" spans="1:4" x14ac:dyDescent="0.2">
      <c r="A1" t="s">
        <v>14</v>
      </c>
      <c r="B1" t="s">
        <v>21</v>
      </c>
      <c r="C1" t="s">
        <v>22</v>
      </c>
      <c r="D1" t="s">
        <v>23</v>
      </c>
    </row>
    <row r="2" spans="1:4" x14ac:dyDescent="0.2">
      <c r="A2" s="1" t="s">
        <v>4</v>
      </c>
      <c r="B2">
        <v>746</v>
      </c>
      <c r="C2">
        <v>784</v>
      </c>
      <c r="D2">
        <v>4759</v>
      </c>
    </row>
    <row r="3" spans="1:4" x14ac:dyDescent="0.2">
      <c r="A3" s="1" t="s">
        <v>4</v>
      </c>
      <c r="B3">
        <v>479</v>
      </c>
      <c r="C3">
        <v>1505</v>
      </c>
      <c r="D3">
        <v>3912</v>
      </c>
    </row>
    <row r="4" spans="1:4" x14ac:dyDescent="0.2">
      <c r="A4" s="1" t="s">
        <v>4</v>
      </c>
      <c r="B4">
        <v>1363</v>
      </c>
      <c r="C4">
        <v>504</v>
      </c>
      <c r="D4">
        <v>4967</v>
      </c>
    </row>
    <row r="5" spans="1:4" x14ac:dyDescent="0.2">
      <c r="A5" s="1" t="s">
        <v>4</v>
      </c>
      <c r="B5">
        <v>1465</v>
      </c>
      <c r="C5">
        <v>763</v>
      </c>
      <c r="D5">
        <v>7245</v>
      </c>
    </row>
    <row r="6" spans="1:4" x14ac:dyDescent="0.2">
      <c r="A6" s="1" t="s">
        <v>4</v>
      </c>
      <c r="B6">
        <v>1181</v>
      </c>
      <c r="C6">
        <v>4908</v>
      </c>
      <c r="D6">
        <v>6099</v>
      </c>
    </row>
    <row r="7" spans="1:4" x14ac:dyDescent="0.2">
      <c r="A7" s="1" t="s">
        <v>4</v>
      </c>
      <c r="B7">
        <v>1053</v>
      </c>
      <c r="C7">
        <v>3871</v>
      </c>
      <c r="D7">
        <v>6607</v>
      </c>
    </row>
    <row r="8" spans="1:4" x14ac:dyDescent="0.2">
      <c r="A8" s="1" t="s">
        <v>4</v>
      </c>
      <c r="B8">
        <v>699</v>
      </c>
      <c r="C8">
        <v>3034</v>
      </c>
      <c r="D8">
        <v>4054</v>
      </c>
    </row>
    <row r="9" spans="1:4" x14ac:dyDescent="0.2">
      <c r="A9" s="1" t="s">
        <v>4</v>
      </c>
      <c r="B9">
        <v>754</v>
      </c>
      <c r="C9">
        <v>3503</v>
      </c>
      <c r="D9">
        <v>4663</v>
      </c>
    </row>
    <row r="10" spans="1:4" x14ac:dyDescent="0.2">
      <c r="A10" s="1" t="s">
        <v>4</v>
      </c>
      <c r="B10">
        <v>386</v>
      </c>
      <c r="C10">
        <v>2447</v>
      </c>
      <c r="D10">
        <v>2509</v>
      </c>
    </row>
    <row r="11" spans="1:4" x14ac:dyDescent="0.2">
      <c r="A11" s="1" t="s">
        <v>5</v>
      </c>
      <c r="B11">
        <v>288</v>
      </c>
      <c r="C11">
        <v>130</v>
      </c>
      <c r="D11">
        <v>982</v>
      </c>
    </row>
    <row r="12" spans="1:4" x14ac:dyDescent="0.2">
      <c r="A12" s="1" t="s">
        <v>5</v>
      </c>
      <c r="B12">
        <v>132</v>
      </c>
      <c r="C12">
        <v>93</v>
      </c>
      <c r="D12">
        <v>545</v>
      </c>
    </row>
    <row r="13" spans="1:4" x14ac:dyDescent="0.2">
      <c r="A13" s="1" t="s">
        <v>5</v>
      </c>
      <c r="B13">
        <v>52</v>
      </c>
      <c r="C13">
        <v>14</v>
      </c>
      <c r="D13">
        <v>126</v>
      </c>
    </row>
    <row r="14" spans="1:4" x14ac:dyDescent="0.2">
      <c r="A14" s="1" t="s">
        <v>5</v>
      </c>
      <c r="B14">
        <v>387</v>
      </c>
      <c r="C14">
        <v>66</v>
      </c>
      <c r="D14">
        <v>1173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C187C-25A5-EA46-A795-D02FEFC48E81}">
  <dimension ref="A1:D17"/>
  <sheetViews>
    <sheetView workbookViewId="0">
      <selection activeCell="A15" sqref="A15"/>
    </sheetView>
  </sheetViews>
  <sheetFormatPr baseColWidth="10" defaultColWidth="9.1640625" defaultRowHeight="14" x14ac:dyDescent="0.15"/>
  <cols>
    <col min="1" max="1" width="22.5" style="1" bestFit="1" customWidth="1"/>
    <col min="2" max="2" width="11.5" style="1" bestFit="1" customWidth="1"/>
    <col min="3" max="3" width="19.83203125" style="1" bestFit="1" customWidth="1"/>
    <col min="4" max="4" width="19.33203125" style="1" bestFit="1" customWidth="1"/>
    <col min="5" max="16384" width="9.1640625" style="1"/>
  </cols>
  <sheetData>
    <row r="1" spans="1:4" x14ac:dyDescent="0.1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15">
      <c r="A2" s="1" t="s">
        <v>4</v>
      </c>
      <c r="B2" s="1">
        <v>2637</v>
      </c>
      <c r="C2" s="1">
        <v>2232</v>
      </c>
      <c r="D2" s="1">
        <v>10020</v>
      </c>
    </row>
    <row r="3" spans="1:4" x14ac:dyDescent="0.15">
      <c r="A3" s="1" t="s">
        <v>4</v>
      </c>
      <c r="B3" s="1">
        <v>5121</v>
      </c>
      <c r="C3" s="1">
        <v>3210</v>
      </c>
      <c r="D3" s="1">
        <v>14868</v>
      </c>
    </row>
    <row r="4" spans="1:4" x14ac:dyDescent="0.15">
      <c r="A4" s="1" t="s">
        <v>4</v>
      </c>
      <c r="B4" s="1">
        <v>2796</v>
      </c>
      <c r="C4" s="1">
        <v>4812</v>
      </c>
      <c r="D4" s="1">
        <v>10374</v>
      </c>
    </row>
    <row r="5" spans="1:4" x14ac:dyDescent="0.15">
      <c r="A5" s="1" t="s">
        <v>4</v>
      </c>
      <c r="B5" s="1">
        <v>2862</v>
      </c>
      <c r="C5" s="1">
        <v>6060</v>
      </c>
      <c r="D5" s="1">
        <v>8688</v>
      </c>
    </row>
    <row r="6" spans="1:4" x14ac:dyDescent="0.15">
      <c r="A6" s="1" t="s">
        <v>4</v>
      </c>
      <c r="B6" s="1">
        <v>1380</v>
      </c>
      <c r="C6" s="1">
        <v>5910</v>
      </c>
      <c r="D6" s="1">
        <v>24552</v>
      </c>
    </row>
    <row r="7" spans="1:4" x14ac:dyDescent="0.15">
      <c r="A7" s="1" t="s">
        <v>4</v>
      </c>
      <c r="B7" s="1">
        <v>2706</v>
      </c>
      <c r="C7" s="1">
        <v>8532</v>
      </c>
      <c r="D7" s="1">
        <v>30831</v>
      </c>
    </row>
    <row r="8" spans="1:4" x14ac:dyDescent="0.15">
      <c r="A8" s="1" t="s">
        <v>4</v>
      </c>
      <c r="B8" s="1">
        <v>1119</v>
      </c>
      <c r="C8" s="1">
        <v>3471</v>
      </c>
      <c r="D8" s="1">
        <v>21180</v>
      </c>
    </row>
    <row r="9" spans="1:4" x14ac:dyDescent="0.15">
      <c r="A9" s="1" t="s">
        <v>4</v>
      </c>
      <c r="B9" s="1">
        <v>1239</v>
      </c>
      <c r="C9" s="1">
        <v>3999</v>
      </c>
      <c r="D9" s="1">
        <v>17172</v>
      </c>
    </row>
    <row r="10" spans="1:4" x14ac:dyDescent="0.15">
      <c r="A10" s="1" t="s">
        <v>4</v>
      </c>
      <c r="B10" s="1">
        <v>1062</v>
      </c>
      <c r="C10" s="1">
        <v>2193</v>
      </c>
      <c r="D10" s="1">
        <v>9390</v>
      </c>
    </row>
    <row r="11" spans="1:4" x14ac:dyDescent="0.15">
      <c r="A11" s="1" t="s">
        <v>4</v>
      </c>
      <c r="B11" s="1">
        <v>4833</v>
      </c>
      <c r="C11" s="1">
        <v>6948</v>
      </c>
      <c r="D11" s="1">
        <v>4185</v>
      </c>
    </row>
    <row r="12" spans="1:4" x14ac:dyDescent="0.15">
      <c r="A12" s="1" t="s">
        <v>4</v>
      </c>
      <c r="B12" s="1">
        <v>3549</v>
      </c>
      <c r="C12" s="1">
        <v>6462</v>
      </c>
      <c r="D12" s="1">
        <v>1950</v>
      </c>
    </row>
    <row r="13" spans="1:4" x14ac:dyDescent="0.15">
      <c r="A13" s="1" t="s">
        <v>5</v>
      </c>
      <c r="B13" s="1">
        <v>5526</v>
      </c>
      <c r="C13" s="1">
        <v>2001</v>
      </c>
      <c r="D13" s="1">
        <v>14574</v>
      </c>
    </row>
    <row r="14" spans="1:4" x14ac:dyDescent="0.15">
      <c r="A14" s="1" t="s">
        <v>5</v>
      </c>
      <c r="B14" s="1">
        <v>7359</v>
      </c>
      <c r="C14" s="1">
        <v>7272</v>
      </c>
      <c r="D14" s="1">
        <v>22014</v>
      </c>
    </row>
    <row r="15" spans="1:4" x14ac:dyDescent="0.15">
      <c r="A15" s="1" t="s">
        <v>5</v>
      </c>
      <c r="B15" s="1">
        <v>6738</v>
      </c>
      <c r="C15" s="1">
        <v>7452</v>
      </c>
      <c r="D15" s="1">
        <v>20370</v>
      </c>
    </row>
    <row r="16" spans="1:4" x14ac:dyDescent="0.15">
      <c r="A16" s="1" t="s">
        <v>5</v>
      </c>
      <c r="B16" s="1">
        <v>4341</v>
      </c>
      <c r="C16" s="1">
        <v>2097</v>
      </c>
      <c r="D16" s="1">
        <v>4938</v>
      </c>
    </row>
    <row r="17" spans="1:4" x14ac:dyDescent="0.15">
      <c r="A17" s="1" t="s">
        <v>5</v>
      </c>
      <c r="B17" s="1">
        <v>7056</v>
      </c>
      <c r="C17" s="1">
        <v>14664</v>
      </c>
      <c r="D17" s="1">
        <v>8892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AF72F-61D8-AC43-AE8E-E716ABA0EDCC}">
  <dimension ref="A1:C17"/>
  <sheetViews>
    <sheetView workbookViewId="0">
      <selection activeCell="A12" sqref="A12:A13"/>
    </sheetView>
  </sheetViews>
  <sheetFormatPr baseColWidth="10" defaultRowHeight="16" x14ac:dyDescent="0.2"/>
  <cols>
    <col min="1" max="1" width="18.83203125" customWidth="1"/>
  </cols>
  <sheetData>
    <row r="1" spans="1:3" x14ac:dyDescent="0.2">
      <c r="A1" t="s">
        <v>14</v>
      </c>
      <c r="B1" t="s">
        <v>24</v>
      </c>
      <c r="C1" t="s">
        <v>25</v>
      </c>
    </row>
    <row r="2" spans="1:3" x14ac:dyDescent="0.2">
      <c r="A2" s="1" t="s">
        <v>4</v>
      </c>
      <c r="B2">
        <v>22086</v>
      </c>
      <c r="C2">
        <v>53100</v>
      </c>
    </row>
    <row r="3" spans="1:3" x14ac:dyDescent="0.2">
      <c r="A3" s="1" t="s">
        <v>4</v>
      </c>
      <c r="B3">
        <v>21690</v>
      </c>
      <c r="C3">
        <v>54552</v>
      </c>
    </row>
    <row r="4" spans="1:3" x14ac:dyDescent="0.2">
      <c r="A4" s="1" t="s">
        <v>4</v>
      </c>
      <c r="B4">
        <v>14790</v>
      </c>
      <c r="C4">
        <v>35346</v>
      </c>
    </row>
    <row r="5" spans="1:3" x14ac:dyDescent="0.2">
      <c r="A5" s="1" t="s">
        <v>4</v>
      </c>
      <c r="B5">
        <v>32508</v>
      </c>
      <c r="C5">
        <v>53022</v>
      </c>
    </row>
    <row r="6" spans="1:3" x14ac:dyDescent="0.2">
      <c r="A6" s="1" t="s">
        <v>4</v>
      </c>
      <c r="B6">
        <v>34470</v>
      </c>
      <c r="C6">
        <v>68418</v>
      </c>
    </row>
    <row r="7" spans="1:3" x14ac:dyDescent="0.2">
      <c r="A7" s="1" t="s">
        <v>4</v>
      </c>
      <c r="B7">
        <v>41022</v>
      </c>
      <c r="C7">
        <v>76068</v>
      </c>
    </row>
    <row r="8" spans="1:3" x14ac:dyDescent="0.2">
      <c r="A8" s="1" t="s">
        <v>4</v>
      </c>
      <c r="B8">
        <v>54090</v>
      </c>
      <c r="C8">
        <v>106806</v>
      </c>
    </row>
    <row r="9" spans="1:3" x14ac:dyDescent="0.2">
      <c r="A9" s="1" t="s">
        <v>4</v>
      </c>
      <c r="B9">
        <v>15966</v>
      </c>
      <c r="C9">
        <v>92658</v>
      </c>
    </row>
    <row r="10" spans="1:3" x14ac:dyDescent="0.2">
      <c r="A10" s="1" t="s">
        <v>4</v>
      </c>
      <c r="B10">
        <v>15876</v>
      </c>
      <c r="C10">
        <v>95796</v>
      </c>
    </row>
    <row r="11" spans="1:3" x14ac:dyDescent="0.2">
      <c r="A11" s="1" t="s">
        <v>4</v>
      </c>
      <c r="B11">
        <v>13074</v>
      </c>
      <c r="C11">
        <v>75876</v>
      </c>
    </row>
    <row r="12" spans="1:3" x14ac:dyDescent="0.2">
      <c r="A12" s="1" t="s">
        <v>4</v>
      </c>
      <c r="B12">
        <v>16428</v>
      </c>
      <c r="C12">
        <v>112494</v>
      </c>
    </row>
    <row r="13" spans="1:3" x14ac:dyDescent="0.2">
      <c r="A13" s="1" t="s">
        <v>5</v>
      </c>
      <c r="B13">
        <v>19668</v>
      </c>
      <c r="C13">
        <v>28770</v>
      </c>
    </row>
    <row r="14" spans="1:3" x14ac:dyDescent="0.2">
      <c r="A14" s="1" t="s">
        <v>5</v>
      </c>
      <c r="B14">
        <v>38706</v>
      </c>
      <c r="C14">
        <v>137076</v>
      </c>
    </row>
    <row r="15" spans="1:3" x14ac:dyDescent="0.2">
      <c r="A15" s="1" t="s">
        <v>5</v>
      </c>
      <c r="B15">
        <v>58686</v>
      </c>
      <c r="C15">
        <v>276360</v>
      </c>
    </row>
    <row r="16" spans="1:3" x14ac:dyDescent="0.2">
      <c r="A16" s="1" t="s">
        <v>5</v>
      </c>
      <c r="B16">
        <v>32040</v>
      </c>
      <c r="C16">
        <v>205368</v>
      </c>
    </row>
    <row r="17" spans="1:3" x14ac:dyDescent="0.2">
      <c r="A17" s="1" t="s">
        <v>5</v>
      </c>
      <c r="B17">
        <v>40902</v>
      </c>
      <c r="C17">
        <v>213264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F253-2E80-AA41-96E3-8DE5EAD2FD6A}">
  <dimension ref="A1:C22"/>
  <sheetViews>
    <sheetView workbookViewId="0">
      <selection activeCell="A10" sqref="A10:A21"/>
    </sheetView>
  </sheetViews>
  <sheetFormatPr baseColWidth="10" defaultRowHeight="16" x14ac:dyDescent="0.2"/>
  <cols>
    <col min="1" max="1" width="21.33203125" customWidth="1"/>
  </cols>
  <sheetData>
    <row r="1" spans="1:3" x14ac:dyDescent="0.2">
      <c r="A1" t="s">
        <v>14</v>
      </c>
      <c r="B1" t="s">
        <v>24</v>
      </c>
      <c r="C1" t="s">
        <v>25</v>
      </c>
    </row>
    <row r="2" spans="1:3" x14ac:dyDescent="0.2">
      <c r="A2" s="1" t="s">
        <v>5</v>
      </c>
      <c r="B2">
        <v>16494</v>
      </c>
      <c r="C2">
        <v>343266</v>
      </c>
    </row>
    <row r="3" spans="1:3" x14ac:dyDescent="0.2">
      <c r="A3" s="1" t="s">
        <v>5</v>
      </c>
      <c r="B3">
        <v>26220</v>
      </c>
      <c r="C3">
        <v>241236</v>
      </c>
    </row>
    <row r="4" spans="1:3" x14ac:dyDescent="0.2">
      <c r="A4" s="1" t="s">
        <v>5</v>
      </c>
      <c r="B4">
        <v>22332</v>
      </c>
      <c r="C4">
        <v>447534</v>
      </c>
    </row>
    <row r="5" spans="1:3" x14ac:dyDescent="0.2">
      <c r="A5" s="1" t="s">
        <v>5</v>
      </c>
      <c r="B5">
        <v>19284</v>
      </c>
      <c r="C5">
        <v>491898</v>
      </c>
    </row>
    <row r="6" spans="1:3" x14ac:dyDescent="0.2">
      <c r="A6" s="1" t="s">
        <v>5</v>
      </c>
      <c r="B6">
        <v>72114</v>
      </c>
      <c r="C6">
        <v>687462</v>
      </c>
    </row>
    <row r="7" spans="1:3" x14ac:dyDescent="0.2">
      <c r="A7" s="1" t="s">
        <v>5</v>
      </c>
      <c r="B7">
        <v>17682</v>
      </c>
      <c r="C7">
        <v>531042</v>
      </c>
    </row>
    <row r="8" spans="1:3" x14ac:dyDescent="0.2">
      <c r="A8" s="1" t="s">
        <v>5</v>
      </c>
      <c r="B8">
        <v>36348</v>
      </c>
      <c r="C8">
        <v>436908</v>
      </c>
    </row>
    <row r="9" spans="1:3" x14ac:dyDescent="0.2">
      <c r="A9" s="1" t="s">
        <v>5</v>
      </c>
      <c r="B9">
        <v>43200</v>
      </c>
      <c r="C9">
        <v>532824</v>
      </c>
    </row>
    <row r="10" spans="1:3" x14ac:dyDescent="0.2">
      <c r="A10" s="1" t="s">
        <v>4</v>
      </c>
      <c r="B10">
        <v>9792</v>
      </c>
      <c r="C10">
        <v>252876</v>
      </c>
    </row>
    <row r="11" spans="1:3" x14ac:dyDescent="0.2">
      <c r="A11" s="1" t="s">
        <v>4</v>
      </c>
      <c r="B11">
        <v>11238</v>
      </c>
      <c r="C11">
        <v>219084</v>
      </c>
    </row>
    <row r="12" spans="1:3" x14ac:dyDescent="0.2">
      <c r="A12" s="1" t="s">
        <v>4</v>
      </c>
      <c r="B12">
        <v>12000</v>
      </c>
      <c r="C12">
        <v>328254</v>
      </c>
    </row>
    <row r="13" spans="1:3" x14ac:dyDescent="0.2">
      <c r="A13" s="1" t="s">
        <v>4</v>
      </c>
      <c r="B13">
        <v>21510</v>
      </c>
      <c r="C13">
        <v>196686</v>
      </c>
    </row>
    <row r="14" spans="1:3" x14ac:dyDescent="0.2">
      <c r="A14" s="1" t="s">
        <v>4</v>
      </c>
      <c r="B14">
        <v>17916</v>
      </c>
      <c r="C14">
        <v>234066</v>
      </c>
    </row>
    <row r="15" spans="1:3" x14ac:dyDescent="0.2">
      <c r="A15" s="1" t="s">
        <v>4</v>
      </c>
      <c r="B15">
        <v>16242</v>
      </c>
      <c r="C15">
        <v>190302</v>
      </c>
    </row>
    <row r="16" spans="1:3" x14ac:dyDescent="0.2">
      <c r="A16" s="1" t="s">
        <v>4</v>
      </c>
      <c r="B16">
        <v>15282</v>
      </c>
      <c r="C16">
        <v>279240</v>
      </c>
    </row>
    <row r="17" spans="1:3" x14ac:dyDescent="0.2">
      <c r="A17" s="1" t="s">
        <v>4</v>
      </c>
      <c r="B17">
        <v>15924</v>
      </c>
      <c r="C17">
        <v>194760</v>
      </c>
    </row>
    <row r="18" spans="1:3" x14ac:dyDescent="0.2">
      <c r="A18" s="1" t="s">
        <v>4</v>
      </c>
      <c r="B18">
        <v>10398</v>
      </c>
      <c r="C18">
        <v>254208</v>
      </c>
    </row>
    <row r="19" spans="1:3" x14ac:dyDescent="0.2">
      <c r="A19" s="1" t="s">
        <v>4</v>
      </c>
      <c r="B19">
        <v>58410</v>
      </c>
      <c r="C19">
        <v>376398</v>
      </c>
    </row>
    <row r="20" spans="1:3" x14ac:dyDescent="0.2">
      <c r="A20" s="1" t="s">
        <v>4</v>
      </c>
      <c r="B20">
        <v>33624</v>
      </c>
      <c r="C20">
        <v>244644</v>
      </c>
    </row>
    <row r="21" spans="1:3" x14ac:dyDescent="0.2">
      <c r="A21" s="1" t="s">
        <v>4</v>
      </c>
      <c r="B21">
        <v>74430</v>
      </c>
      <c r="C21">
        <v>589368</v>
      </c>
    </row>
    <row r="22" spans="1:3" x14ac:dyDescent="0.2">
      <c r="A22" s="1" t="s">
        <v>4</v>
      </c>
      <c r="B22">
        <v>75810</v>
      </c>
      <c r="C22">
        <v>374736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AF6BC-5812-6E42-9056-F7EF1794A992}">
  <dimension ref="A1:F32"/>
  <sheetViews>
    <sheetView workbookViewId="0">
      <selection activeCell="D9" sqref="D9"/>
    </sheetView>
  </sheetViews>
  <sheetFormatPr baseColWidth="10" defaultRowHeight="16" x14ac:dyDescent="0.2"/>
  <cols>
    <col min="2" max="2" width="20" customWidth="1"/>
    <col min="3" max="3" width="20.6640625" customWidth="1"/>
  </cols>
  <sheetData>
    <row r="1" spans="1:6" x14ac:dyDescent="0.2">
      <c r="A1" s="2"/>
      <c r="B1" s="1" t="s">
        <v>4</v>
      </c>
      <c r="C1" s="1" t="s">
        <v>5</v>
      </c>
    </row>
    <row r="2" spans="1:6" x14ac:dyDescent="0.2">
      <c r="A2" s="5" t="s">
        <v>6</v>
      </c>
      <c r="B2" s="2">
        <v>0</v>
      </c>
      <c r="C2" s="2">
        <v>5</v>
      </c>
    </row>
    <row r="3" spans="1:6" x14ac:dyDescent="0.2">
      <c r="A3" s="5"/>
      <c r="B3" s="2">
        <v>1</v>
      </c>
      <c r="C3" s="2">
        <v>2</v>
      </c>
      <c r="D3" s="3"/>
      <c r="E3" s="3"/>
      <c r="F3" s="3"/>
    </row>
    <row r="4" spans="1:6" x14ac:dyDescent="0.2">
      <c r="A4" s="5"/>
      <c r="B4" s="2">
        <v>0</v>
      </c>
      <c r="C4" s="2">
        <v>2</v>
      </c>
    </row>
    <row r="5" spans="1:6" x14ac:dyDescent="0.2">
      <c r="A5" s="5"/>
      <c r="B5" s="2">
        <v>0</v>
      </c>
      <c r="C5" s="2">
        <v>1</v>
      </c>
    </row>
    <row r="6" spans="1:6" x14ac:dyDescent="0.2">
      <c r="A6" s="5"/>
      <c r="B6" s="2">
        <v>0</v>
      </c>
      <c r="C6" s="2">
        <v>2</v>
      </c>
    </row>
    <row r="7" spans="1:6" x14ac:dyDescent="0.2">
      <c r="A7" s="5" t="s">
        <v>7</v>
      </c>
      <c r="B7" s="2">
        <v>30</v>
      </c>
      <c r="C7" s="2">
        <v>20</v>
      </c>
    </row>
    <row r="8" spans="1:6" x14ac:dyDescent="0.2">
      <c r="A8" s="5"/>
      <c r="B8" s="2">
        <v>17</v>
      </c>
      <c r="C8" s="2">
        <v>30</v>
      </c>
    </row>
    <row r="9" spans="1:6" x14ac:dyDescent="0.2">
      <c r="A9" s="5"/>
      <c r="B9" s="2">
        <v>16</v>
      </c>
      <c r="C9" s="2">
        <v>19</v>
      </c>
    </row>
    <row r="10" spans="1:6" x14ac:dyDescent="0.2">
      <c r="A10" s="5"/>
      <c r="B10" s="2">
        <v>6</v>
      </c>
      <c r="C10" s="2">
        <v>12</v>
      </c>
    </row>
    <row r="11" spans="1:6" x14ac:dyDescent="0.2">
      <c r="A11" s="5"/>
      <c r="B11" s="2">
        <v>18</v>
      </c>
      <c r="C11" s="2">
        <v>12</v>
      </c>
    </row>
    <row r="12" spans="1:6" x14ac:dyDescent="0.2">
      <c r="A12" s="5" t="s">
        <v>8</v>
      </c>
      <c r="B12" s="2">
        <v>8</v>
      </c>
      <c r="C12" s="2">
        <v>14</v>
      </c>
    </row>
    <row r="13" spans="1:6" x14ac:dyDescent="0.2">
      <c r="A13" s="5"/>
      <c r="B13" s="2">
        <v>6</v>
      </c>
      <c r="C13" s="2">
        <v>6</v>
      </c>
    </row>
    <row r="14" spans="1:6" x14ac:dyDescent="0.2">
      <c r="A14" s="5"/>
      <c r="B14" s="2">
        <v>8</v>
      </c>
      <c r="C14" s="2">
        <v>8</v>
      </c>
    </row>
    <row r="15" spans="1:6" x14ac:dyDescent="0.2">
      <c r="A15" s="5"/>
      <c r="B15" s="2">
        <v>7</v>
      </c>
      <c r="C15" s="2">
        <v>7</v>
      </c>
    </row>
    <row r="16" spans="1:6" x14ac:dyDescent="0.2">
      <c r="A16" s="5"/>
      <c r="B16" s="2">
        <v>4</v>
      </c>
      <c r="C16" s="2">
        <v>12</v>
      </c>
    </row>
    <row r="17" spans="1:3" x14ac:dyDescent="0.2">
      <c r="A17" s="5" t="s">
        <v>9</v>
      </c>
      <c r="B17" s="2">
        <v>0</v>
      </c>
      <c r="C17" s="2">
        <v>0</v>
      </c>
    </row>
    <row r="18" spans="1:3" x14ac:dyDescent="0.2">
      <c r="A18" s="5"/>
      <c r="B18" s="2">
        <v>0</v>
      </c>
      <c r="C18" s="2">
        <v>2</v>
      </c>
    </row>
    <row r="19" spans="1:3" x14ac:dyDescent="0.2">
      <c r="A19" s="5"/>
      <c r="B19" s="2">
        <v>0</v>
      </c>
      <c r="C19" s="2">
        <v>1</v>
      </c>
    </row>
    <row r="20" spans="1:3" x14ac:dyDescent="0.2">
      <c r="A20" s="5"/>
      <c r="B20" s="2">
        <v>0</v>
      </c>
      <c r="C20" s="2">
        <v>0</v>
      </c>
    </row>
    <row r="21" spans="1:3" x14ac:dyDescent="0.2">
      <c r="A21" s="5"/>
      <c r="B21" s="2">
        <v>0</v>
      </c>
      <c r="C21" s="2">
        <v>1</v>
      </c>
    </row>
    <row r="22" spans="1:3" x14ac:dyDescent="0.2">
      <c r="A22" s="5" t="s">
        <v>11</v>
      </c>
      <c r="B22" s="2">
        <v>20</v>
      </c>
      <c r="C22" s="2">
        <v>18</v>
      </c>
    </row>
    <row r="23" spans="1:3" x14ac:dyDescent="0.2">
      <c r="A23" s="5"/>
      <c r="B23" s="2">
        <v>17</v>
      </c>
      <c r="C23" s="2">
        <v>13</v>
      </c>
    </row>
    <row r="24" spans="1:3" x14ac:dyDescent="0.2">
      <c r="A24" s="5"/>
      <c r="B24" s="2">
        <v>19</v>
      </c>
      <c r="C24" s="2">
        <v>23</v>
      </c>
    </row>
    <row r="25" spans="1:3" x14ac:dyDescent="0.2">
      <c r="A25" s="5"/>
      <c r="B25" s="2">
        <v>15</v>
      </c>
      <c r="C25" s="2">
        <v>13</v>
      </c>
    </row>
    <row r="26" spans="1:3" x14ac:dyDescent="0.2">
      <c r="A26" s="5"/>
      <c r="B26" s="2">
        <v>26</v>
      </c>
      <c r="C26" s="2">
        <v>37</v>
      </c>
    </row>
    <row r="27" spans="1:3" x14ac:dyDescent="0.2">
      <c r="A27" s="5" t="s">
        <v>10</v>
      </c>
      <c r="B27" s="2">
        <v>5</v>
      </c>
      <c r="C27" s="2">
        <v>6</v>
      </c>
    </row>
    <row r="28" spans="1:3" x14ac:dyDescent="0.2">
      <c r="A28" s="5"/>
      <c r="B28" s="2">
        <v>10</v>
      </c>
      <c r="C28" s="2">
        <v>12</v>
      </c>
    </row>
    <row r="29" spans="1:3" x14ac:dyDescent="0.2">
      <c r="A29" s="5"/>
      <c r="B29" s="2">
        <v>19</v>
      </c>
      <c r="C29" s="2">
        <v>15</v>
      </c>
    </row>
    <row r="30" spans="1:3" x14ac:dyDescent="0.2">
      <c r="A30" s="5"/>
      <c r="B30" s="2">
        <v>8</v>
      </c>
      <c r="C30" s="2">
        <v>2</v>
      </c>
    </row>
    <row r="31" spans="1:3" x14ac:dyDescent="0.2">
      <c r="A31" s="5"/>
      <c r="B31" s="2">
        <v>22</v>
      </c>
      <c r="C31" s="2">
        <v>13</v>
      </c>
    </row>
    <row r="32" spans="1:3" x14ac:dyDescent="0.2">
      <c r="A32" s="5"/>
      <c r="B32" s="2"/>
      <c r="C32" s="2"/>
    </row>
  </sheetData>
  <mergeCells count="6">
    <mergeCell ref="A27:A32"/>
    <mergeCell ref="A2:A6"/>
    <mergeCell ref="A7:A11"/>
    <mergeCell ref="A12:A16"/>
    <mergeCell ref="A17:A21"/>
    <mergeCell ref="A22:A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1B98-1C9A-3242-AAF9-6E2F28F7D7B2}">
  <dimension ref="A1:F13"/>
  <sheetViews>
    <sheetView workbookViewId="0">
      <selection activeCell="B2" sqref="B2:D13"/>
    </sheetView>
  </sheetViews>
  <sheetFormatPr baseColWidth="10" defaultRowHeight="16" x14ac:dyDescent="0.2"/>
  <cols>
    <col min="1" max="1" width="21.1640625" customWidth="1"/>
  </cols>
  <sheetData>
    <row r="1" spans="1:6" x14ac:dyDescent="0.2">
      <c r="A1" t="s">
        <v>14</v>
      </c>
      <c r="B1" s="4" t="s">
        <v>12</v>
      </c>
      <c r="C1" s="4" t="s">
        <v>1</v>
      </c>
      <c r="D1" s="4" t="s">
        <v>13</v>
      </c>
    </row>
    <row r="2" spans="1:6" x14ac:dyDescent="0.2">
      <c r="A2" s="1" t="s">
        <v>4</v>
      </c>
      <c r="B2" s="6">
        <v>97.5</v>
      </c>
      <c r="C2" s="6">
        <v>5.94</v>
      </c>
      <c r="D2" s="6">
        <v>2.12</v>
      </c>
    </row>
    <row r="3" spans="1:6" x14ac:dyDescent="0.2">
      <c r="A3" s="1" t="s">
        <v>4</v>
      </c>
      <c r="B3" s="6">
        <v>94.1</v>
      </c>
      <c r="C3" s="6">
        <v>6.42</v>
      </c>
      <c r="D3" s="6">
        <v>2.4700000000000002</v>
      </c>
    </row>
    <row r="4" spans="1:6" x14ac:dyDescent="0.2">
      <c r="A4" s="1" t="s">
        <v>4</v>
      </c>
      <c r="B4" s="6">
        <v>96.2</v>
      </c>
      <c r="C4" s="6">
        <v>3.7</v>
      </c>
      <c r="D4" s="6">
        <v>2.06</v>
      </c>
    </row>
    <row r="5" spans="1:6" x14ac:dyDescent="0.2">
      <c r="A5" s="1" t="s">
        <v>4</v>
      </c>
      <c r="B5" s="6">
        <v>97.4</v>
      </c>
      <c r="C5" s="6">
        <v>4.96</v>
      </c>
      <c r="D5" s="6">
        <v>1.48</v>
      </c>
    </row>
    <row r="6" spans="1:6" x14ac:dyDescent="0.2">
      <c r="A6" s="1" t="s">
        <v>4</v>
      </c>
      <c r="B6" s="6">
        <v>99</v>
      </c>
      <c r="C6" s="6">
        <v>6.77</v>
      </c>
      <c r="D6" s="6">
        <v>2.76</v>
      </c>
    </row>
    <row r="7" spans="1:6" x14ac:dyDescent="0.2">
      <c r="A7" s="1" t="s">
        <v>4</v>
      </c>
      <c r="B7" s="6">
        <v>97.7</v>
      </c>
      <c r="C7" s="6">
        <v>4.2699999999999996</v>
      </c>
      <c r="D7" s="6">
        <v>1.93</v>
      </c>
      <c r="F7" s="7"/>
    </row>
    <row r="8" spans="1:6" x14ac:dyDescent="0.2">
      <c r="A8" s="1" t="s">
        <v>5</v>
      </c>
      <c r="B8" s="6">
        <v>97.4</v>
      </c>
      <c r="C8" s="6">
        <v>6.98</v>
      </c>
      <c r="D8" s="6">
        <v>3.76</v>
      </c>
    </row>
    <row r="9" spans="1:6" x14ac:dyDescent="0.2">
      <c r="A9" s="1" t="s">
        <v>5</v>
      </c>
      <c r="B9" s="6">
        <v>97.5</v>
      </c>
      <c r="C9" s="6">
        <v>6.86</v>
      </c>
      <c r="D9" s="6">
        <v>4.29</v>
      </c>
    </row>
    <row r="10" spans="1:6" x14ac:dyDescent="0.2">
      <c r="A10" s="1" t="s">
        <v>5</v>
      </c>
      <c r="B10" s="6">
        <v>93.2</v>
      </c>
      <c r="C10" s="6">
        <v>8.68</v>
      </c>
      <c r="D10" s="6">
        <v>4.25</v>
      </c>
    </row>
    <row r="11" spans="1:6" x14ac:dyDescent="0.2">
      <c r="A11" s="1" t="s">
        <v>5</v>
      </c>
      <c r="B11" s="6">
        <v>97.4</v>
      </c>
      <c r="C11" s="6">
        <v>6.74</v>
      </c>
      <c r="D11" s="6">
        <v>3.82</v>
      </c>
    </row>
    <row r="12" spans="1:6" x14ac:dyDescent="0.2">
      <c r="A12" s="1" t="s">
        <v>5</v>
      </c>
      <c r="B12" s="6">
        <v>95.8</v>
      </c>
      <c r="C12" s="6">
        <v>6</v>
      </c>
      <c r="D12" s="6">
        <v>6.12</v>
      </c>
    </row>
    <row r="13" spans="1:6" x14ac:dyDescent="0.2">
      <c r="A13" s="1" t="s">
        <v>5</v>
      </c>
      <c r="B13" s="6">
        <v>98.4</v>
      </c>
      <c r="C13" s="6">
        <v>6.93</v>
      </c>
      <c r="D13" s="6">
        <v>3.55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7A</vt:lpstr>
      <vt:lpstr>Figure 7C</vt:lpstr>
      <vt:lpstr>Figure 7D</vt:lpstr>
      <vt:lpstr>Figure 7E</vt:lpstr>
      <vt:lpstr>Figure 7F</vt:lpstr>
      <vt:lpstr>Figure 7G</vt:lpstr>
      <vt:lpstr>Figure 7I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</dc:creator>
  <cp:lastModifiedBy>EM</cp:lastModifiedBy>
  <dcterms:created xsi:type="dcterms:W3CDTF">2023-02-17T20:55:47Z</dcterms:created>
  <dcterms:modified xsi:type="dcterms:W3CDTF">2024-02-03T18:31:35Z</dcterms:modified>
</cp:coreProperties>
</file>