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BE360443-A904-457C-B723-1DC458758FB8}" xr6:coauthVersionLast="47" xr6:coauthVersionMax="47" xr10:uidLastSave="{00000000-0000-0000-0000-000000000000}"/>
  <bookViews>
    <workbookView xWindow="-93" yWindow="-93" windowWidth="25786" windowHeight="13986" xr2:uid="{DACB90C2-D918-4864-A098-E9133A75DFEB}"/>
  </bookViews>
  <sheets>
    <sheet name="Figure 3—figure supplement 1—S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</calcChain>
</file>

<file path=xl/sharedStrings.xml><?xml version="1.0" encoding="utf-8"?>
<sst xmlns="http://schemas.openxmlformats.org/spreadsheetml/2006/main" count="15" uniqueCount="11">
  <si>
    <t>Vesicle marker
 expressed in utse</t>
  </si>
  <si>
    <t>Worm</t>
  </si>
  <si>
    <t>Total number of DDR-2 punctae in single utse arm</t>
  </si>
  <si>
    <t>Number of DDR-2 punctae in contact with vesicle marker</t>
  </si>
  <si>
    <t>Percentage of DDR-2 punctae
in contact with vesicle marker</t>
  </si>
  <si>
    <t>Vesicle marker
 expressed in seam</t>
  </si>
  <si>
    <t>mCherry::RAB-5</t>
  </si>
  <si>
    <t>mKate2::RAB-5</t>
  </si>
  <si>
    <t>mCherry::RAB-7</t>
  </si>
  <si>
    <t>mCherry::RAB-11</t>
  </si>
  <si>
    <r>
      <rPr>
        <b/>
        <sz val="12"/>
        <color theme="1"/>
        <rFont val="Helvetica"/>
        <family val="2"/>
      </rPr>
      <t>Figure 3—figure supplement 1—Source data 1.</t>
    </r>
    <r>
      <rPr>
        <sz val="12"/>
        <color theme="1"/>
        <rFont val="Helvetica"/>
        <family val="2"/>
      </rPr>
      <t xml:space="preserve"> Source data for </t>
    </r>
    <r>
      <rPr>
        <b/>
        <i/>
        <sz val="12"/>
        <color theme="1"/>
        <rFont val="Helvetica"/>
        <family val="2"/>
      </rPr>
      <t>Figure 3—figure supplement 1</t>
    </r>
    <r>
      <rPr>
        <sz val="12"/>
        <color theme="1"/>
        <rFont val="Helvetica"/>
        <family val="2"/>
      </rPr>
      <t xml:space="preserve">. Raw data of DDR-2::mNG and mCherry-tagged vesicle marker co-localization analysis used to generate boxplots in </t>
    </r>
    <r>
      <rPr>
        <b/>
        <i/>
        <sz val="12"/>
        <color theme="1"/>
        <rFont val="Helvetica"/>
        <family val="2"/>
      </rPr>
      <t>Figure 3—figure supplement 1B and C</t>
    </r>
    <r>
      <rPr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</si>
</sst>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1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1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1" fontId="1" fillId="0" borderId="16" xfId="0" applyNumberFormat="1" applyFont="1" applyBorder="1"/>
    <xf numFmtId="0" fontId="1" fillId="0" borderId="18" xfId="0" applyFont="1" applyBorder="1"/>
    <xf numFmtId="0" fontId="1" fillId="0" borderId="19" xfId="0" applyFont="1" applyBorder="1"/>
    <xf numFmtId="1" fontId="1" fillId="0" borderId="20" xfId="0" applyNumberFormat="1" applyFont="1" applyBorder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D21E-30AA-44AB-9BE8-5C939BB7B14A}">
  <dimension ref="A1:K33"/>
  <sheetViews>
    <sheetView tabSelected="1" workbookViewId="0">
      <selection activeCell="E18" sqref="E18"/>
    </sheetView>
  </sheetViews>
  <sheetFormatPr defaultColWidth="10.6640625" defaultRowHeight="15.7" x14ac:dyDescent="0.55000000000000004"/>
  <cols>
    <col min="1" max="2" width="18.1640625" customWidth="1"/>
    <col min="3" max="3" width="24.83203125" customWidth="1"/>
    <col min="4" max="4" width="27.5" customWidth="1"/>
    <col min="5" max="5" width="29.6640625" customWidth="1"/>
    <col min="7" max="7" width="19" customWidth="1"/>
    <col min="8" max="8" width="14" customWidth="1"/>
    <col min="9" max="9" width="26.6640625" customWidth="1"/>
    <col min="10" max="10" width="29.83203125" customWidth="1"/>
    <col min="11" max="11" width="30.6640625" customWidth="1"/>
  </cols>
  <sheetData>
    <row r="1" spans="1:11" x14ac:dyDescent="0.55000000000000004">
      <c r="A1" s="1" t="s">
        <v>10</v>
      </c>
      <c r="B1" s="1"/>
    </row>
    <row r="2" spans="1:11" ht="16" thickBot="1" x14ac:dyDescent="0.6"/>
    <row r="3" spans="1:11" ht="46" thickBot="1" x14ac:dyDescent="0.6">
      <c r="A3" s="2" t="s">
        <v>0</v>
      </c>
      <c r="B3" s="3" t="s">
        <v>1</v>
      </c>
      <c r="C3" s="4" t="s">
        <v>2</v>
      </c>
      <c r="D3" s="4" t="s">
        <v>3</v>
      </c>
      <c r="E3" s="5" t="s">
        <v>4</v>
      </c>
      <c r="G3" s="2" t="s">
        <v>5</v>
      </c>
      <c r="H3" s="6" t="s">
        <v>1</v>
      </c>
      <c r="I3" s="4" t="s">
        <v>2</v>
      </c>
      <c r="J3" s="4" t="s">
        <v>3</v>
      </c>
      <c r="K3" s="5" t="s">
        <v>4</v>
      </c>
    </row>
    <row r="4" spans="1:11" x14ac:dyDescent="0.55000000000000004">
      <c r="A4" s="19" t="s">
        <v>6</v>
      </c>
      <c r="B4" s="7">
        <v>1</v>
      </c>
      <c r="C4" s="8">
        <v>14</v>
      </c>
      <c r="D4" s="8">
        <v>5</v>
      </c>
      <c r="E4" s="9">
        <f>D4/C4*100</f>
        <v>35.714285714285715</v>
      </c>
      <c r="G4" s="20" t="s">
        <v>7</v>
      </c>
      <c r="H4" s="10">
        <v>1</v>
      </c>
      <c r="I4" s="11">
        <v>26</v>
      </c>
      <c r="J4" s="11">
        <v>13</v>
      </c>
      <c r="K4" s="12">
        <f>J4/I4*100</f>
        <v>50</v>
      </c>
    </row>
    <row r="5" spans="1:11" x14ac:dyDescent="0.55000000000000004">
      <c r="A5" s="20"/>
      <c r="B5" s="13">
        <v>2</v>
      </c>
      <c r="C5" s="14">
        <v>11</v>
      </c>
      <c r="D5" s="14">
        <v>8</v>
      </c>
      <c r="E5" s="15">
        <f t="shared" ref="E5:E33" si="0">D5/C5*100</f>
        <v>72.727272727272734</v>
      </c>
      <c r="G5" s="20"/>
      <c r="H5" s="13">
        <v>2</v>
      </c>
      <c r="I5" s="14">
        <v>24</v>
      </c>
      <c r="J5" s="14">
        <v>11</v>
      </c>
      <c r="K5" s="15">
        <f t="shared" ref="K5:K18" si="1">J5/I5*100</f>
        <v>45.833333333333329</v>
      </c>
    </row>
    <row r="6" spans="1:11" x14ac:dyDescent="0.55000000000000004">
      <c r="A6" s="20"/>
      <c r="B6" s="13">
        <v>3</v>
      </c>
      <c r="C6" s="14">
        <v>12</v>
      </c>
      <c r="D6" s="14">
        <v>9</v>
      </c>
      <c r="E6" s="15">
        <f t="shared" si="0"/>
        <v>75</v>
      </c>
      <c r="G6" s="20"/>
      <c r="H6" s="13">
        <v>3</v>
      </c>
      <c r="I6" s="14">
        <v>30</v>
      </c>
      <c r="J6" s="14">
        <v>14</v>
      </c>
      <c r="K6" s="15">
        <f t="shared" si="1"/>
        <v>46.666666666666664</v>
      </c>
    </row>
    <row r="7" spans="1:11" x14ac:dyDescent="0.55000000000000004">
      <c r="A7" s="20"/>
      <c r="B7" s="13">
        <v>4</v>
      </c>
      <c r="C7" s="14">
        <v>14</v>
      </c>
      <c r="D7" s="14">
        <v>8</v>
      </c>
      <c r="E7" s="15">
        <f t="shared" si="0"/>
        <v>57.142857142857139</v>
      </c>
      <c r="G7" s="20"/>
      <c r="H7" s="13">
        <v>4</v>
      </c>
      <c r="I7" s="14">
        <v>21</v>
      </c>
      <c r="J7" s="14">
        <v>10</v>
      </c>
      <c r="K7" s="15">
        <f t="shared" si="1"/>
        <v>47.619047619047613</v>
      </c>
    </row>
    <row r="8" spans="1:11" x14ac:dyDescent="0.55000000000000004">
      <c r="A8" s="20"/>
      <c r="B8" s="13">
        <v>5</v>
      </c>
      <c r="C8" s="14">
        <v>8</v>
      </c>
      <c r="D8" s="14">
        <v>6</v>
      </c>
      <c r="E8" s="15">
        <f t="shared" si="0"/>
        <v>75</v>
      </c>
      <c r="G8" s="20"/>
      <c r="H8" s="13">
        <v>5</v>
      </c>
      <c r="I8" s="14">
        <v>24</v>
      </c>
      <c r="J8" s="14">
        <v>16</v>
      </c>
      <c r="K8" s="15">
        <f t="shared" si="1"/>
        <v>66.666666666666657</v>
      </c>
    </row>
    <row r="9" spans="1:11" x14ac:dyDescent="0.55000000000000004">
      <c r="A9" s="20"/>
      <c r="B9" s="13">
        <v>6</v>
      </c>
      <c r="C9" s="14">
        <v>16</v>
      </c>
      <c r="D9" s="14">
        <v>3</v>
      </c>
      <c r="E9" s="15">
        <f t="shared" si="0"/>
        <v>18.75</v>
      </c>
      <c r="G9" s="20"/>
      <c r="H9" s="13">
        <v>6</v>
      </c>
      <c r="I9" s="14">
        <v>27</v>
      </c>
      <c r="J9" s="14">
        <v>14</v>
      </c>
      <c r="K9" s="15">
        <f t="shared" si="1"/>
        <v>51.851851851851848</v>
      </c>
    </row>
    <row r="10" spans="1:11" x14ac:dyDescent="0.55000000000000004">
      <c r="A10" s="20"/>
      <c r="B10" s="13">
        <v>7</v>
      </c>
      <c r="C10" s="14">
        <v>7</v>
      </c>
      <c r="D10" s="14">
        <v>5</v>
      </c>
      <c r="E10" s="15">
        <f t="shared" si="0"/>
        <v>71.428571428571431</v>
      </c>
      <c r="G10" s="20"/>
      <c r="H10" s="13">
        <v>7</v>
      </c>
      <c r="I10" s="14">
        <v>27</v>
      </c>
      <c r="J10" s="14">
        <v>18</v>
      </c>
      <c r="K10" s="15">
        <f t="shared" si="1"/>
        <v>66.666666666666657</v>
      </c>
    </row>
    <row r="11" spans="1:11" x14ac:dyDescent="0.55000000000000004">
      <c r="A11" s="20"/>
      <c r="B11" s="13">
        <v>8</v>
      </c>
      <c r="C11" s="14">
        <v>4</v>
      </c>
      <c r="D11" s="14">
        <v>2</v>
      </c>
      <c r="E11" s="15">
        <f t="shared" si="0"/>
        <v>50</v>
      </c>
      <c r="G11" s="20"/>
      <c r="H11" s="13">
        <v>8</v>
      </c>
      <c r="I11" s="14">
        <v>33</v>
      </c>
      <c r="J11" s="14">
        <v>17</v>
      </c>
      <c r="K11" s="15">
        <f t="shared" si="1"/>
        <v>51.515151515151516</v>
      </c>
    </row>
    <row r="12" spans="1:11" x14ac:dyDescent="0.55000000000000004">
      <c r="A12" s="20"/>
      <c r="B12" s="13">
        <v>9</v>
      </c>
      <c r="C12" s="14">
        <v>16</v>
      </c>
      <c r="D12" s="14">
        <v>9</v>
      </c>
      <c r="E12" s="15">
        <f t="shared" si="0"/>
        <v>56.25</v>
      </c>
      <c r="G12" s="20"/>
      <c r="H12" s="13">
        <v>9</v>
      </c>
      <c r="I12" s="14">
        <v>27</v>
      </c>
      <c r="J12" s="14">
        <v>17</v>
      </c>
      <c r="K12" s="15">
        <f t="shared" si="1"/>
        <v>62.962962962962962</v>
      </c>
    </row>
    <row r="13" spans="1:11" ht="16" thickBot="1" x14ac:dyDescent="0.6">
      <c r="A13" s="21"/>
      <c r="B13" s="16">
        <v>10</v>
      </c>
      <c r="C13" s="17">
        <v>28</v>
      </c>
      <c r="D13" s="17">
        <v>9</v>
      </c>
      <c r="E13" s="18">
        <f t="shared" si="0"/>
        <v>32.142857142857146</v>
      </c>
      <c r="G13" s="20"/>
      <c r="H13" s="13">
        <v>10</v>
      </c>
      <c r="I13" s="14">
        <v>24</v>
      </c>
      <c r="J13" s="14">
        <v>16</v>
      </c>
      <c r="K13" s="15">
        <f t="shared" si="1"/>
        <v>66.666666666666657</v>
      </c>
    </row>
    <row r="14" spans="1:11" x14ac:dyDescent="0.55000000000000004">
      <c r="A14" s="19" t="s">
        <v>8</v>
      </c>
      <c r="B14" s="7">
        <v>1</v>
      </c>
      <c r="C14" s="8">
        <v>4</v>
      </c>
      <c r="D14" s="8">
        <v>2</v>
      </c>
      <c r="E14" s="9">
        <f t="shared" si="0"/>
        <v>50</v>
      </c>
      <c r="G14" s="20"/>
      <c r="H14" s="13">
        <v>11</v>
      </c>
      <c r="I14" s="14">
        <v>28</v>
      </c>
      <c r="J14" s="14">
        <v>18</v>
      </c>
      <c r="K14" s="15">
        <f t="shared" si="1"/>
        <v>64.285714285714292</v>
      </c>
    </row>
    <row r="15" spans="1:11" x14ac:dyDescent="0.55000000000000004">
      <c r="A15" s="20"/>
      <c r="B15" s="13">
        <v>2</v>
      </c>
      <c r="C15" s="14">
        <v>11</v>
      </c>
      <c r="D15" s="14">
        <v>2</v>
      </c>
      <c r="E15" s="15">
        <f t="shared" si="0"/>
        <v>18.181818181818183</v>
      </c>
      <c r="G15" s="20"/>
      <c r="H15" s="13">
        <v>12</v>
      </c>
      <c r="I15" s="14">
        <v>22</v>
      </c>
      <c r="J15" s="14">
        <v>14</v>
      </c>
      <c r="K15" s="15">
        <f t="shared" si="1"/>
        <v>63.636363636363633</v>
      </c>
    </row>
    <row r="16" spans="1:11" x14ac:dyDescent="0.55000000000000004">
      <c r="A16" s="20"/>
      <c r="B16" s="13">
        <v>3</v>
      </c>
      <c r="C16" s="14">
        <v>15</v>
      </c>
      <c r="D16" s="14">
        <v>4</v>
      </c>
      <c r="E16" s="15">
        <f t="shared" si="0"/>
        <v>26.666666666666668</v>
      </c>
      <c r="G16" s="20"/>
      <c r="H16" s="13">
        <v>13</v>
      </c>
      <c r="I16" s="14">
        <v>36</v>
      </c>
      <c r="J16" s="14">
        <v>14</v>
      </c>
      <c r="K16" s="15">
        <f t="shared" si="1"/>
        <v>38.888888888888893</v>
      </c>
    </row>
    <row r="17" spans="1:11" x14ac:dyDescent="0.55000000000000004">
      <c r="A17" s="20"/>
      <c r="B17" s="13">
        <v>4</v>
      </c>
      <c r="C17" s="14">
        <v>14</v>
      </c>
      <c r="D17" s="14">
        <v>3</v>
      </c>
      <c r="E17" s="15">
        <f t="shared" si="0"/>
        <v>21.428571428571427</v>
      </c>
      <c r="G17" s="20"/>
      <c r="H17" s="13">
        <v>14</v>
      </c>
      <c r="I17" s="14">
        <v>24</v>
      </c>
      <c r="J17" s="14">
        <v>20</v>
      </c>
      <c r="K17" s="15">
        <f t="shared" si="1"/>
        <v>83.333333333333343</v>
      </c>
    </row>
    <row r="18" spans="1:11" ht="16" thickBot="1" x14ac:dyDescent="0.6">
      <c r="A18" s="20"/>
      <c r="B18" s="13">
        <v>5</v>
      </c>
      <c r="C18" s="14">
        <v>23</v>
      </c>
      <c r="D18" s="14">
        <v>13</v>
      </c>
      <c r="E18" s="15">
        <f t="shared" si="0"/>
        <v>56.521739130434781</v>
      </c>
      <c r="G18" s="21"/>
      <c r="H18" s="16">
        <v>15</v>
      </c>
      <c r="I18" s="17">
        <v>27</v>
      </c>
      <c r="J18" s="17">
        <v>14</v>
      </c>
      <c r="K18" s="18">
        <f t="shared" si="1"/>
        <v>51.851851851851848</v>
      </c>
    </row>
    <row r="19" spans="1:11" x14ac:dyDescent="0.55000000000000004">
      <c r="A19" s="20"/>
      <c r="B19" s="13">
        <v>6</v>
      </c>
      <c r="C19" s="14">
        <v>22</v>
      </c>
      <c r="D19" s="14">
        <v>10</v>
      </c>
      <c r="E19" s="15">
        <f t="shared" si="0"/>
        <v>45.454545454545453</v>
      </c>
    </row>
    <row r="20" spans="1:11" x14ac:dyDescent="0.55000000000000004">
      <c r="A20" s="20"/>
      <c r="B20" s="13">
        <v>7</v>
      </c>
      <c r="C20" s="14">
        <v>15</v>
      </c>
      <c r="D20" s="14">
        <v>1</v>
      </c>
      <c r="E20" s="15">
        <f t="shared" si="0"/>
        <v>6.666666666666667</v>
      </c>
    </row>
    <row r="21" spans="1:11" x14ac:dyDescent="0.55000000000000004">
      <c r="A21" s="20"/>
      <c r="B21" s="13">
        <v>8</v>
      </c>
      <c r="C21" s="14">
        <v>6</v>
      </c>
      <c r="D21" s="14">
        <v>1</v>
      </c>
      <c r="E21" s="15">
        <f t="shared" si="0"/>
        <v>16.666666666666664</v>
      </c>
    </row>
    <row r="22" spans="1:11" x14ac:dyDescent="0.55000000000000004">
      <c r="A22" s="20"/>
      <c r="B22" s="13">
        <v>9</v>
      </c>
      <c r="C22" s="14">
        <v>11</v>
      </c>
      <c r="D22" s="14">
        <v>6</v>
      </c>
      <c r="E22" s="15">
        <f t="shared" si="0"/>
        <v>54.54545454545454</v>
      </c>
    </row>
    <row r="23" spans="1:11" ht="16" thickBot="1" x14ac:dyDescent="0.6">
      <c r="A23" s="21"/>
      <c r="B23" s="16">
        <v>10</v>
      </c>
      <c r="C23" s="17">
        <v>7</v>
      </c>
      <c r="D23" s="17">
        <v>3</v>
      </c>
      <c r="E23" s="18">
        <f t="shared" si="0"/>
        <v>42.857142857142854</v>
      </c>
    </row>
    <row r="24" spans="1:11" x14ac:dyDescent="0.55000000000000004">
      <c r="A24" s="20" t="s">
        <v>9</v>
      </c>
      <c r="B24" s="10">
        <v>1</v>
      </c>
      <c r="C24" s="11">
        <v>13</v>
      </c>
      <c r="D24" s="11">
        <v>3</v>
      </c>
      <c r="E24" s="12">
        <f t="shared" si="0"/>
        <v>23.076923076923077</v>
      </c>
    </row>
    <row r="25" spans="1:11" x14ac:dyDescent="0.55000000000000004">
      <c r="A25" s="20"/>
      <c r="B25" s="13">
        <v>2</v>
      </c>
      <c r="C25" s="14">
        <v>8</v>
      </c>
      <c r="D25" s="14">
        <v>1</v>
      </c>
      <c r="E25" s="15">
        <f t="shared" si="0"/>
        <v>12.5</v>
      </c>
    </row>
    <row r="26" spans="1:11" x14ac:dyDescent="0.55000000000000004">
      <c r="A26" s="20"/>
      <c r="B26" s="13">
        <v>3</v>
      </c>
      <c r="C26" s="14">
        <v>20</v>
      </c>
      <c r="D26" s="14">
        <v>9</v>
      </c>
      <c r="E26" s="15">
        <f t="shared" si="0"/>
        <v>45</v>
      </c>
    </row>
    <row r="27" spans="1:11" x14ac:dyDescent="0.55000000000000004">
      <c r="A27" s="20"/>
      <c r="B27" s="13">
        <v>4</v>
      </c>
      <c r="C27" s="14">
        <v>7</v>
      </c>
      <c r="D27" s="14">
        <v>1</v>
      </c>
      <c r="E27" s="15">
        <f t="shared" si="0"/>
        <v>14.285714285714285</v>
      </c>
    </row>
    <row r="28" spans="1:11" x14ac:dyDescent="0.55000000000000004">
      <c r="A28" s="20"/>
      <c r="B28" s="13">
        <v>5</v>
      </c>
      <c r="C28" s="14">
        <v>16</v>
      </c>
      <c r="D28" s="14">
        <v>11</v>
      </c>
      <c r="E28" s="15">
        <f t="shared" si="0"/>
        <v>68.75</v>
      </c>
    </row>
    <row r="29" spans="1:11" x14ac:dyDescent="0.55000000000000004">
      <c r="A29" s="20"/>
      <c r="B29" s="13">
        <v>6</v>
      </c>
      <c r="C29" s="14">
        <v>13</v>
      </c>
      <c r="D29" s="14">
        <v>6</v>
      </c>
      <c r="E29" s="15">
        <f t="shared" si="0"/>
        <v>46.153846153846153</v>
      </c>
    </row>
    <row r="30" spans="1:11" x14ac:dyDescent="0.55000000000000004">
      <c r="A30" s="20"/>
      <c r="B30" s="13">
        <v>7</v>
      </c>
      <c r="C30" s="14">
        <v>9</v>
      </c>
      <c r="D30" s="14">
        <v>4</v>
      </c>
      <c r="E30" s="15">
        <f t="shared" si="0"/>
        <v>44.444444444444443</v>
      </c>
    </row>
    <row r="31" spans="1:11" x14ac:dyDescent="0.55000000000000004">
      <c r="A31" s="20"/>
      <c r="B31" s="13">
        <v>8</v>
      </c>
      <c r="C31" s="14">
        <v>7</v>
      </c>
      <c r="D31" s="14">
        <v>2</v>
      </c>
      <c r="E31" s="15">
        <f t="shared" si="0"/>
        <v>28.571428571428569</v>
      </c>
    </row>
    <row r="32" spans="1:11" x14ac:dyDescent="0.55000000000000004">
      <c r="A32" s="20"/>
      <c r="B32" s="13">
        <v>9</v>
      </c>
      <c r="C32" s="14">
        <v>16</v>
      </c>
      <c r="D32" s="14">
        <v>10</v>
      </c>
      <c r="E32" s="15">
        <f t="shared" si="0"/>
        <v>62.5</v>
      </c>
    </row>
    <row r="33" spans="1:5" ht="16" thickBot="1" x14ac:dyDescent="0.6">
      <c r="A33" s="21"/>
      <c r="B33" s="16">
        <v>10</v>
      </c>
      <c r="C33" s="17">
        <v>9</v>
      </c>
      <c r="D33" s="17">
        <v>1</v>
      </c>
      <c r="E33" s="18">
        <f t="shared" si="0"/>
        <v>11.111111111111111</v>
      </c>
    </row>
  </sheetData>
  <mergeCells count="4">
    <mergeCell ref="A4:A13"/>
    <mergeCell ref="G4:G18"/>
    <mergeCell ref="A14:A23"/>
    <mergeCell ref="A24:A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3—figure supplement 1—So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2023-05-30T17:23:27Z</dcterms:created>
  <dcterms:modified xsi:type="dcterms:W3CDTF">2023-05-31T20:23:43Z</dcterms:modified>
</cp:coreProperties>
</file>