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0CE5AA46-0D79-4201-84F2-2783397DA1A4}" xr6:coauthVersionLast="47" xr6:coauthVersionMax="47" xr10:uidLastSave="{00000000-0000-0000-0000-000000000000}"/>
  <bookViews>
    <workbookView xWindow="-93" yWindow="-93" windowWidth="25786" windowHeight="13986" xr2:uid="{C9D53F9A-895C-479E-8239-F37354E610A2}"/>
  </bookViews>
  <sheets>
    <sheet name="Figure 5—figure supplement 1—S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E23" i="1"/>
  <c r="K22" i="1"/>
  <c r="E22" i="1"/>
  <c r="K21" i="1"/>
  <c r="E21" i="1"/>
  <c r="K20" i="1"/>
  <c r="E20" i="1"/>
  <c r="Q19" i="1"/>
  <c r="K19" i="1"/>
  <c r="E19" i="1"/>
  <c r="Q18" i="1"/>
  <c r="K18" i="1"/>
  <c r="E18" i="1"/>
  <c r="Q17" i="1"/>
  <c r="K17" i="1"/>
  <c r="E17" i="1"/>
  <c r="Q16" i="1"/>
  <c r="K16" i="1"/>
  <c r="E16" i="1"/>
  <c r="Q15" i="1"/>
  <c r="K15" i="1"/>
  <c r="E15" i="1"/>
  <c r="Q14" i="1"/>
  <c r="K14" i="1"/>
  <c r="E14" i="1"/>
  <c r="Q13" i="1"/>
  <c r="K13" i="1"/>
  <c r="E13" i="1"/>
  <c r="Q12" i="1"/>
  <c r="K12" i="1"/>
  <c r="E12" i="1"/>
  <c r="Q11" i="1"/>
  <c r="K11" i="1"/>
  <c r="E11" i="1"/>
  <c r="Q10" i="1"/>
  <c r="K10" i="1"/>
  <c r="E10" i="1"/>
  <c r="Q9" i="1"/>
  <c r="K9" i="1"/>
  <c r="E9" i="1"/>
  <c r="Q8" i="1"/>
  <c r="K8" i="1"/>
  <c r="E8" i="1"/>
  <c r="Q7" i="1"/>
  <c r="K7" i="1"/>
  <c r="E7" i="1"/>
  <c r="Q6" i="1"/>
  <c r="K6" i="1"/>
  <c r="E6" i="1"/>
  <c r="Q5" i="1"/>
  <c r="K5" i="1"/>
  <c r="E5" i="1"/>
</calcChain>
</file>

<file path=xl/sharedStrings.xml><?xml version="1.0" encoding="utf-8"?>
<sst xmlns="http://schemas.openxmlformats.org/spreadsheetml/2006/main" count="25" uniqueCount="11">
  <si>
    <t>Treatment</t>
  </si>
  <si>
    <t>Worm</t>
  </si>
  <si>
    <t>INA-1::mNG Mean fluorescence intensity
(utse-seam connection)</t>
  </si>
  <si>
    <t>Raw signal</t>
  </si>
  <si>
    <t>Background</t>
  </si>
  <si>
    <t>Corrected signal</t>
  </si>
  <si>
    <t>Control RNAi</t>
  </si>
  <si>
    <r>
      <rPr>
        <b/>
        <i/>
        <sz val="12"/>
        <color theme="1"/>
        <rFont val="Helvetica"/>
        <family val="2"/>
      </rPr>
      <t>ina-1</t>
    </r>
    <r>
      <rPr>
        <b/>
        <sz val="12"/>
        <color theme="1"/>
        <rFont val="Helvetica"/>
        <family val="2"/>
      </rPr>
      <t xml:space="preserve"> RNAi
52h treatment
(L1 to young adult)</t>
    </r>
  </si>
  <si>
    <r>
      <rPr>
        <b/>
        <i/>
        <sz val="12"/>
        <color theme="1"/>
        <rFont val="Calibri"/>
        <family val="2"/>
        <scheme val="minor"/>
      </rPr>
      <t>ina-1</t>
    </r>
    <r>
      <rPr>
        <b/>
        <sz val="12"/>
        <color theme="1"/>
        <rFont val="Calibri"/>
        <family val="2"/>
        <scheme val="minor"/>
      </rPr>
      <t xml:space="preserve"> RNAi
44h treatment
(L1 to Late L4)</t>
    </r>
  </si>
  <si>
    <r>
      <rPr>
        <b/>
        <i/>
        <sz val="12"/>
        <color theme="1"/>
        <rFont val="Calibri"/>
        <family val="2"/>
        <scheme val="minor"/>
      </rPr>
      <t>ina-1</t>
    </r>
    <r>
      <rPr>
        <b/>
        <sz val="12"/>
        <color theme="1"/>
        <rFont val="Calibri"/>
        <family val="2"/>
        <scheme val="minor"/>
      </rPr>
      <t xml:space="preserve"> RNAi
48h treatment
(L1 to young adult)</t>
    </r>
  </si>
  <si>
    <r>
      <rPr>
        <b/>
        <sz val="12"/>
        <color theme="1"/>
        <rFont val="Helvetica"/>
        <family val="2"/>
      </rPr>
      <t xml:space="preserve">Figure 5—figure supplement 1—Source data 1. </t>
    </r>
    <r>
      <rPr>
        <sz val="12"/>
        <color theme="1"/>
        <rFont val="Helvetica"/>
        <family val="2"/>
      </rPr>
      <t xml:space="preserve">Source data for </t>
    </r>
    <r>
      <rPr>
        <b/>
        <i/>
        <sz val="12"/>
        <color theme="1"/>
        <rFont val="Helvetica"/>
        <family val="2"/>
      </rPr>
      <t>Figure 5—figure supplement 1</t>
    </r>
    <r>
      <rPr>
        <sz val="12"/>
        <color theme="1"/>
        <rFont val="Helvetica"/>
        <family val="2"/>
      </rPr>
      <t>.</t>
    </r>
    <r>
      <rPr>
        <b/>
        <sz val="12"/>
        <color theme="1"/>
        <rFont val="Helvetica"/>
        <family val="2"/>
      </rPr>
      <t xml:space="preserve"> </t>
    </r>
    <r>
      <rPr>
        <sz val="12"/>
        <color theme="1"/>
        <rFont val="Helvetica"/>
        <family val="2"/>
      </rPr>
      <t xml:space="preserve">Raw data of fluorescence intensity quantification of </t>
    </r>
    <r>
      <rPr>
        <i/>
        <sz val="12"/>
        <color theme="1"/>
        <rFont val="Helvetica"/>
        <family val="2"/>
      </rPr>
      <t>ina-1</t>
    </r>
    <r>
      <rPr>
        <sz val="12"/>
        <color theme="1"/>
        <rFont val="Helvetica"/>
        <family val="2"/>
      </rPr>
      <t xml:space="preserve"> knockdown used to generate plots in </t>
    </r>
    <r>
      <rPr>
        <b/>
        <i/>
        <sz val="12"/>
        <color theme="1"/>
        <rFont val="Helvetica"/>
        <family val="2"/>
      </rPr>
      <t>Figure 5—figure supplement 1D and E</t>
    </r>
    <r>
      <rPr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</si>
</sst>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7" xfId="0" applyFont="1" applyBorder="1"/>
    <xf numFmtId="0" fontId="4" fillId="0" borderId="8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6B8E-E353-43AD-B899-A852E7720915}">
  <dimension ref="A1:S25"/>
  <sheetViews>
    <sheetView tabSelected="1" workbookViewId="0">
      <selection activeCell="E30" sqref="E30"/>
    </sheetView>
  </sheetViews>
  <sheetFormatPr defaultColWidth="10.6640625" defaultRowHeight="15.7" x14ac:dyDescent="0.55000000000000004"/>
  <cols>
    <col min="1" max="1" width="13.6640625" customWidth="1"/>
    <col min="2" max="2" width="13.5" customWidth="1"/>
    <col min="3" max="3" width="14.1640625" customWidth="1"/>
    <col min="4" max="4" width="14" customWidth="1"/>
    <col min="5" max="5" width="19.1640625" customWidth="1"/>
    <col min="7" max="7" width="18.6640625" customWidth="1"/>
    <col min="8" max="8" width="13.1640625" customWidth="1"/>
    <col min="9" max="9" width="14.33203125" customWidth="1"/>
    <col min="10" max="10" width="16.83203125" customWidth="1"/>
    <col min="11" max="11" width="18" customWidth="1"/>
    <col min="13" max="13" width="20.6640625" customWidth="1"/>
    <col min="15" max="15" width="16.5" customWidth="1"/>
    <col min="16" max="16" width="16" customWidth="1"/>
    <col min="17" max="17" width="21.6640625" customWidth="1"/>
  </cols>
  <sheetData>
    <row r="1" spans="1:19" x14ac:dyDescent="0.55000000000000004">
      <c r="A1" s="1" t="s">
        <v>10</v>
      </c>
    </row>
    <row r="2" spans="1:19" ht="16" thickBot="1" x14ac:dyDescent="0.6"/>
    <row r="3" spans="1:19" ht="16" customHeight="1" x14ac:dyDescent="0.55000000000000004">
      <c r="A3" s="34" t="s">
        <v>0</v>
      </c>
      <c r="B3" s="36" t="s">
        <v>1</v>
      </c>
      <c r="C3" s="38" t="s">
        <v>2</v>
      </c>
      <c r="D3" s="38"/>
      <c r="E3" s="39"/>
      <c r="G3" s="34" t="s">
        <v>0</v>
      </c>
      <c r="H3" s="36" t="s">
        <v>1</v>
      </c>
      <c r="I3" s="38" t="s">
        <v>2</v>
      </c>
      <c r="J3" s="38"/>
      <c r="K3" s="39"/>
      <c r="M3" s="34" t="s">
        <v>0</v>
      </c>
      <c r="N3" s="36" t="s">
        <v>1</v>
      </c>
      <c r="O3" s="38" t="s">
        <v>2</v>
      </c>
      <c r="P3" s="38"/>
      <c r="Q3" s="39"/>
    </row>
    <row r="4" spans="1:19" ht="16" thickBot="1" x14ac:dyDescent="0.6">
      <c r="A4" s="35"/>
      <c r="B4" s="37"/>
      <c r="C4" s="2" t="s">
        <v>3</v>
      </c>
      <c r="D4" s="2" t="s">
        <v>4</v>
      </c>
      <c r="E4" s="3" t="s">
        <v>5</v>
      </c>
      <c r="G4" s="35"/>
      <c r="H4" s="37"/>
      <c r="I4" s="2" t="s">
        <v>3</v>
      </c>
      <c r="J4" s="2" t="s">
        <v>4</v>
      </c>
      <c r="K4" s="3" t="s">
        <v>5</v>
      </c>
      <c r="M4" s="35"/>
      <c r="N4" s="37"/>
      <c r="O4" s="2" t="s">
        <v>3</v>
      </c>
      <c r="P4" s="2" t="s">
        <v>4</v>
      </c>
      <c r="Q4" s="3" t="s">
        <v>5</v>
      </c>
    </row>
    <row r="5" spans="1:19" x14ac:dyDescent="0.55000000000000004">
      <c r="A5" s="40" t="s">
        <v>6</v>
      </c>
      <c r="B5" s="4">
        <v>1</v>
      </c>
      <c r="C5" s="5">
        <v>13104.26</v>
      </c>
      <c r="D5" s="5">
        <v>4690.37</v>
      </c>
      <c r="E5" s="6">
        <f>C5-D5</f>
        <v>8413.89</v>
      </c>
      <c r="G5" s="40" t="s">
        <v>6</v>
      </c>
      <c r="H5" s="7">
        <v>1</v>
      </c>
      <c r="I5" s="7">
        <v>738.42</v>
      </c>
      <c r="J5" s="7">
        <v>228.20500000000001</v>
      </c>
      <c r="K5" s="8">
        <f>I5-J5</f>
        <v>510.21499999999992</v>
      </c>
      <c r="M5" s="43" t="s">
        <v>6</v>
      </c>
      <c r="N5" s="9">
        <v>1</v>
      </c>
      <c r="O5" s="10">
        <v>603.07100000000003</v>
      </c>
      <c r="P5" s="10">
        <v>235.21899999999999</v>
      </c>
      <c r="Q5" s="11">
        <f>O5-P5</f>
        <v>367.85200000000003</v>
      </c>
    </row>
    <row r="6" spans="1:19" x14ac:dyDescent="0.55000000000000004">
      <c r="A6" s="41"/>
      <c r="B6" s="12">
        <v>2</v>
      </c>
      <c r="C6" s="13">
        <v>12797.48</v>
      </c>
      <c r="D6" s="13">
        <v>4786.13</v>
      </c>
      <c r="E6" s="14">
        <f>C6-D6</f>
        <v>8011.3499999999995</v>
      </c>
      <c r="G6" s="41"/>
      <c r="H6">
        <v>2</v>
      </c>
      <c r="I6">
        <v>658.12099999999998</v>
      </c>
      <c r="J6">
        <v>210.36500000000001</v>
      </c>
      <c r="K6" s="15">
        <f t="shared" ref="K6:K15" si="0">I6-J6</f>
        <v>447.75599999999997</v>
      </c>
      <c r="M6" s="44"/>
      <c r="N6" s="16">
        <v>2</v>
      </c>
      <c r="O6" s="17">
        <v>527.58900000000006</v>
      </c>
      <c r="P6" s="17">
        <v>215.63399999999999</v>
      </c>
      <c r="Q6" s="18">
        <f t="shared" ref="Q6:Q12" si="1">O6-P6</f>
        <v>311.95500000000004</v>
      </c>
    </row>
    <row r="7" spans="1:19" x14ac:dyDescent="0.55000000000000004">
      <c r="A7" s="41"/>
      <c r="B7" s="12">
        <v>3</v>
      </c>
      <c r="C7" s="13">
        <v>12471.67</v>
      </c>
      <c r="D7" s="13">
        <v>4756.55</v>
      </c>
      <c r="E7" s="14">
        <f>C7-D7</f>
        <v>7715.12</v>
      </c>
      <c r="G7" s="41"/>
      <c r="H7">
        <v>3</v>
      </c>
      <c r="I7">
        <v>604.89499999999998</v>
      </c>
      <c r="J7">
        <v>171.75</v>
      </c>
      <c r="K7" s="15">
        <f t="shared" si="0"/>
        <v>433.14499999999998</v>
      </c>
      <c r="M7" s="44"/>
      <c r="N7" s="16">
        <v>3</v>
      </c>
      <c r="O7" s="17">
        <v>591.25699999999995</v>
      </c>
      <c r="P7" s="17">
        <v>198.55699999999999</v>
      </c>
      <c r="Q7" s="18">
        <f t="shared" si="1"/>
        <v>392.69999999999993</v>
      </c>
    </row>
    <row r="8" spans="1:19" x14ac:dyDescent="0.55000000000000004">
      <c r="A8" s="41"/>
      <c r="B8" s="12">
        <v>4</v>
      </c>
      <c r="C8" s="13">
        <v>10882.02</v>
      </c>
      <c r="D8" s="13">
        <v>4390</v>
      </c>
      <c r="E8" s="14">
        <f t="shared" ref="E8:E23" si="2">C8-D8</f>
        <v>6492.02</v>
      </c>
      <c r="G8" s="41"/>
      <c r="H8">
        <v>4</v>
      </c>
      <c r="I8">
        <v>636.54899999999998</v>
      </c>
      <c r="J8">
        <v>200.71100000000001</v>
      </c>
      <c r="K8" s="15">
        <f t="shared" si="0"/>
        <v>435.83799999999997</v>
      </c>
      <c r="M8" s="44"/>
      <c r="N8" s="16">
        <v>4</v>
      </c>
      <c r="O8" s="17">
        <v>759.78599999999994</v>
      </c>
      <c r="P8" s="17">
        <v>191.24</v>
      </c>
      <c r="Q8" s="18">
        <f t="shared" si="1"/>
        <v>568.54599999999994</v>
      </c>
    </row>
    <row r="9" spans="1:19" x14ac:dyDescent="0.55000000000000004">
      <c r="A9" s="41"/>
      <c r="B9" s="12">
        <v>5</v>
      </c>
      <c r="C9" s="13">
        <v>9483.06</v>
      </c>
      <c r="D9" s="13">
        <v>3781.36</v>
      </c>
      <c r="E9" s="14">
        <f t="shared" si="2"/>
        <v>5701.6999999999989</v>
      </c>
      <c r="G9" s="41"/>
      <c r="H9">
        <v>5</v>
      </c>
      <c r="I9">
        <v>759.41</v>
      </c>
      <c r="J9">
        <v>193.14099999999999</v>
      </c>
      <c r="K9" s="15">
        <f t="shared" si="0"/>
        <v>566.26900000000001</v>
      </c>
      <c r="M9" s="44"/>
      <c r="N9" s="16">
        <v>5</v>
      </c>
      <c r="O9" s="17">
        <v>721.77499999999998</v>
      </c>
      <c r="P9" s="17">
        <v>269.47500000000002</v>
      </c>
      <c r="Q9" s="18">
        <f t="shared" si="1"/>
        <v>452.29999999999995</v>
      </c>
    </row>
    <row r="10" spans="1:19" x14ac:dyDescent="0.55000000000000004">
      <c r="A10" s="41"/>
      <c r="B10" s="12">
        <v>6</v>
      </c>
      <c r="C10" s="13">
        <v>10764.06</v>
      </c>
      <c r="D10" s="13">
        <v>3953.75</v>
      </c>
      <c r="E10" s="14">
        <f t="shared" si="2"/>
        <v>6810.3099999999995</v>
      </c>
      <c r="G10" s="41"/>
      <c r="H10">
        <v>6</v>
      </c>
      <c r="I10">
        <v>789.40599999999995</v>
      </c>
      <c r="J10">
        <v>241</v>
      </c>
      <c r="K10" s="15">
        <f t="shared" si="0"/>
        <v>548.40599999999995</v>
      </c>
      <c r="M10" s="44"/>
      <c r="N10" s="16">
        <v>6</v>
      </c>
      <c r="O10" s="17">
        <v>722.55200000000002</v>
      </c>
      <c r="P10" s="17">
        <v>256.22500000000002</v>
      </c>
      <c r="Q10" s="18">
        <f t="shared" si="1"/>
        <v>466.327</v>
      </c>
    </row>
    <row r="11" spans="1:19" x14ac:dyDescent="0.55000000000000004">
      <c r="A11" s="41"/>
      <c r="B11" s="12">
        <v>7</v>
      </c>
      <c r="C11" s="13">
        <v>9582.42</v>
      </c>
      <c r="D11" s="13">
        <v>4035.54</v>
      </c>
      <c r="E11" s="14">
        <f t="shared" si="2"/>
        <v>5546.88</v>
      </c>
      <c r="G11" s="41"/>
      <c r="H11">
        <v>7</v>
      </c>
      <c r="I11">
        <v>550.63300000000004</v>
      </c>
      <c r="J11">
        <v>207.84800000000001</v>
      </c>
      <c r="K11" s="15">
        <f t="shared" si="0"/>
        <v>342.78500000000003</v>
      </c>
      <c r="M11" s="44"/>
      <c r="N11" s="16">
        <v>7</v>
      </c>
      <c r="O11" s="17">
        <v>428.41399999999999</v>
      </c>
      <c r="P11" s="17">
        <v>205.45699999999999</v>
      </c>
      <c r="Q11" s="18">
        <f t="shared" si="1"/>
        <v>222.95699999999999</v>
      </c>
    </row>
    <row r="12" spans="1:19" ht="16" thickBot="1" x14ac:dyDescent="0.6">
      <c r="A12" s="41"/>
      <c r="B12" s="12">
        <v>8</v>
      </c>
      <c r="C12" s="13">
        <v>8976.94</v>
      </c>
      <c r="D12" s="13">
        <v>3831.56</v>
      </c>
      <c r="E12" s="14">
        <f t="shared" si="2"/>
        <v>5145.380000000001</v>
      </c>
      <c r="G12" s="41"/>
      <c r="H12">
        <v>8</v>
      </c>
      <c r="I12">
        <v>737.13300000000004</v>
      </c>
      <c r="J12">
        <v>220.089</v>
      </c>
      <c r="K12" s="15">
        <f t="shared" si="0"/>
        <v>517.0440000000001</v>
      </c>
      <c r="M12" s="45"/>
      <c r="N12" s="19">
        <v>8</v>
      </c>
      <c r="O12" s="20">
        <v>442.86799999999999</v>
      </c>
      <c r="P12" s="20">
        <v>186.69200000000001</v>
      </c>
      <c r="Q12" s="21">
        <f t="shared" si="1"/>
        <v>256.17599999999999</v>
      </c>
    </row>
    <row r="13" spans="1:19" ht="17" customHeight="1" x14ac:dyDescent="0.55000000000000004">
      <c r="A13" s="41"/>
      <c r="B13" s="12">
        <v>9</v>
      </c>
      <c r="C13" s="13">
        <v>8146.17</v>
      </c>
      <c r="D13" s="13">
        <v>3617.84</v>
      </c>
      <c r="E13" s="14">
        <f t="shared" si="2"/>
        <v>4528.33</v>
      </c>
      <c r="G13" s="41"/>
      <c r="H13">
        <v>9</v>
      </c>
      <c r="I13">
        <v>811.952</v>
      </c>
      <c r="J13">
        <v>193.49</v>
      </c>
      <c r="K13" s="15">
        <f t="shared" si="0"/>
        <v>618.46199999999999</v>
      </c>
      <c r="M13" s="46" t="s">
        <v>7</v>
      </c>
      <c r="N13" s="22">
        <v>1</v>
      </c>
      <c r="O13" s="23">
        <v>174.83099999999999</v>
      </c>
      <c r="P13" s="23">
        <v>130.70099999999999</v>
      </c>
      <c r="Q13" s="24">
        <f>O13-P13</f>
        <v>44.129999999999995</v>
      </c>
    </row>
    <row r="14" spans="1:19" ht="16" thickBot="1" x14ac:dyDescent="0.6">
      <c r="A14" s="42"/>
      <c r="B14" s="25">
        <v>10</v>
      </c>
      <c r="C14" s="26">
        <v>10694.87</v>
      </c>
      <c r="D14" s="26">
        <v>4086.41</v>
      </c>
      <c r="E14" s="27">
        <f t="shared" si="2"/>
        <v>6608.4600000000009</v>
      </c>
      <c r="G14" s="42"/>
      <c r="H14" s="28">
        <v>10</v>
      </c>
      <c r="I14" s="28">
        <v>628.06799999999998</v>
      </c>
      <c r="J14" s="28">
        <v>187.10900000000001</v>
      </c>
      <c r="K14" s="29">
        <f t="shared" si="0"/>
        <v>440.95899999999995</v>
      </c>
      <c r="M14" s="47"/>
      <c r="N14" s="16">
        <v>2</v>
      </c>
      <c r="O14" s="17">
        <v>174.43100000000001</v>
      </c>
      <c r="P14" s="17">
        <v>125.215</v>
      </c>
      <c r="Q14" s="18">
        <f t="shared" ref="Q14:Q19" si="3">O14-P14</f>
        <v>49.216000000000008</v>
      </c>
    </row>
    <row r="15" spans="1:19" ht="16" customHeight="1" x14ac:dyDescent="0.55000000000000004">
      <c r="A15" s="49" t="s">
        <v>8</v>
      </c>
      <c r="B15" s="30">
        <v>1</v>
      </c>
      <c r="C15" s="31">
        <v>5274.55</v>
      </c>
      <c r="D15" s="31">
        <v>3332.93</v>
      </c>
      <c r="E15" s="32">
        <f t="shared" si="2"/>
        <v>1941.6200000000003</v>
      </c>
      <c r="G15" s="49" t="s">
        <v>9</v>
      </c>
      <c r="H15">
        <v>11</v>
      </c>
      <c r="I15">
        <v>709.75900000000001</v>
      </c>
      <c r="J15">
        <v>239.86500000000001</v>
      </c>
      <c r="K15" s="15">
        <f t="shared" si="0"/>
        <v>469.89400000000001</v>
      </c>
      <c r="M15" s="47"/>
      <c r="N15" s="16">
        <v>3</v>
      </c>
      <c r="O15" s="17">
        <v>148.32499999999999</v>
      </c>
      <c r="P15" s="17">
        <v>126.76600000000001</v>
      </c>
      <c r="Q15" s="18">
        <f t="shared" si="3"/>
        <v>21.558999999999983</v>
      </c>
      <c r="S15" s="33"/>
    </row>
    <row r="16" spans="1:19" x14ac:dyDescent="0.55000000000000004">
      <c r="A16" s="41"/>
      <c r="B16" s="12">
        <v>2</v>
      </c>
      <c r="C16" s="13">
        <v>6239.86</v>
      </c>
      <c r="D16" s="13">
        <v>3804.24</v>
      </c>
      <c r="E16" s="14">
        <f t="shared" si="2"/>
        <v>2435.62</v>
      </c>
      <c r="G16" s="41"/>
      <c r="H16">
        <v>1</v>
      </c>
      <c r="I16">
        <v>184.74700000000001</v>
      </c>
      <c r="J16">
        <v>124.77500000000001</v>
      </c>
      <c r="K16" s="15">
        <f>I16-J16</f>
        <v>59.972000000000008</v>
      </c>
      <c r="M16" s="47"/>
      <c r="N16" s="16">
        <v>4</v>
      </c>
      <c r="O16" s="17">
        <v>155.005</v>
      </c>
      <c r="P16" s="17">
        <v>128.167</v>
      </c>
      <c r="Q16" s="18">
        <f t="shared" si="3"/>
        <v>26.837999999999994</v>
      </c>
      <c r="S16" s="33"/>
    </row>
    <row r="17" spans="1:17" x14ac:dyDescent="0.55000000000000004">
      <c r="A17" s="41"/>
      <c r="B17" s="12">
        <v>3</v>
      </c>
      <c r="C17" s="13">
        <v>6070.91</v>
      </c>
      <c r="D17" s="13">
        <v>3483.57</v>
      </c>
      <c r="E17" s="14">
        <f t="shared" si="2"/>
        <v>2587.3399999999997</v>
      </c>
      <c r="G17" s="41"/>
      <c r="H17">
        <v>2</v>
      </c>
      <c r="I17">
        <v>184.16200000000001</v>
      </c>
      <c r="J17">
        <v>130.61000000000001</v>
      </c>
      <c r="K17" s="15">
        <f t="shared" ref="K17:K25" si="4">I17-J17</f>
        <v>53.551999999999992</v>
      </c>
      <c r="M17" s="47"/>
      <c r="N17" s="16">
        <v>5</v>
      </c>
      <c r="O17" s="17">
        <v>150.12</v>
      </c>
      <c r="P17" s="17">
        <v>128.333</v>
      </c>
      <c r="Q17" s="18">
        <f t="shared" si="3"/>
        <v>21.787000000000006</v>
      </c>
    </row>
    <row r="18" spans="1:17" x14ac:dyDescent="0.55000000000000004">
      <c r="A18" s="41"/>
      <c r="B18" s="12">
        <v>4</v>
      </c>
      <c r="C18" s="13">
        <v>4576.67</v>
      </c>
      <c r="D18" s="13">
        <v>2959.55</v>
      </c>
      <c r="E18" s="14">
        <f t="shared" si="2"/>
        <v>1617.12</v>
      </c>
      <c r="G18" s="41"/>
      <c r="H18">
        <v>3</v>
      </c>
      <c r="I18">
        <v>207.92699999999999</v>
      </c>
      <c r="J18">
        <v>125.795</v>
      </c>
      <c r="K18" s="15">
        <f t="shared" si="4"/>
        <v>82.131999999999991</v>
      </c>
      <c r="M18" s="47"/>
      <c r="N18" s="16">
        <v>6</v>
      </c>
      <c r="O18" s="17">
        <v>166.126</v>
      </c>
      <c r="P18" s="17">
        <v>121.538</v>
      </c>
      <c r="Q18" s="18">
        <f t="shared" si="3"/>
        <v>44.588000000000008</v>
      </c>
    </row>
    <row r="19" spans="1:17" ht="16" thickBot="1" x14ac:dyDescent="0.6">
      <c r="A19" s="41"/>
      <c r="B19" s="12">
        <v>5</v>
      </c>
      <c r="C19" s="13">
        <v>4364.67</v>
      </c>
      <c r="D19" s="13">
        <v>2887.07</v>
      </c>
      <c r="E19" s="14">
        <f t="shared" si="2"/>
        <v>1477.6</v>
      </c>
      <c r="G19" s="41"/>
      <c r="H19">
        <v>4</v>
      </c>
      <c r="I19">
        <v>192.66300000000001</v>
      </c>
      <c r="J19">
        <v>131.95699999999999</v>
      </c>
      <c r="K19" s="15">
        <f t="shared" si="4"/>
        <v>60.706000000000017</v>
      </c>
      <c r="M19" s="48"/>
      <c r="N19" s="19">
        <v>7</v>
      </c>
      <c r="O19" s="20">
        <v>153.56700000000001</v>
      </c>
      <c r="P19" s="20">
        <v>128.67599999999999</v>
      </c>
      <c r="Q19" s="21">
        <f t="shared" si="3"/>
        <v>24.89100000000002</v>
      </c>
    </row>
    <row r="20" spans="1:17" x14ac:dyDescent="0.55000000000000004">
      <c r="A20" s="41"/>
      <c r="B20" s="12">
        <v>6</v>
      </c>
      <c r="C20" s="13">
        <v>3992.09</v>
      </c>
      <c r="D20" s="13">
        <v>2950.2</v>
      </c>
      <c r="E20" s="14">
        <f t="shared" si="2"/>
        <v>1041.8900000000003</v>
      </c>
      <c r="G20" s="41"/>
      <c r="H20">
        <v>5</v>
      </c>
      <c r="I20">
        <v>227.02699999999999</v>
      </c>
      <c r="J20">
        <v>128.333</v>
      </c>
      <c r="K20" s="15">
        <f t="shared" si="4"/>
        <v>98.693999999999988</v>
      </c>
    </row>
    <row r="21" spans="1:17" x14ac:dyDescent="0.55000000000000004">
      <c r="A21" s="41"/>
      <c r="B21" s="12">
        <v>7</v>
      </c>
      <c r="C21" s="13">
        <v>4336.67</v>
      </c>
      <c r="D21" s="13">
        <v>2924.99</v>
      </c>
      <c r="E21" s="14">
        <f t="shared" si="2"/>
        <v>1411.6800000000003</v>
      </c>
      <c r="G21" s="41"/>
      <c r="H21">
        <v>6</v>
      </c>
      <c r="I21">
        <v>200.17099999999999</v>
      </c>
      <c r="J21">
        <v>126.72</v>
      </c>
      <c r="K21" s="15">
        <f t="shared" si="4"/>
        <v>73.450999999999993</v>
      </c>
    </row>
    <row r="22" spans="1:17" x14ac:dyDescent="0.55000000000000004">
      <c r="A22" s="41"/>
      <c r="B22" s="12">
        <v>8</v>
      </c>
      <c r="C22" s="13">
        <v>4271.55</v>
      </c>
      <c r="D22" s="13">
        <v>2973.44</v>
      </c>
      <c r="E22" s="14">
        <f t="shared" si="2"/>
        <v>1298.1100000000001</v>
      </c>
      <c r="G22" s="41"/>
      <c r="H22">
        <v>7</v>
      </c>
      <c r="I22">
        <v>158.46899999999999</v>
      </c>
      <c r="J22">
        <v>122.038</v>
      </c>
      <c r="K22" s="15">
        <f t="shared" si="4"/>
        <v>36.430999999999997</v>
      </c>
    </row>
    <row r="23" spans="1:17" ht="16" thickBot="1" x14ac:dyDescent="0.6">
      <c r="A23" s="42"/>
      <c r="B23" s="25">
        <v>9</v>
      </c>
      <c r="C23" s="26">
        <v>4683.78</v>
      </c>
      <c r="D23" s="26">
        <v>2899.44</v>
      </c>
      <c r="E23" s="27">
        <f t="shared" si="2"/>
        <v>1784.3399999999997</v>
      </c>
      <c r="G23" s="41"/>
      <c r="H23">
        <v>8</v>
      </c>
      <c r="I23">
        <v>200.45699999999999</v>
      </c>
      <c r="J23">
        <v>126.00700000000001</v>
      </c>
      <c r="K23" s="15">
        <f t="shared" si="4"/>
        <v>74.449999999999989</v>
      </c>
    </row>
    <row r="24" spans="1:17" x14ac:dyDescent="0.55000000000000004">
      <c r="G24" s="41"/>
      <c r="H24">
        <v>9</v>
      </c>
      <c r="I24">
        <v>187.779</v>
      </c>
      <c r="J24">
        <v>128.488</v>
      </c>
      <c r="K24" s="15">
        <f t="shared" si="4"/>
        <v>59.290999999999997</v>
      </c>
    </row>
    <row r="25" spans="1:17" ht="16" thickBot="1" x14ac:dyDescent="0.6">
      <c r="G25" s="42"/>
      <c r="H25" s="28">
        <v>10</v>
      </c>
      <c r="I25" s="28">
        <v>189.85</v>
      </c>
      <c r="J25" s="28">
        <v>131.27000000000001</v>
      </c>
      <c r="K25" s="29">
        <f t="shared" si="4"/>
        <v>58.579999999999984</v>
      </c>
    </row>
  </sheetData>
  <mergeCells count="15">
    <mergeCell ref="M3:M4"/>
    <mergeCell ref="N3:N4"/>
    <mergeCell ref="O3:Q3"/>
    <mergeCell ref="A5:A14"/>
    <mergeCell ref="G5:G14"/>
    <mergeCell ref="M5:M12"/>
    <mergeCell ref="M13:M19"/>
    <mergeCell ref="A15:A23"/>
    <mergeCell ref="G15:G25"/>
    <mergeCell ref="A3:A4"/>
    <mergeCell ref="B3:B4"/>
    <mergeCell ref="C3:E3"/>
    <mergeCell ref="G3:G4"/>
    <mergeCell ref="H3:H4"/>
    <mergeCell ref="I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5—figure supplement 1—So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2023-05-30T17:25:55Z</dcterms:created>
  <dcterms:modified xsi:type="dcterms:W3CDTF">2023-05-31T20:39:17Z</dcterms:modified>
</cp:coreProperties>
</file>