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ushio/Desktop/"/>
    </mc:Choice>
  </mc:AlternateContent>
  <xr:revisionPtr revIDLastSave="0" documentId="13_ncr:1_{BAA365A7-0F62-2B46-BD7C-A224C4F2DDFD}" xr6:coauthVersionLast="47" xr6:coauthVersionMax="47" xr10:uidLastSave="{00000000-0000-0000-0000-000000000000}"/>
  <bookViews>
    <workbookView xWindow="43500" yWindow="-13120" windowWidth="27640" windowHeight="16940" xr2:uid="{9820841D-4527-CD42-A46D-7CFAE6B83B1E}"/>
  </bookViews>
  <sheets>
    <sheet name="supplementary file 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9" i="1" l="1"/>
  <c r="B128" i="1"/>
  <c r="B127" i="1"/>
  <c r="B126" i="1"/>
  <c r="B125" i="1"/>
  <c r="B124" i="1"/>
  <c r="B123" i="1"/>
  <c r="B122" i="1"/>
  <c r="B121" i="1"/>
  <c r="B120" i="1"/>
  <c r="B119" i="1"/>
  <c r="B118" i="1"/>
  <c r="B117" i="1"/>
  <c r="B116" i="1"/>
  <c r="B115" i="1"/>
  <c r="B114" i="1"/>
  <c r="B113" i="1"/>
  <c r="B112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K5" i="1" a="1"/>
  <c r="K5" i="1" s="1"/>
  <c r="J5" i="1" a="1"/>
  <c r="J5" i="1" s="1"/>
  <c r="I5" i="1" a="1"/>
  <c r="I5" i="1" s="1"/>
  <c r="G5" i="1" a="1"/>
  <c r="G5" i="1" s="1"/>
  <c r="F5" i="1" a="1"/>
  <c r="F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<sst xmlns="http://schemas.openxmlformats.org/spreadsheetml/2006/main" count="239" uniqueCount="38">
  <si>
    <t>Date</t>
  </si>
  <si>
    <t>DoW</t>
  </si>
  <si>
    <t>Time ID</t>
  </si>
  <si>
    <t>Time</t>
  </si>
  <si>
    <t>Event</t>
  </si>
  <si>
    <t>Monitoring</t>
  </si>
  <si>
    <t>Sampling</t>
  </si>
  <si>
    <t>Rice</t>
  </si>
  <si>
    <t>Stems and heads</t>
  </si>
  <si>
    <t>Water</t>
  </si>
  <si>
    <t>Water NC</t>
  </si>
  <si>
    <r>
      <t>Rice leaf</t>
    </r>
    <r>
      <rPr>
        <vertAlign val="superscript"/>
        <sz val="12"/>
        <color theme="1"/>
        <rFont val="Helvetica Neue"/>
        <family val="2"/>
      </rPr>
      <t>3</t>
    </r>
  </si>
  <si>
    <t>Detail</t>
  </si>
  <si>
    <r>
      <t>Monitoring time</t>
    </r>
    <r>
      <rPr>
        <vertAlign val="superscript"/>
        <sz val="9"/>
        <color theme="1"/>
        <rFont val="Helvetica Neue"/>
        <family val="2"/>
      </rPr>
      <t>1</t>
    </r>
  </si>
  <si>
    <t>Height and SPAD measurements</t>
  </si>
  <si>
    <r>
      <t>N of leaves and heads</t>
    </r>
    <r>
      <rPr>
        <vertAlign val="superscript"/>
        <sz val="9"/>
        <color theme="1"/>
        <rFont val="Helvetica Neue"/>
        <family val="2"/>
      </rPr>
      <t>2</t>
    </r>
  </si>
  <si>
    <t>For eDNA monitoring</t>
  </si>
  <si>
    <t>Negative control for eDNA</t>
  </si>
  <si>
    <t>For RNA-seq</t>
  </si>
  <si>
    <t>Total</t>
  </si>
  <si>
    <t>124 days</t>
  </si>
  <si>
    <t>Rice planted after water sampling (no SPAD data)</t>
  </si>
  <si>
    <t>✓</t>
  </si>
  <si>
    <t>The first day of water sampling after rice was planted</t>
  </si>
  <si>
    <t>NA</t>
  </si>
  <si>
    <t>Intensive monitoring started</t>
  </si>
  <si>
    <t>Pre-manipulation rice leaf sampling for RNA-seq</t>
  </si>
  <si>
    <t>First manipulation</t>
  </si>
  <si>
    <t>Second manipulation</t>
  </si>
  <si>
    <t>Third manipulation</t>
  </si>
  <si>
    <t>Post-manipulation rice leaf sampling for RNA-seq</t>
  </si>
  <si>
    <t>Heads survey started (no heading at this time point)</t>
  </si>
  <si>
    <t>Heading counted</t>
  </si>
  <si>
    <t>Hervesting</t>
  </si>
  <si>
    <r>
      <rPr>
        <vertAlign val="superscript"/>
        <sz val="12"/>
        <color theme="1"/>
        <rFont val="Arial"/>
        <family val="2"/>
      </rPr>
      <t>1</t>
    </r>
    <r>
      <rPr>
        <sz val="12"/>
        <color theme="1"/>
        <rFont val="Arial"/>
        <family val="2"/>
      </rPr>
      <t>Approximate time of rice monitoring. Water sampling and leave sampling were performed soon after the rice monitoring</t>
    </r>
  </si>
  <si>
    <r>
      <rPr>
        <vertAlign val="super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>Heads were counted after they appeared</t>
    </r>
  </si>
  <si>
    <r>
      <rPr>
        <vertAlign val="superscript"/>
        <sz val="12"/>
        <color theme="1"/>
        <rFont val="Arial"/>
        <family val="2"/>
      </rPr>
      <t>3</t>
    </r>
    <r>
      <rPr>
        <sz val="12"/>
        <color theme="1"/>
        <rFont val="Arial"/>
        <family val="2"/>
      </rPr>
      <t>Resuls are shown only for the data from the second sampling event (S2).</t>
    </r>
  </si>
  <si>
    <t>Supplementary file 3. Field monitoring schedule in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</si>
</sst>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1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12"/>
      <color theme="1"/>
      <name val="Helvetica Neue"/>
      <family val="2"/>
    </font>
    <font>
      <vertAlign val="superscript"/>
      <sz val="12"/>
      <color theme="1"/>
      <name val="Helvetica Neue"/>
      <family val="2"/>
    </font>
    <font>
      <sz val="9"/>
      <color theme="1"/>
      <name val="Helvetica Neue"/>
      <family val="2"/>
    </font>
    <font>
      <vertAlign val="superscript"/>
      <sz val="9"/>
      <color theme="1"/>
      <name val="Helvetica Neue"/>
      <family val="2"/>
    </font>
    <font>
      <sz val="9"/>
      <color theme="1"/>
      <name val="Arial"/>
      <family val="2"/>
    </font>
    <font>
      <sz val="12"/>
      <color theme="0"/>
      <name val="Arial"/>
      <family val="2"/>
    </font>
    <font>
      <sz val="10"/>
      <color theme="0"/>
      <name val="Arial"/>
      <family val="2"/>
    </font>
    <font>
      <sz val="12"/>
      <color theme="1"/>
      <name val="Helvetica Neue"/>
      <family val="2"/>
    </font>
    <font>
      <sz val="10"/>
      <color theme="1"/>
      <name val="Helvetica Neue"/>
      <family val="2"/>
    </font>
    <font>
      <b/>
      <sz val="10"/>
      <color theme="1"/>
      <name val="Helvetica Neue"/>
      <family val="2"/>
    </font>
    <font>
      <vertAlign val="superscript"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164" fontId="2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16" fontId="7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164" fontId="10" fillId="2" borderId="3" xfId="0" applyNumberFormat="1" applyFont="1" applyFill="1" applyBorder="1" applyAlignment="1">
      <alignment horizontal="center"/>
    </xf>
    <xf numFmtId="1" fontId="10" fillId="2" borderId="3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164" fontId="12" fillId="0" borderId="0" xfId="0" applyNumberFormat="1" applyFont="1" applyAlignment="1">
      <alignment horizontal="center"/>
    </xf>
    <xf numFmtId="1" fontId="12" fillId="0" borderId="0" xfId="0" applyNumberFormat="1" applyFont="1" applyAlignment="1">
      <alignment horizontal="center"/>
    </xf>
    <xf numFmtId="20" fontId="12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164" fontId="12" fillId="0" borderId="3" xfId="0" applyNumberFormat="1" applyFont="1" applyBorder="1" applyAlignment="1">
      <alignment horizontal="center"/>
    </xf>
    <xf numFmtId="1" fontId="12" fillId="0" borderId="3" xfId="0" applyNumberFormat="1" applyFont="1" applyBorder="1" applyAlignment="1">
      <alignment horizontal="center"/>
    </xf>
    <xf numFmtId="20" fontId="12" fillId="0" borderId="3" xfId="0" applyNumberFormat="1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164" fontId="3" fillId="0" borderId="0" xfId="0" applyNumberFormat="1" applyFont="1" applyAlignment="1">
      <alignment horizontal="left"/>
    </xf>
    <xf numFmtId="0" fontId="5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16" fontId="5" fillId="0" borderId="1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theme="1" tint="4.9989318521683403E-2"/>
      </font>
      <fill>
        <patternFill>
          <bgColor theme="0" tint="-0.3499862666707357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409325-2446-9E46-A082-7AD9D1ADA748}">
  <dimension ref="A1:S132"/>
  <sheetViews>
    <sheetView tabSelected="1" zoomScaleNormal="100" workbookViewId="0">
      <pane xSplit="1" ySplit="5" topLeftCell="B17" activePane="bottomRight" state="frozen"/>
      <selection pane="topRight" activeCell="B1" sqref="B1"/>
      <selection pane="bottomLeft" activeCell="A5" sqref="A5"/>
      <selection pane="bottomRight" activeCell="E28" sqref="E28"/>
    </sheetView>
  </sheetViews>
  <sheetFormatPr baseColWidth="10" defaultRowHeight="16" x14ac:dyDescent="0.2"/>
  <cols>
    <col min="1" max="1" width="11.83203125" style="2" customWidth="1"/>
    <col min="2" max="2" width="7.6640625" style="2" customWidth="1"/>
    <col min="3" max="3" width="10" style="3" customWidth="1"/>
    <col min="4" max="4" width="11.83203125" style="4" customWidth="1"/>
    <col min="5" max="5" width="43.6640625" style="5" customWidth="1"/>
    <col min="6" max="7" width="12.83203125" style="4" customWidth="1"/>
    <col min="8" max="8" width="2.6640625" style="4" customWidth="1"/>
    <col min="9" max="11" width="12.83203125" style="4" customWidth="1"/>
    <col min="12" max="16384" width="10.83203125" style="4"/>
  </cols>
  <sheetData>
    <row r="1" spans="1:19" ht="18" x14ac:dyDescent="0.2">
      <c r="A1" s="1" t="s">
        <v>37</v>
      </c>
    </row>
    <row r="2" spans="1:19" ht="23" customHeight="1" x14ac:dyDescent="0.2">
      <c r="A2" s="35" t="s">
        <v>0</v>
      </c>
      <c r="B2" s="35" t="s">
        <v>1</v>
      </c>
      <c r="C2" s="37" t="s">
        <v>2</v>
      </c>
      <c r="D2" s="38" t="s">
        <v>3</v>
      </c>
      <c r="E2" s="39" t="s">
        <v>4</v>
      </c>
      <c r="F2" s="33" t="s">
        <v>5</v>
      </c>
      <c r="G2" s="34"/>
      <c r="H2" s="6"/>
      <c r="I2" s="33" t="s">
        <v>6</v>
      </c>
      <c r="J2" s="34"/>
      <c r="K2" s="34"/>
    </row>
    <row r="3" spans="1:19" s="8" customFormat="1" ht="34" x14ac:dyDescent="0.2">
      <c r="A3" s="36"/>
      <c r="B3" s="36"/>
      <c r="C3" s="36"/>
      <c r="D3" s="36"/>
      <c r="E3" s="36"/>
      <c r="F3" s="7" t="s">
        <v>7</v>
      </c>
      <c r="G3" s="7" t="s">
        <v>8</v>
      </c>
      <c r="H3" s="7"/>
      <c r="I3" s="7" t="s">
        <v>9</v>
      </c>
      <c r="J3" s="7" t="s">
        <v>10</v>
      </c>
      <c r="K3" s="7" t="s">
        <v>11</v>
      </c>
      <c r="S3" s="9"/>
    </row>
    <row r="4" spans="1:19" s="15" customFormat="1" ht="39" x14ac:dyDescent="0.2">
      <c r="A4" s="10" t="s">
        <v>12</v>
      </c>
      <c r="B4" s="10"/>
      <c r="C4" s="11"/>
      <c r="D4" s="12" t="s">
        <v>13</v>
      </c>
      <c r="E4" s="13"/>
      <c r="F4" s="14" t="s">
        <v>14</v>
      </c>
      <c r="G4" s="14" t="s">
        <v>15</v>
      </c>
      <c r="H4" s="14"/>
      <c r="I4" s="14" t="s">
        <v>16</v>
      </c>
      <c r="J4" s="14" t="s">
        <v>17</v>
      </c>
      <c r="K4" s="14" t="s">
        <v>18</v>
      </c>
      <c r="S4" s="16"/>
    </row>
    <row r="5" spans="1:19" x14ac:dyDescent="0.2">
      <c r="A5" s="17" t="s">
        <v>19</v>
      </c>
      <c r="B5" s="17"/>
      <c r="C5" s="18" t="s">
        <v>20</v>
      </c>
      <c r="D5" s="19"/>
      <c r="E5" s="20"/>
      <c r="F5" s="19" t="str" cm="1">
        <f t="array" ref="F5">_xlfn.CONCAT(SUM(IF(LEN(F6:F129)&gt;0,1,0)), " times")</f>
        <v>47 times</v>
      </c>
      <c r="G5" s="19" t="str" cm="1">
        <f t="array" ref="G5">_xlfn.CONCAT(SUM(IF(LEN(G6:G129)&gt;0,1,0)), " times")</f>
        <v>20 times</v>
      </c>
      <c r="H5" s="19"/>
      <c r="I5" s="19" t="str" cm="1">
        <f t="array" ref="I5">_xlfn.CONCAT(SUM(IF(LEN(I6:I129)&gt;0,1,0)), " times")</f>
        <v>36 times</v>
      </c>
      <c r="J5" s="19" t="str" cm="1">
        <f t="array" ref="J5">_xlfn.CONCAT(SUM(IF(LEN(J6:J129)&gt;0,1,0)), " times")</f>
        <v>15 times</v>
      </c>
      <c r="K5" s="19" t="str" cm="1">
        <f t="array" ref="K5">_xlfn.CONCAT(SUM(IF(LEN(K6:K129)&gt;0,1,0)), " times")</f>
        <v>4 times</v>
      </c>
    </row>
    <row r="6" spans="1:19" x14ac:dyDescent="0.2">
      <c r="A6" s="21">
        <v>43605</v>
      </c>
      <c r="B6" s="21" t="str">
        <f>TEXT(A6, "aaa")</f>
        <v>Mon</v>
      </c>
      <c r="C6" s="22">
        <v>-1</v>
      </c>
      <c r="D6" s="23">
        <v>0.5</v>
      </c>
      <c r="E6" s="24" t="s">
        <v>21</v>
      </c>
      <c r="F6" s="25" t="s">
        <v>22</v>
      </c>
      <c r="G6" s="25" t="s">
        <v>22</v>
      </c>
      <c r="H6" s="25"/>
      <c r="I6" s="25" t="s">
        <v>22</v>
      </c>
      <c r="J6" s="25" t="s">
        <v>22</v>
      </c>
      <c r="K6" s="25"/>
    </row>
    <row r="7" spans="1:19" x14ac:dyDescent="0.2">
      <c r="A7" s="21">
        <v>43606</v>
      </c>
      <c r="B7" s="21" t="str">
        <f t="shared" ref="B7:B70" si="0">TEXT(A7, "aaa")</f>
        <v>Tue</v>
      </c>
      <c r="C7" s="22">
        <v>0</v>
      </c>
      <c r="D7" s="23">
        <v>0.39583333333333331</v>
      </c>
      <c r="E7" s="24" t="s">
        <v>23</v>
      </c>
      <c r="F7" s="25" t="s">
        <v>22</v>
      </c>
      <c r="G7" s="25" t="s">
        <v>22</v>
      </c>
      <c r="H7" s="25"/>
      <c r="I7" s="25" t="s">
        <v>22</v>
      </c>
      <c r="J7" s="25" t="s">
        <v>22</v>
      </c>
      <c r="K7" s="25"/>
    </row>
    <row r="8" spans="1:19" x14ac:dyDescent="0.2">
      <c r="A8" s="21">
        <v>43607</v>
      </c>
      <c r="B8" s="21" t="str">
        <f t="shared" si="0"/>
        <v>Wed</v>
      </c>
      <c r="C8" s="22">
        <v>1</v>
      </c>
      <c r="D8" s="25" t="s">
        <v>24</v>
      </c>
      <c r="E8" s="24"/>
      <c r="F8" s="25"/>
      <c r="G8" s="25"/>
      <c r="H8" s="25"/>
      <c r="I8" s="25"/>
      <c r="J8" s="25"/>
      <c r="K8" s="25"/>
    </row>
    <row r="9" spans="1:19" x14ac:dyDescent="0.2">
      <c r="A9" s="21">
        <v>43608</v>
      </c>
      <c r="B9" s="21" t="str">
        <f t="shared" si="0"/>
        <v>Thu</v>
      </c>
      <c r="C9" s="22">
        <v>2</v>
      </c>
      <c r="D9" s="25" t="s">
        <v>24</v>
      </c>
      <c r="E9" s="24"/>
      <c r="F9" s="25"/>
      <c r="G9" s="25"/>
      <c r="H9" s="25"/>
      <c r="I9" s="25"/>
      <c r="J9" s="25"/>
      <c r="K9" s="25"/>
    </row>
    <row r="10" spans="1:19" x14ac:dyDescent="0.2">
      <c r="A10" s="21">
        <v>43609</v>
      </c>
      <c r="B10" s="21" t="str">
        <f t="shared" si="0"/>
        <v>Fri</v>
      </c>
      <c r="C10" s="22">
        <v>3</v>
      </c>
      <c r="D10" s="25" t="s">
        <v>24</v>
      </c>
      <c r="E10" s="24"/>
      <c r="F10" s="25"/>
      <c r="G10" s="25"/>
      <c r="H10" s="25"/>
      <c r="I10" s="25"/>
      <c r="J10" s="25"/>
      <c r="K10" s="25"/>
    </row>
    <row r="11" spans="1:19" x14ac:dyDescent="0.2">
      <c r="A11" s="21">
        <v>43610</v>
      </c>
      <c r="B11" s="21" t="str">
        <f t="shared" si="0"/>
        <v>Sat</v>
      </c>
      <c r="C11" s="22">
        <v>4</v>
      </c>
      <c r="D11" s="25" t="s">
        <v>24</v>
      </c>
      <c r="E11" s="24"/>
      <c r="F11" s="25"/>
      <c r="G11" s="25"/>
      <c r="H11" s="25"/>
      <c r="I11" s="25"/>
      <c r="J11" s="25"/>
      <c r="K11" s="25"/>
    </row>
    <row r="12" spans="1:19" x14ac:dyDescent="0.2">
      <c r="A12" s="21">
        <v>43611</v>
      </c>
      <c r="B12" s="21" t="str">
        <f t="shared" si="0"/>
        <v>Sun</v>
      </c>
      <c r="C12" s="22">
        <v>5</v>
      </c>
      <c r="D12" s="25" t="s">
        <v>24</v>
      </c>
      <c r="E12" s="24"/>
      <c r="F12" s="25"/>
      <c r="G12" s="25"/>
      <c r="H12" s="25"/>
      <c r="I12" s="25"/>
      <c r="J12" s="25"/>
      <c r="K12" s="25"/>
    </row>
    <row r="13" spans="1:19" x14ac:dyDescent="0.2">
      <c r="A13" s="21">
        <v>43612</v>
      </c>
      <c r="B13" s="21" t="str">
        <f t="shared" si="0"/>
        <v>Mon</v>
      </c>
      <c r="C13" s="22">
        <v>6</v>
      </c>
      <c r="D13" s="25" t="s">
        <v>24</v>
      </c>
      <c r="E13" s="24"/>
      <c r="F13" s="25"/>
      <c r="G13" s="25"/>
      <c r="H13" s="25"/>
      <c r="I13" s="25"/>
      <c r="J13" s="25"/>
      <c r="K13" s="25"/>
    </row>
    <row r="14" spans="1:19" x14ac:dyDescent="0.2">
      <c r="A14" s="21">
        <v>43613</v>
      </c>
      <c r="B14" s="21" t="str">
        <f t="shared" si="0"/>
        <v>Tue</v>
      </c>
      <c r="C14" s="22">
        <v>7</v>
      </c>
      <c r="D14" s="23">
        <v>0.39583333333333331</v>
      </c>
      <c r="E14" s="24"/>
      <c r="F14" s="25" t="s">
        <v>22</v>
      </c>
      <c r="G14" s="25" t="s">
        <v>22</v>
      </c>
      <c r="H14" s="25"/>
      <c r="I14" s="25" t="s">
        <v>22</v>
      </c>
      <c r="J14" s="25" t="s">
        <v>22</v>
      </c>
      <c r="K14" s="25"/>
    </row>
    <row r="15" spans="1:19" x14ac:dyDescent="0.2">
      <c r="A15" s="21">
        <v>43614</v>
      </c>
      <c r="B15" s="21" t="str">
        <f t="shared" si="0"/>
        <v>Wed</v>
      </c>
      <c r="C15" s="22">
        <v>8</v>
      </c>
      <c r="D15" s="25" t="s">
        <v>24</v>
      </c>
      <c r="E15" s="24"/>
      <c r="F15" s="25"/>
      <c r="G15" s="25"/>
      <c r="H15" s="25"/>
      <c r="I15" s="25"/>
      <c r="J15" s="25"/>
      <c r="K15" s="25"/>
    </row>
    <row r="16" spans="1:19" x14ac:dyDescent="0.2">
      <c r="A16" s="21">
        <v>43615</v>
      </c>
      <c r="B16" s="21" t="str">
        <f t="shared" si="0"/>
        <v>Thu</v>
      </c>
      <c r="C16" s="22">
        <v>9</v>
      </c>
      <c r="D16" s="25" t="s">
        <v>24</v>
      </c>
      <c r="E16" s="24"/>
      <c r="F16" s="25"/>
      <c r="G16" s="25"/>
      <c r="H16" s="25"/>
      <c r="I16" s="25"/>
      <c r="J16" s="25"/>
      <c r="K16" s="25"/>
    </row>
    <row r="17" spans="1:11" x14ac:dyDescent="0.2">
      <c r="A17" s="21">
        <v>43616</v>
      </c>
      <c r="B17" s="21" t="str">
        <f t="shared" si="0"/>
        <v>Fri</v>
      </c>
      <c r="C17" s="22">
        <v>10</v>
      </c>
      <c r="D17" s="25" t="s">
        <v>24</v>
      </c>
      <c r="E17" s="24"/>
      <c r="F17" s="25"/>
      <c r="G17" s="25"/>
      <c r="H17" s="25"/>
      <c r="I17" s="25"/>
      <c r="J17" s="25"/>
      <c r="K17" s="25"/>
    </row>
    <row r="18" spans="1:11" x14ac:dyDescent="0.2">
      <c r="A18" s="21">
        <v>43617</v>
      </c>
      <c r="B18" s="21" t="str">
        <f t="shared" si="0"/>
        <v>Sat</v>
      </c>
      <c r="C18" s="22">
        <v>11</v>
      </c>
      <c r="D18" s="25" t="s">
        <v>24</v>
      </c>
      <c r="E18" s="24"/>
      <c r="F18" s="25"/>
      <c r="G18" s="25"/>
      <c r="H18" s="25"/>
      <c r="I18" s="25"/>
      <c r="J18" s="25"/>
      <c r="K18" s="25"/>
    </row>
    <row r="19" spans="1:11" x14ac:dyDescent="0.2">
      <c r="A19" s="21">
        <v>43618</v>
      </c>
      <c r="B19" s="21" t="str">
        <f t="shared" si="0"/>
        <v>Sun</v>
      </c>
      <c r="C19" s="22">
        <v>12</v>
      </c>
      <c r="D19" s="25" t="s">
        <v>24</v>
      </c>
      <c r="E19" s="24"/>
      <c r="F19" s="25"/>
      <c r="G19" s="25"/>
      <c r="H19" s="25"/>
      <c r="I19" s="25"/>
      <c r="J19" s="25"/>
      <c r="K19" s="25"/>
    </row>
    <row r="20" spans="1:11" x14ac:dyDescent="0.2">
      <c r="A20" s="21">
        <v>43619</v>
      </c>
      <c r="B20" s="21" t="str">
        <f t="shared" si="0"/>
        <v>Mon</v>
      </c>
      <c r="C20" s="22">
        <v>13</v>
      </c>
      <c r="D20" s="25" t="s">
        <v>24</v>
      </c>
      <c r="E20" s="24"/>
      <c r="F20" s="25"/>
      <c r="G20" s="25" t="s">
        <v>22</v>
      </c>
      <c r="H20" s="25"/>
      <c r="I20" s="25"/>
      <c r="J20" s="25"/>
      <c r="K20" s="25"/>
    </row>
    <row r="21" spans="1:11" x14ac:dyDescent="0.2">
      <c r="A21" s="21">
        <v>43620</v>
      </c>
      <c r="B21" s="21" t="str">
        <f t="shared" si="0"/>
        <v>Tue</v>
      </c>
      <c r="C21" s="22">
        <v>14</v>
      </c>
      <c r="D21" s="23">
        <v>0.39583333333333331</v>
      </c>
      <c r="E21" s="24"/>
      <c r="F21" s="25" t="s">
        <v>22</v>
      </c>
      <c r="I21" s="25" t="s">
        <v>22</v>
      </c>
      <c r="J21" s="25" t="s">
        <v>22</v>
      </c>
      <c r="K21" s="25"/>
    </row>
    <row r="22" spans="1:11" x14ac:dyDescent="0.2">
      <c r="A22" s="21">
        <v>43621</v>
      </c>
      <c r="B22" s="21" t="str">
        <f t="shared" si="0"/>
        <v>Wed</v>
      </c>
      <c r="C22" s="22">
        <v>15</v>
      </c>
      <c r="D22" s="25" t="s">
        <v>24</v>
      </c>
      <c r="E22" s="24"/>
      <c r="F22" s="25"/>
      <c r="G22" s="25"/>
      <c r="H22" s="25"/>
      <c r="I22" s="25"/>
      <c r="J22" s="25"/>
      <c r="K22" s="25"/>
    </row>
    <row r="23" spans="1:11" x14ac:dyDescent="0.2">
      <c r="A23" s="21">
        <v>43622</v>
      </c>
      <c r="B23" s="21" t="str">
        <f t="shared" si="0"/>
        <v>Thu</v>
      </c>
      <c r="C23" s="22">
        <v>16</v>
      </c>
      <c r="D23" s="25" t="s">
        <v>24</v>
      </c>
      <c r="E23" s="24"/>
      <c r="F23" s="25"/>
      <c r="G23" s="25"/>
      <c r="H23" s="25"/>
      <c r="I23" s="25"/>
      <c r="J23" s="25"/>
      <c r="K23" s="25"/>
    </row>
    <row r="24" spans="1:11" x14ac:dyDescent="0.2">
      <c r="A24" s="21">
        <v>43623</v>
      </c>
      <c r="B24" s="21" t="str">
        <f t="shared" si="0"/>
        <v>Fri</v>
      </c>
      <c r="C24" s="22">
        <v>17</v>
      </c>
      <c r="D24" s="25" t="s">
        <v>24</v>
      </c>
      <c r="E24" s="24"/>
      <c r="F24" s="25"/>
      <c r="G24" s="25"/>
      <c r="H24" s="25"/>
      <c r="I24" s="25"/>
      <c r="J24" s="25"/>
      <c r="K24" s="25"/>
    </row>
    <row r="25" spans="1:11" x14ac:dyDescent="0.2">
      <c r="A25" s="21">
        <v>43624</v>
      </c>
      <c r="B25" s="21" t="str">
        <f t="shared" si="0"/>
        <v>Sat</v>
      </c>
      <c r="C25" s="22">
        <v>18</v>
      </c>
      <c r="D25" s="25" t="s">
        <v>24</v>
      </c>
      <c r="E25" s="24"/>
      <c r="F25" s="25"/>
      <c r="G25" s="25"/>
      <c r="H25" s="25"/>
      <c r="I25" s="25"/>
      <c r="J25" s="25"/>
      <c r="K25" s="25"/>
    </row>
    <row r="26" spans="1:11" x14ac:dyDescent="0.2">
      <c r="A26" s="21">
        <v>43625</v>
      </c>
      <c r="B26" s="21" t="str">
        <f t="shared" si="0"/>
        <v>Sun</v>
      </c>
      <c r="C26" s="22">
        <v>19</v>
      </c>
      <c r="D26" s="25" t="s">
        <v>24</v>
      </c>
      <c r="E26" s="24"/>
      <c r="F26" s="25"/>
      <c r="G26" s="25"/>
      <c r="H26" s="25"/>
      <c r="I26" s="25"/>
      <c r="J26" s="25"/>
      <c r="K26" s="25"/>
    </row>
    <row r="27" spans="1:11" x14ac:dyDescent="0.2">
      <c r="A27" s="21">
        <v>43626</v>
      </c>
      <c r="B27" s="21" t="str">
        <f t="shared" si="0"/>
        <v>Mon</v>
      </c>
      <c r="C27" s="22">
        <v>20</v>
      </c>
      <c r="D27" s="25" t="s">
        <v>24</v>
      </c>
      <c r="E27" s="24"/>
      <c r="F27" s="25"/>
      <c r="G27" s="25"/>
      <c r="H27" s="25"/>
      <c r="I27" s="25"/>
      <c r="J27" s="25"/>
      <c r="K27" s="25"/>
    </row>
    <row r="28" spans="1:11" x14ac:dyDescent="0.2">
      <c r="A28" s="21">
        <v>43627</v>
      </c>
      <c r="B28" s="21" t="str">
        <f t="shared" si="0"/>
        <v>Tue</v>
      </c>
      <c r="C28" s="22">
        <v>21</v>
      </c>
      <c r="D28" s="23">
        <v>0.375</v>
      </c>
      <c r="E28" s="24" t="s">
        <v>25</v>
      </c>
      <c r="F28" s="25" t="s">
        <v>22</v>
      </c>
      <c r="G28" s="25" t="s">
        <v>22</v>
      </c>
      <c r="H28" s="25"/>
      <c r="I28" s="25" t="s">
        <v>22</v>
      </c>
      <c r="J28" s="25" t="s">
        <v>22</v>
      </c>
      <c r="K28" s="25"/>
    </row>
    <row r="29" spans="1:11" x14ac:dyDescent="0.2">
      <c r="A29" s="21">
        <v>43628</v>
      </c>
      <c r="B29" s="21" t="str">
        <f t="shared" si="0"/>
        <v>Wed</v>
      </c>
      <c r="C29" s="22">
        <v>22</v>
      </c>
      <c r="D29" s="23">
        <v>0.3888888888888889</v>
      </c>
      <c r="E29" s="24"/>
      <c r="F29" s="25" t="s">
        <v>22</v>
      </c>
      <c r="G29" s="25"/>
      <c r="H29" s="25"/>
      <c r="I29" s="25"/>
      <c r="J29" s="25"/>
      <c r="K29" s="25"/>
    </row>
    <row r="30" spans="1:11" x14ac:dyDescent="0.2">
      <c r="A30" s="21">
        <v>43629</v>
      </c>
      <c r="B30" s="21" t="str">
        <f t="shared" si="0"/>
        <v>Thu</v>
      </c>
      <c r="C30" s="22">
        <v>23</v>
      </c>
      <c r="D30" s="23">
        <v>0.38194444444444442</v>
      </c>
      <c r="E30" s="24"/>
      <c r="F30" s="25" t="s">
        <v>22</v>
      </c>
      <c r="G30" s="25"/>
      <c r="H30" s="25"/>
      <c r="I30" s="25"/>
      <c r="J30" s="25"/>
      <c r="K30" s="25"/>
    </row>
    <row r="31" spans="1:11" x14ac:dyDescent="0.2">
      <c r="A31" s="21">
        <v>43630</v>
      </c>
      <c r="B31" s="21" t="str">
        <f t="shared" si="0"/>
        <v>Fri</v>
      </c>
      <c r="C31" s="22">
        <v>24</v>
      </c>
      <c r="D31" s="23">
        <v>0.375</v>
      </c>
      <c r="E31" s="24"/>
      <c r="F31" s="25" t="s">
        <v>22</v>
      </c>
      <c r="G31" s="25"/>
      <c r="H31" s="25"/>
      <c r="I31" s="25"/>
      <c r="J31" s="25"/>
      <c r="K31" s="25"/>
    </row>
    <row r="32" spans="1:11" x14ac:dyDescent="0.2">
      <c r="A32" s="21">
        <v>43631</v>
      </c>
      <c r="B32" s="21" t="str">
        <f t="shared" si="0"/>
        <v>Sat</v>
      </c>
      <c r="C32" s="22">
        <v>25</v>
      </c>
      <c r="D32" s="23">
        <v>0.375</v>
      </c>
      <c r="E32" s="24"/>
      <c r="F32" s="25" t="s">
        <v>22</v>
      </c>
      <c r="G32" s="25"/>
      <c r="H32" s="25"/>
      <c r="I32" s="25"/>
      <c r="J32" s="25"/>
      <c r="K32" s="25"/>
    </row>
    <row r="33" spans="1:11" x14ac:dyDescent="0.2">
      <c r="A33" s="21">
        <v>43632</v>
      </c>
      <c r="B33" s="21" t="str">
        <f t="shared" si="0"/>
        <v>Sun</v>
      </c>
      <c r="C33" s="22">
        <v>26</v>
      </c>
      <c r="D33" s="23">
        <v>0.375</v>
      </c>
      <c r="E33" s="24"/>
      <c r="F33" s="25" t="s">
        <v>22</v>
      </c>
      <c r="G33" s="25"/>
      <c r="H33" s="25"/>
      <c r="I33" s="25"/>
      <c r="J33" s="25"/>
      <c r="K33" s="25"/>
    </row>
    <row r="34" spans="1:11" x14ac:dyDescent="0.2">
      <c r="A34" s="21">
        <v>43633</v>
      </c>
      <c r="B34" s="21" t="str">
        <f t="shared" si="0"/>
        <v>Mon</v>
      </c>
      <c r="C34" s="22">
        <v>27</v>
      </c>
      <c r="D34" s="23">
        <v>0.36805555555555558</v>
      </c>
      <c r="E34" s="24"/>
      <c r="F34" s="25" t="s">
        <v>22</v>
      </c>
      <c r="G34" s="25"/>
      <c r="H34" s="25"/>
      <c r="I34" s="25"/>
      <c r="J34" s="25"/>
      <c r="K34" s="25"/>
    </row>
    <row r="35" spans="1:11" x14ac:dyDescent="0.2">
      <c r="A35" s="21">
        <v>43634</v>
      </c>
      <c r="B35" s="21" t="str">
        <f t="shared" si="0"/>
        <v>Tue</v>
      </c>
      <c r="C35" s="22">
        <v>28</v>
      </c>
      <c r="D35" s="23">
        <v>0.36805555555555558</v>
      </c>
      <c r="E35" s="24"/>
      <c r="F35" s="25" t="s">
        <v>22</v>
      </c>
      <c r="G35" s="25" t="s">
        <v>22</v>
      </c>
      <c r="H35" s="25"/>
      <c r="I35" s="25" t="s">
        <v>22</v>
      </c>
      <c r="J35" s="25" t="s">
        <v>22</v>
      </c>
      <c r="K35" s="25"/>
    </row>
    <row r="36" spans="1:11" x14ac:dyDescent="0.2">
      <c r="A36" s="21">
        <v>43635</v>
      </c>
      <c r="B36" s="21" t="str">
        <f t="shared" si="0"/>
        <v>Wed</v>
      </c>
      <c r="C36" s="22">
        <v>29</v>
      </c>
      <c r="D36" s="23">
        <v>0.36805555555555558</v>
      </c>
      <c r="E36" s="24"/>
      <c r="F36" s="25" t="s">
        <v>22</v>
      </c>
      <c r="G36" s="25"/>
      <c r="H36" s="25"/>
      <c r="I36" s="25" t="s">
        <v>22</v>
      </c>
      <c r="J36" s="25"/>
      <c r="K36" s="25"/>
    </row>
    <row r="37" spans="1:11" x14ac:dyDescent="0.2">
      <c r="A37" s="21">
        <v>43636</v>
      </c>
      <c r="B37" s="21" t="str">
        <f t="shared" si="0"/>
        <v>Thu</v>
      </c>
      <c r="C37" s="22">
        <v>30</v>
      </c>
      <c r="D37" s="23">
        <v>0.35416666666666669</v>
      </c>
      <c r="E37" s="24"/>
      <c r="F37" s="25" t="s">
        <v>22</v>
      </c>
      <c r="G37" s="25"/>
      <c r="H37" s="25"/>
      <c r="I37" s="25" t="s">
        <v>22</v>
      </c>
      <c r="J37" s="25"/>
      <c r="K37" s="25"/>
    </row>
    <row r="38" spans="1:11" x14ac:dyDescent="0.2">
      <c r="A38" s="21">
        <v>43637</v>
      </c>
      <c r="B38" s="21" t="str">
        <f t="shared" si="0"/>
        <v>Fri</v>
      </c>
      <c r="C38" s="22">
        <v>31</v>
      </c>
      <c r="D38" s="23">
        <v>0.35416666666666669</v>
      </c>
      <c r="E38" s="24"/>
      <c r="F38" s="25" t="s">
        <v>22</v>
      </c>
      <c r="G38" s="25"/>
      <c r="H38" s="25"/>
      <c r="I38" s="25" t="s">
        <v>22</v>
      </c>
      <c r="J38" s="25"/>
      <c r="K38" s="25"/>
    </row>
    <row r="39" spans="1:11" x14ac:dyDescent="0.2">
      <c r="A39" s="21">
        <v>43638</v>
      </c>
      <c r="B39" s="21" t="str">
        <f t="shared" si="0"/>
        <v>Sat</v>
      </c>
      <c r="C39" s="22">
        <v>32</v>
      </c>
      <c r="D39" s="23">
        <v>0.36805555555555558</v>
      </c>
      <c r="E39" s="24"/>
      <c r="F39" s="25" t="s">
        <v>22</v>
      </c>
      <c r="G39" s="25"/>
      <c r="H39" s="25"/>
      <c r="I39" s="25" t="s">
        <v>22</v>
      </c>
      <c r="J39" s="25"/>
      <c r="K39" s="25"/>
    </row>
    <row r="40" spans="1:11" x14ac:dyDescent="0.2">
      <c r="A40" s="21">
        <v>43639</v>
      </c>
      <c r="B40" s="21" t="str">
        <f t="shared" si="0"/>
        <v>Sun</v>
      </c>
      <c r="C40" s="22">
        <v>33</v>
      </c>
      <c r="D40" s="23">
        <v>0.35416666666666669</v>
      </c>
      <c r="E40" s="24" t="s">
        <v>26</v>
      </c>
      <c r="F40" s="25" t="s">
        <v>22</v>
      </c>
      <c r="G40" s="25"/>
      <c r="H40" s="25"/>
      <c r="I40" s="25" t="s">
        <v>22</v>
      </c>
      <c r="J40" s="25"/>
      <c r="K40" s="25" t="s">
        <v>22</v>
      </c>
    </row>
    <row r="41" spans="1:11" x14ac:dyDescent="0.2">
      <c r="A41" s="21">
        <v>43640</v>
      </c>
      <c r="B41" s="21" t="str">
        <f t="shared" si="0"/>
        <v>Mon</v>
      </c>
      <c r="C41" s="22">
        <v>34</v>
      </c>
      <c r="D41" s="23">
        <v>0.34722222222222227</v>
      </c>
      <c r="E41" s="26" t="s">
        <v>27</v>
      </c>
      <c r="F41" s="25" t="s">
        <v>22</v>
      </c>
      <c r="G41" s="25"/>
      <c r="H41" s="25"/>
      <c r="I41" s="25" t="s">
        <v>22</v>
      </c>
      <c r="J41" s="25"/>
      <c r="K41" s="25"/>
    </row>
    <row r="42" spans="1:11" x14ac:dyDescent="0.2">
      <c r="A42" s="21">
        <v>43641</v>
      </c>
      <c r="B42" s="21" t="str">
        <f t="shared" si="0"/>
        <v>Tue</v>
      </c>
      <c r="C42" s="22">
        <v>35</v>
      </c>
      <c r="D42" s="23">
        <v>0.34722222222222227</v>
      </c>
      <c r="E42" s="24"/>
      <c r="F42" s="25" t="s">
        <v>22</v>
      </c>
      <c r="G42" s="25" t="s">
        <v>22</v>
      </c>
      <c r="H42" s="25"/>
      <c r="I42" s="25" t="s">
        <v>22</v>
      </c>
      <c r="J42" s="25" t="s">
        <v>22</v>
      </c>
      <c r="K42" s="25"/>
    </row>
    <row r="43" spans="1:11" x14ac:dyDescent="0.2">
      <c r="A43" s="21">
        <v>43642</v>
      </c>
      <c r="B43" s="21" t="str">
        <f t="shared" si="0"/>
        <v>Wed</v>
      </c>
      <c r="C43" s="22">
        <v>36</v>
      </c>
      <c r="D43" s="23">
        <v>0.35416666666666669</v>
      </c>
      <c r="E43" s="26" t="s">
        <v>28</v>
      </c>
      <c r="F43" s="25" t="s">
        <v>22</v>
      </c>
      <c r="G43" s="25"/>
      <c r="H43" s="25"/>
      <c r="I43" s="25" t="s">
        <v>22</v>
      </c>
      <c r="J43" s="25"/>
      <c r="K43" s="25"/>
    </row>
    <row r="44" spans="1:11" x14ac:dyDescent="0.2">
      <c r="A44" s="21">
        <v>43643</v>
      </c>
      <c r="B44" s="21" t="str">
        <f t="shared" si="0"/>
        <v>Thu</v>
      </c>
      <c r="C44" s="22">
        <v>37</v>
      </c>
      <c r="D44" s="23">
        <v>0.35416666666666669</v>
      </c>
      <c r="E44" s="24"/>
      <c r="F44" s="25" t="s">
        <v>22</v>
      </c>
      <c r="G44" s="25"/>
      <c r="H44" s="25"/>
      <c r="I44" s="25" t="s">
        <v>22</v>
      </c>
      <c r="J44" s="25"/>
      <c r="K44" s="25"/>
    </row>
    <row r="45" spans="1:11" x14ac:dyDescent="0.2">
      <c r="A45" s="21">
        <v>43644</v>
      </c>
      <c r="B45" s="21" t="str">
        <f t="shared" si="0"/>
        <v>Fri</v>
      </c>
      <c r="C45" s="22">
        <v>38</v>
      </c>
      <c r="D45" s="23">
        <v>0.3611111111111111</v>
      </c>
      <c r="E45" s="26" t="s">
        <v>29</v>
      </c>
      <c r="F45" s="25" t="s">
        <v>22</v>
      </c>
      <c r="G45" s="25"/>
      <c r="H45" s="25"/>
      <c r="I45" s="25" t="s">
        <v>22</v>
      </c>
      <c r="J45" s="25"/>
      <c r="K45" s="25"/>
    </row>
    <row r="46" spans="1:11" x14ac:dyDescent="0.2">
      <c r="A46" s="21">
        <v>43645</v>
      </c>
      <c r="B46" s="21" t="str">
        <f t="shared" si="0"/>
        <v>Sat</v>
      </c>
      <c r="C46" s="22">
        <v>39</v>
      </c>
      <c r="D46" s="23">
        <v>0.3611111111111111</v>
      </c>
      <c r="E46" s="24" t="s">
        <v>30</v>
      </c>
      <c r="F46" s="25" t="s">
        <v>22</v>
      </c>
      <c r="G46" s="25"/>
      <c r="H46" s="25"/>
      <c r="I46" s="25" t="s">
        <v>22</v>
      </c>
      <c r="J46" s="25"/>
      <c r="K46" s="25" t="s">
        <v>22</v>
      </c>
    </row>
    <row r="47" spans="1:11" x14ac:dyDescent="0.2">
      <c r="A47" s="21">
        <v>43646</v>
      </c>
      <c r="B47" s="21" t="str">
        <f t="shared" si="0"/>
        <v>Sun</v>
      </c>
      <c r="C47" s="22">
        <v>40</v>
      </c>
      <c r="D47" s="23">
        <v>0.36805555555555558</v>
      </c>
      <c r="E47" s="24"/>
      <c r="F47" s="25" t="s">
        <v>22</v>
      </c>
      <c r="G47" s="25"/>
      <c r="H47" s="25"/>
      <c r="I47" s="25" t="s">
        <v>22</v>
      </c>
      <c r="J47" s="25"/>
      <c r="K47" s="25"/>
    </row>
    <row r="48" spans="1:11" x14ac:dyDescent="0.2">
      <c r="A48" s="21">
        <v>43647</v>
      </c>
      <c r="B48" s="21" t="str">
        <f t="shared" si="0"/>
        <v>Mon</v>
      </c>
      <c r="C48" s="22">
        <v>41</v>
      </c>
      <c r="D48" s="23">
        <v>0.3611111111111111</v>
      </c>
      <c r="E48" s="24"/>
      <c r="F48" s="25" t="s">
        <v>22</v>
      </c>
      <c r="G48" s="25"/>
      <c r="H48" s="25"/>
      <c r="I48" s="25" t="s">
        <v>22</v>
      </c>
      <c r="J48" s="25"/>
      <c r="K48" s="25"/>
    </row>
    <row r="49" spans="1:11" x14ac:dyDescent="0.2">
      <c r="A49" s="21">
        <v>43648</v>
      </c>
      <c r="B49" s="21" t="str">
        <f t="shared" si="0"/>
        <v>Tue</v>
      </c>
      <c r="C49" s="22">
        <v>42</v>
      </c>
      <c r="D49" s="23">
        <v>0.35416666666666669</v>
      </c>
      <c r="E49" s="24"/>
      <c r="F49" s="25" t="s">
        <v>22</v>
      </c>
      <c r="G49" s="25" t="s">
        <v>22</v>
      </c>
      <c r="H49" s="25"/>
      <c r="I49" s="25" t="s">
        <v>22</v>
      </c>
      <c r="J49" s="25" t="s">
        <v>22</v>
      </c>
      <c r="K49" s="25"/>
    </row>
    <row r="50" spans="1:11" x14ac:dyDescent="0.2">
      <c r="A50" s="21">
        <v>43649</v>
      </c>
      <c r="B50" s="21" t="str">
        <f t="shared" si="0"/>
        <v>Wed</v>
      </c>
      <c r="C50" s="22">
        <v>43</v>
      </c>
      <c r="D50" s="23">
        <v>0.34722222222222227</v>
      </c>
      <c r="E50" s="24"/>
      <c r="F50" s="25" t="s">
        <v>22</v>
      </c>
      <c r="G50" s="25"/>
      <c r="H50" s="25"/>
      <c r="I50" s="25" t="s">
        <v>22</v>
      </c>
      <c r="J50" s="25"/>
      <c r="K50" s="25"/>
    </row>
    <row r="51" spans="1:11" x14ac:dyDescent="0.2">
      <c r="A51" s="21">
        <v>43650</v>
      </c>
      <c r="B51" s="21" t="str">
        <f t="shared" si="0"/>
        <v>Thu</v>
      </c>
      <c r="C51" s="22">
        <v>44</v>
      </c>
      <c r="D51" s="23">
        <v>0.35416666666666669</v>
      </c>
      <c r="E51" s="24"/>
      <c r="F51" s="25" t="s">
        <v>22</v>
      </c>
      <c r="G51" s="25"/>
      <c r="H51" s="25"/>
      <c r="I51" s="25" t="s">
        <v>22</v>
      </c>
      <c r="J51" s="25"/>
      <c r="K51" s="25"/>
    </row>
    <row r="52" spans="1:11" x14ac:dyDescent="0.2">
      <c r="A52" s="21">
        <v>43651</v>
      </c>
      <c r="B52" s="21" t="str">
        <f t="shared" si="0"/>
        <v>Fri</v>
      </c>
      <c r="C52" s="22">
        <v>45</v>
      </c>
      <c r="D52" s="23">
        <v>0.34722222222222227</v>
      </c>
      <c r="E52" s="24"/>
      <c r="F52" s="25" t="s">
        <v>22</v>
      </c>
      <c r="G52" s="25"/>
      <c r="H52" s="25"/>
      <c r="I52" s="25" t="s">
        <v>22</v>
      </c>
      <c r="J52" s="25"/>
      <c r="K52" s="25"/>
    </row>
    <row r="53" spans="1:11" x14ac:dyDescent="0.2">
      <c r="A53" s="21">
        <v>43652</v>
      </c>
      <c r="B53" s="21" t="str">
        <f t="shared" si="0"/>
        <v>Sat</v>
      </c>
      <c r="C53" s="22">
        <v>46</v>
      </c>
      <c r="D53" s="23">
        <v>0.36805555555555558</v>
      </c>
      <c r="E53" s="24"/>
      <c r="F53" s="25" t="s">
        <v>22</v>
      </c>
      <c r="G53" s="25"/>
      <c r="H53" s="25"/>
      <c r="I53" s="25" t="s">
        <v>22</v>
      </c>
      <c r="J53" s="25"/>
      <c r="K53" s="25"/>
    </row>
    <row r="54" spans="1:11" x14ac:dyDescent="0.2">
      <c r="A54" s="21">
        <v>43653</v>
      </c>
      <c r="B54" s="21" t="str">
        <f t="shared" si="0"/>
        <v>Sun</v>
      </c>
      <c r="C54" s="22">
        <v>47</v>
      </c>
      <c r="D54" s="23">
        <v>0.35416666666666669</v>
      </c>
      <c r="E54" s="24"/>
      <c r="F54" s="25" t="s">
        <v>22</v>
      </c>
      <c r="G54" s="25"/>
      <c r="H54" s="25"/>
      <c r="I54" s="25" t="s">
        <v>22</v>
      </c>
      <c r="J54" s="25"/>
      <c r="K54" s="25"/>
    </row>
    <row r="55" spans="1:11" x14ac:dyDescent="0.2">
      <c r="A55" s="21">
        <v>43654</v>
      </c>
      <c r="B55" s="21" t="str">
        <f t="shared" si="0"/>
        <v>Mon</v>
      </c>
      <c r="C55" s="22">
        <v>48</v>
      </c>
      <c r="D55" s="23">
        <v>0.35416666666666669</v>
      </c>
      <c r="E55" s="24"/>
      <c r="F55" s="25" t="s">
        <v>22</v>
      </c>
      <c r="G55" s="25"/>
      <c r="H55" s="25"/>
      <c r="I55" s="25" t="s">
        <v>22</v>
      </c>
      <c r="J55" s="25"/>
      <c r="K55" s="25"/>
    </row>
    <row r="56" spans="1:11" x14ac:dyDescent="0.2">
      <c r="A56" s="21">
        <v>43655</v>
      </c>
      <c r="B56" s="21" t="str">
        <f t="shared" si="0"/>
        <v>Tue</v>
      </c>
      <c r="C56" s="22">
        <v>49</v>
      </c>
      <c r="D56" s="23">
        <v>0.35416666666666669</v>
      </c>
      <c r="E56" s="24"/>
      <c r="F56" s="25" t="s">
        <v>22</v>
      </c>
      <c r="G56" s="25" t="s">
        <v>22</v>
      </c>
      <c r="H56" s="25"/>
      <c r="I56" s="25" t="s">
        <v>22</v>
      </c>
      <c r="J56" s="25" t="s">
        <v>22</v>
      </c>
      <c r="K56" s="25"/>
    </row>
    <row r="57" spans="1:11" x14ac:dyDescent="0.2">
      <c r="A57" s="21">
        <v>43656</v>
      </c>
      <c r="B57" s="21" t="str">
        <f t="shared" si="0"/>
        <v>Wed</v>
      </c>
      <c r="C57" s="22">
        <v>50</v>
      </c>
      <c r="D57" s="23">
        <v>0.35416666666666669</v>
      </c>
      <c r="E57" s="24"/>
      <c r="F57" s="25" t="s">
        <v>22</v>
      </c>
      <c r="G57" s="25"/>
      <c r="H57" s="25"/>
      <c r="I57" s="25" t="s">
        <v>22</v>
      </c>
      <c r="J57" s="25"/>
      <c r="K57" s="25"/>
    </row>
    <row r="58" spans="1:11" x14ac:dyDescent="0.2">
      <c r="A58" s="21">
        <v>43657</v>
      </c>
      <c r="B58" s="21" t="str">
        <f t="shared" si="0"/>
        <v>Thu</v>
      </c>
      <c r="C58" s="22">
        <v>51</v>
      </c>
      <c r="D58" s="23">
        <v>0.34722222222222227</v>
      </c>
      <c r="E58" s="24"/>
      <c r="F58" s="25" t="s">
        <v>22</v>
      </c>
      <c r="G58" s="25"/>
      <c r="H58" s="25"/>
      <c r="I58" s="25" t="s">
        <v>22</v>
      </c>
      <c r="J58" s="25"/>
      <c r="K58" s="25"/>
    </row>
    <row r="59" spans="1:11" x14ac:dyDescent="0.2">
      <c r="A59" s="21">
        <v>43658</v>
      </c>
      <c r="B59" s="21" t="str">
        <f t="shared" si="0"/>
        <v>Fri</v>
      </c>
      <c r="C59" s="22">
        <v>52</v>
      </c>
      <c r="D59" s="23">
        <v>0.35416666666666669</v>
      </c>
      <c r="E59" s="24"/>
      <c r="F59" s="25" t="s">
        <v>22</v>
      </c>
      <c r="G59" s="25"/>
      <c r="H59" s="25"/>
      <c r="I59" s="25" t="s">
        <v>22</v>
      </c>
      <c r="J59" s="25"/>
      <c r="K59" s="25" t="s">
        <v>22</v>
      </c>
    </row>
    <row r="60" spans="1:11" x14ac:dyDescent="0.2">
      <c r="A60" s="21">
        <v>43659</v>
      </c>
      <c r="B60" s="21" t="str">
        <f t="shared" si="0"/>
        <v>Sat</v>
      </c>
      <c r="C60" s="22">
        <v>53</v>
      </c>
      <c r="D60" s="25" t="s">
        <v>24</v>
      </c>
      <c r="E60" s="24"/>
      <c r="F60" s="25"/>
      <c r="G60" s="25"/>
      <c r="H60" s="25"/>
      <c r="I60" s="25"/>
      <c r="J60" s="25"/>
      <c r="K60" s="25"/>
    </row>
    <row r="61" spans="1:11" x14ac:dyDescent="0.2">
      <c r="A61" s="21">
        <v>43660</v>
      </c>
      <c r="B61" s="21" t="str">
        <f t="shared" si="0"/>
        <v>Sun</v>
      </c>
      <c r="C61" s="22">
        <v>54</v>
      </c>
      <c r="D61" s="25" t="s">
        <v>24</v>
      </c>
      <c r="E61" s="24"/>
      <c r="F61" s="25"/>
      <c r="G61" s="25"/>
      <c r="H61" s="25"/>
      <c r="I61" s="25"/>
      <c r="J61" s="25"/>
      <c r="K61" s="25"/>
    </row>
    <row r="62" spans="1:11" x14ac:dyDescent="0.2">
      <c r="A62" s="21">
        <v>43661</v>
      </c>
      <c r="B62" s="21" t="str">
        <f t="shared" si="0"/>
        <v>Mon</v>
      </c>
      <c r="C62" s="22">
        <v>55</v>
      </c>
      <c r="D62" s="25" t="s">
        <v>24</v>
      </c>
      <c r="E62" s="24"/>
      <c r="F62" s="25"/>
      <c r="G62" s="25"/>
      <c r="H62" s="25"/>
      <c r="I62" s="25"/>
      <c r="J62" s="25"/>
      <c r="K62" s="25"/>
    </row>
    <row r="63" spans="1:11" x14ac:dyDescent="0.2">
      <c r="A63" s="21">
        <v>43662</v>
      </c>
      <c r="B63" s="21" t="str">
        <f t="shared" si="0"/>
        <v>Tue</v>
      </c>
      <c r="C63" s="22">
        <v>56</v>
      </c>
      <c r="D63" s="23">
        <v>0.35416666666666669</v>
      </c>
      <c r="E63" s="24"/>
      <c r="F63" s="25" t="s">
        <v>22</v>
      </c>
      <c r="G63" s="25" t="s">
        <v>22</v>
      </c>
      <c r="H63" s="25"/>
      <c r="I63" s="25" t="s">
        <v>22</v>
      </c>
      <c r="J63" s="25" t="s">
        <v>22</v>
      </c>
      <c r="K63" s="25"/>
    </row>
    <row r="64" spans="1:11" x14ac:dyDescent="0.2">
      <c r="A64" s="21">
        <v>43663</v>
      </c>
      <c r="B64" s="21" t="str">
        <f t="shared" si="0"/>
        <v>Wed</v>
      </c>
      <c r="C64" s="22">
        <v>57</v>
      </c>
      <c r="D64" s="25" t="s">
        <v>24</v>
      </c>
      <c r="E64" s="24"/>
      <c r="F64" s="25"/>
      <c r="G64" s="25"/>
      <c r="H64" s="25"/>
      <c r="I64" s="25"/>
      <c r="J64" s="25"/>
      <c r="K64" s="25"/>
    </row>
    <row r="65" spans="1:11" x14ac:dyDescent="0.2">
      <c r="A65" s="21">
        <v>43664</v>
      </c>
      <c r="B65" s="21" t="str">
        <f t="shared" si="0"/>
        <v>Thu</v>
      </c>
      <c r="C65" s="22">
        <v>58</v>
      </c>
      <c r="D65" s="25" t="s">
        <v>24</v>
      </c>
      <c r="E65" s="24"/>
      <c r="F65" s="25"/>
      <c r="G65" s="25"/>
      <c r="H65" s="25"/>
      <c r="I65" s="25"/>
      <c r="J65" s="25"/>
      <c r="K65" s="25"/>
    </row>
    <row r="66" spans="1:11" x14ac:dyDescent="0.2">
      <c r="A66" s="21">
        <v>43665</v>
      </c>
      <c r="B66" s="21" t="str">
        <f t="shared" si="0"/>
        <v>Fri</v>
      </c>
      <c r="C66" s="22">
        <v>59</v>
      </c>
      <c r="D66" s="25" t="s">
        <v>24</v>
      </c>
      <c r="E66" s="24"/>
      <c r="F66" s="25"/>
      <c r="G66" s="25"/>
      <c r="H66" s="25"/>
      <c r="I66" s="25"/>
      <c r="J66" s="25"/>
      <c r="K66" s="25"/>
    </row>
    <row r="67" spans="1:11" x14ac:dyDescent="0.2">
      <c r="A67" s="21">
        <v>43666</v>
      </c>
      <c r="B67" s="21" t="str">
        <f t="shared" si="0"/>
        <v>Sat</v>
      </c>
      <c r="C67" s="22">
        <v>60</v>
      </c>
      <c r="D67" s="25" t="s">
        <v>24</v>
      </c>
      <c r="E67" s="24"/>
      <c r="F67" s="25"/>
      <c r="G67" s="25"/>
      <c r="H67" s="25"/>
      <c r="I67" s="25"/>
      <c r="J67" s="25"/>
      <c r="K67" s="25"/>
    </row>
    <row r="68" spans="1:11" x14ac:dyDescent="0.2">
      <c r="A68" s="21">
        <v>43667</v>
      </c>
      <c r="B68" s="21" t="str">
        <f t="shared" si="0"/>
        <v>Sun</v>
      </c>
      <c r="C68" s="22">
        <v>61</v>
      </c>
      <c r="D68" s="25" t="s">
        <v>24</v>
      </c>
      <c r="E68" s="24"/>
      <c r="F68" s="25"/>
      <c r="G68" s="25"/>
      <c r="H68" s="25"/>
      <c r="I68" s="25"/>
      <c r="J68" s="25"/>
      <c r="K68" s="25"/>
    </row>
    <row r="69" spans="1:11" x14ac:dyDescent="0.2">
      <c r="A69" s="21">
        <v>43668</v>
      </c>
      <c r="B69" s="21" t="str">
        <f t="shared" si="0"/>
        <v>Mon</v>
      </c>
      <c r="C69" s="22">
        <v>62</v>
      </c>
      <c r="D69" s="25" t="s">
        <v>24</v>
      </c>
      <c r="E69" s="24"/>
      <c r="F69" s="25"/>
      <c r="G69" s="25"/>
      <c r="H69" s="25"/>
      <c r="I69" s="25"/>
      <c r="J69" s="25"/>
      <c r="K69" s="25"/>
    </row>
    <row r="70" spans="1:11" x14ac:dyDescent="0.2">
      <c r="A70" s="21">
        <v>43669</v>
      </c>
      <c r="B70" s="21" t="str">
        <f t="shared" si="0"/>
        <v>Tue</v>
      </c>
      <c r="C70" s="22">
        <v>63</v>
      </c>
      <c r="D70" s="23">
        <v>0.36805555555555558</v>
      </c>
      <c r="E70" s="24"/>
      <c r="F70" s="25" t="s">
        <v>22</v>
      </c>
      <c r="G70" s="25" t="s">
        <v>22</v>
      </c>
      <c r="H70" s="25"/>
      <c r="I70" s="25" t="s">
        <v>22</v>
      </c>
      <c r="J70" s="25" t="s">
        <v>22</v>
      </c>
      <c r="K70" s="25"/>
    </row>
    <row r="71" spans="1:11" x14ac:dyDescent="0.2">
      <c r="A71" s="21">
        <v>43670</v>
      </c>
      <c r="B71" s="21" t="str">
        <f t="shared" ref="B71:B129" si="1">TEXT(A71, "aaa")</f>
        <v>Wed</v>
      </c>
      <c r="C71" s="22">
        <v>64</v>
      </c>
      <c r="D71" s="25" t="s">
        <v>24</v>
      </c>
      <c r="E71" s="24"/>
      <c r="F71" s="25"/>
      <c r="G71" s="25"/>
      <c r="H71" s="25"/>
      <c r="I71" s="25"/>
      <c r="J71" s="25"/>
      <c r="K71" s="25"/>
    </row>
    <row r="72" spans="1:11" x14ac:dyDescent="0.2">
      <c r="A72" s="21">
        <v>43671</v>
      </c>
      <c r="B72" s="21" t="str">
        <f t="shared" si="1"/>
        <v>Thu</v>
      </c>
      <c r="C72" s="22">
        <v>65</v>
      </c>
      <c r="D72" s="25" t="s">
        <v>24</v>
      </c>
      <c r="E72" s="24"/>
      <c r="F72" s="25"/>
      <c r="G72" s="25"/>
      <c r="H72" s="25"/>
      <c r="I72" s="25"/>
      <c r="J72" s="25"/>
      <c r="K72" s="25"/>
    </row>
    <row r="73" spans="1:11" x14ac:dyDescent="0.2">
      <c r="A73" s="21">
        <v>43672</v>
      </c>
      <c r="B73" s="21" t="str">
        <f t="shared" si="1"/>
        <v>Fri</v>
      </c>
      <c r="C73" s="22">
        <v>66</v>
      </c>
      <c r="D73" s="25" t="s">
        <v>24</v>
      </c>
      <c r="E73" s="24"/>
      <c r="F73" s="25"/>
      <c r="G73" s="25"/>
      <c r="H73" s="25"/>
      <c r="I73" s="25"/>
      <c r="J73" s="25"/>
      <c r="K73" s="25"/>
    </row>
    <row r="74" spans="1:11" x14ac:dyDescent="0.2">
      <c r="A74" s="21">
        <v>43673</v>
      </c>
      <c r="B74" s="21" t="str">
        <f t="shared" si="1"/>
        <v>Sat</v>
      </c>
      <c r="C74" s="22">
        <v>67</v>
      </c>
      <c r="D74" s="25" t="s">
        <v>24</v>
      </c>
      <c r="E74" s="24"/>
      <c r="F74" s="25"/>
      <c r="G74" s="25"/>
      <c r="H74" s="25"/>
      <c r="I74" s="25"/>
      <c r="J74" s="25"/>
      <c r="K74" s="25"/>
    </row>
    <row r="75" spans="1:11" x14ac:dyDescent="0.2">
      <c r="A75" s="21">
        <v>43674</v>
      </c>
      <c r="B75" s="21" t="str">
        <f t="shared" si="1"/>
        <v>Sun</v>
      </c>
      <c r="C75" s="22">
        <v>68</v>
      </c>
      <c r="D75" s="25" t="s">
        <v>24</v>
      </c>
      <c r="E75" s="24"/>
      <c r="F75" s="25"/>
      <c r="G75" s="25"/>
      <c r="H75" s="25"/>
      <c r="I75" s="25"/>
      <c r="J75" s="25"/>
      <c r="K75" s="25"/>
    </row>
    <row r="76" spans="1:11" x14ac:dyDescent="0.2">
      <c r="A76" s="21">
        <v>43675</v>
      </c>
      <c r="B76" s="21" t="str">
        <f t="shared" si="1"/>
        <v>Mon</v>
      </c>
      <c r="C76" s="22">
        <v>69</v>
      </c>
      <c r="D76" s="23">
        <v>0.31944444444444448</v>
      </c>
      <c r="E76" s="24"/>
      <c r="F76" s="25" t="s">
        <v>22</v>
      </c>
      <c r="G76" s="25" t="s">
        <v>22</v>
      </c>
      <c r="H76" s="25"/>
      <c r="I76" s="25"/>
      <c r="J76" s="25"/>
      <c r="K76" s="25"/>
    </row>
    <row r="77" spans="1:11" x14ac:dyDescent="0.2">
      <c r="A77" s="21">
        <v>43676</v>
      </c>
      <c r="B77" s="21" t="str">
        <f t="shared" si="1"/>
        <v>Tue</v>
      </c>
      <c r="C77" s="22">
        <v>70</v>
      </c>
      <c r="D77" s="25" t="s">
        <v>24</v>
      </c>
      <c r="E77" s="24"/>
      <c r="F77" s="25"/>
      <c r="G77" s="25"/>
      <c r="H77" s="25"/>
      <c r="I77" s="25"/>
      <c r="J77" s="25"/>
      <c r="K77" s="25"/>
    </row>
    <row r="78" spans="1:11" x14ac:dyDescent="0.2">
      <c r="A78" s="21">
        <v>43677</v>
      </c>
      <c r="B78" s="21" t="str">
        <f t="shared" si="1"/>
        <v>Wed</v>
      </c>
      <c r="C78" s="22">
        <v>71</v>
      </c>
      <c r="D78" s="25" t="s">
        <v>24</v>
      </c>
      <c r="E78" s="24"/>
      <c r="F78" s="25"/>
      <c r="G78" s="25"/>
      <c r="H78" s="25"/>
      <c r="I78" s="25"/>
      <c r="J78" s="25"/>
      <c r="K78" s="25"/>
    </row>
    <row r="79" spans="1:11" x14ac:dyDescent="0.2">
      <c r="A79" s="21">
        <v>43678</v>
      </c>
      <c r="B79" s="21" t="str">
        <f t="shared" si="1"/>
        <v>Thu</v>
      </c>
      <c r="C79" s="22">
        <v>72</v>
      </c>
      <c r="D79" s="25" t="s">
        <v>24</v>
      </c>
      <c r="E79" s="24"/>
      <c r="F79" s="25"/>
      <c r="G79" s="25"/>
      <c r="H79" s="25"/>
      <c r="I79" s="25"/>
      <c r="J79" s="25"/>
      <c r="K79" s="25"/>
    </row>
    <row r="80" spans="1:11" x14ac:dyDescent="0.2">
      <c r="A80" s="21">
        <v>43679</v>
      </c>
      <c r="B80" s="21" t="str">
        <f t="shared" si="1"/>
        <v>Fri</v>
      </c>
      <c r="C80" s="22">
        <v>73</v>
      </c>
      <c r="D80" s="25" t="s">
        <v>24</v>
      </c>
      <c r="E80" s="24"/>
      <c r="F80" s="25"/>
      <c r="G80" s="25"/>
      <c r="H80" s="25"/>
      <c r="I80" s="25"/>
      <c r="J80" s="25"/>
      <c r="K80" s="25"/>
    </row>
    <row r="81" spans="1:11" x14ac:dyDescent="0.2">
      <c r="A81" s="21">
        <v>43680</v>
      </c>
      <c r="B81" s="21" t="str">
        <f t="shared" si="1"/>
        <v>Sat</v>
      </c>
      <c r="C81" s="22">
        <v>74</v>
      </c>
      <c r="D81" s="25" t="s">
        <v>24</v>
      </c>
      <c r="E81" s="24"/>
      <c r="F81" s="25"/>
      <c r="G81" s="25"/>
      <c r="H81" s="25"/>
      <c r="I81" s="25"/>
      <c r="J81" s="25"/>
      <c r="K81" s="25"/>
    </row>
    <row r="82" spans="1:11" x14ac:dyDescent="0.2">
      <c r="A82" s="21">
        <v>43681</v>
      </c>
      <c r="B82" s="21" t="str">
        <f t="shared" si="1"/>
        <v>Sun</v>
      </c>
      <c r="C82" s="22">
        <v>75</v>
      </c>
      <c r="D82" s="25" t="s">
        <v>24</v>
      </c>
      <c r="E82" s="24"/>
      <c r="F82" s="25"/>
      <c r="G82" s="25"/>
      <c r="H82" s="25"/>
      <c r="I82" s="25"/>
      <c r="J82" s="25"/>
      <c r="K82" s="25"/>
    </row>
    <row r="83" spans="1:11" x14ac:dyDescent="0.2">
      <c r="A83" s="21">
        <v>43682</v>
      </c>
      <c r="B83" s="21" t="str">
        <f t="shared" si="1"/>
        <v>Mon</v>
      </c>
      <c r="C83" s="22">
        <v>76</v>
      </c>
      <c r="D83" s="23">
        <v>0.41666666666666669</v>
      </c>
      <c r="E83" s="24"/>
      <c r="F83" s="25" t="s">
        <v>22</v>
      </c>
      <c r="G83" s="25" t="s">
        <v>22</v>
      </c>
      <c r="H83" s="25"/>
      <c r="K83" s="25" t="s">
        <v>22</v>
      </c>
    </row>
    <row r="84" spans="1:11" x14ac:dyDescent="0.2">
      <c r="A84" s="21">
        <v>43683</v>
      </c>
      <c r="B84" s="21" t="str">
        <f t="shared" si="1"/>
        <v>Tue</v>
      </c>
      <c r="C84" s="22">
        <v>77</v>
      </c>
      <c r="D84" s="25" t="s">
        <v>24</v>
      </c>
      <c r="E84" s="24"/>
      <c r="F84" s="25"/>
      <c r="G84" s="25"/>
      <c r="H84" s="25"/>
      <c r="I84" s="25" t="s">
        <v>22</v>
      </c>
      <c r="J84" s="25" t="s">
        <v>22</v>
      </c>
      <c r="K84" s="25"/>
    </row>
    <row r="85" spans="1:11" x14ac:dyDescent="0.2">
      <c r="A85" s="21">
        <v>43684</v>
      </c>
      <c r="B85" s="21" t="str">
        <f t="shared" si="1"/>
        <v>Wed</v>
      </c>
      <c r="C85" s="22">
        <v>78</v>
      </c>
      <c r="D85" s="25" t="s">
        <v>24</v>
      </c>
      <c r="E85" s="24"/>
      <c r="F85" s="25"/>
      <c r="G85" s="25"/>
      <c r="H85" s="25"/>
      <c r="I85" s="25"/>
      <c r="J85" s="25"/>
      <c r="K85" s="25"/>
    </row>
    <row r="86" spans="1:11" x14ac:dyDescent="0.2">
      <c r="A86" s="21">
        <v>43685</v>
      </c>
      <c r="B86" s="21" t="str">
        <f t="shared" si="1"/>
        <v>Thu</v>
      </c>
      <c r="C86" s="22">
        <v>79</v>
      </c>
      <c r="D86" s="25" t="s">
        <v>24</v>
      </c>
      <c r="E86" s="24"/>
      <c r="F86" s="25"/>
      <c r="G86" s="25"/>
      <c r="H86" s="25"/>
      <c r="I86" s="25"/>
      <c r="J86" s="25"/>
      <c r="K86" s="25"/>
    </row>
    <row r="87" spans="1:11" x14ac:dyDescent="0.2">
      <c r="A87" s="21">
        <v>43686</v>
      </c>
      <c r="B87" s="21" t="str">
        <f t="shared" si="1"/>
        <v>Fri</v>
      </c>
      <c r="C87" s="22">
        <v>80</v>
      </c>
      <c r="D87" s="25" t="s">
        <v>24</v>
      </c>
      <c r="E87" s="24"/>
      <c r="F87" s="25"/>
      <c r="G87" s="25"/>
      <c r="H87" s="25"/>
      <c r="I87" s="25"/>
      <c r="J87" s="25"/>
      <c r="K87" s="25"/>
    </row>
    <row r="88" spans="1:11" x14ac:dyDescent="0.2">
      <c r="A88" s="21">
        <v>43687</v>
      </c>
      <c r="B88" s="21" t="str">
        <f t="shared" si="1"/>
        <v>Sat</v>
      </c>
      <c r="C88" s="22">
        <v>81</v>
      </c>
      <c r="D88" s="25" t="s">
        <v>24</v>
      </c>
      <c r="E88" s="24"/>
      <c r="F88" s="25"/>
      <c r="G88" s="25"/>
      <c r="H88" s="25"/>
      <c r="I88" s="25"/>
      <c r="J88" s="25"/>
      <c r="K88" s="25"/>
    </row>
    <row r="89" spans="1:11" x14ac:dyDescent="0.2">
      <c r="A89" s="21">
        <v>43688</v>
      </c>
      <c r="B89" s="21" t="str">
        <f t="shared" si="1"/>
        <v>Sun</v>
      </c>
      <c r="C89" s="22">
        <v>82</v>
      </c>
      <c r="D89" s="23">
        <v>0.40972222222222227</v>
      </c>
      <c r="E89" s="24" t="s">
        <v>31</v>
      </c>
      <c r="F89" s="25" t="s">
        <v>22</v>
      </c>
      <c r="G89" s="25" t="s">
        <v>22</v>
      </c>
      <c r="H89" s="25"/>
      <c r="I89" s="25"/>
      <c r="J89" s="25"/>
      <c r="K89" s="25"/>
    </row>
    <row r="90" spans="1:11" x14ac:dyDescent="0.2">
      <c r="A90" s="21">
        <v>43689</v>
      </c>
      <c r="B90" s="21" t="str">
        <f t="shared" si="1"/>
        <v>Mon</v>
      </c>
      <c r="C90" s="22">
        <v>83</v>
      </c>
      <c r="D90" s="25" t="s">
        <v>24</v>
      </c>
      <c r="E90" s="24"/>
      <c r="F90" s="25"/>
      <c r="G90" s="25"/>
      <c r="H90" s="25"/>
      <c r="I90" s="25"/>
      <c r="J90" s="25"/>
      <c r="K90" s="25"/>
    </row>
    <row r="91" spans="1:11" x14ac:dyDescent="0.2">
      <c r="A91" s="21">
        <v>43690</v>
      </c>
      <c r="B91" s="21" t="str">
        <f t="shared" si="1"/>
        <v>Tue</v>
      </c>
      <c r="C91" s="22">
        <v>84</v>
      </c>
      <c r="D91" s="25" t="s">
        <v>24</v>
      </c>
      <c r="E91" s="24"/>
      <c r="F91" s="25"/>
      <c r="G91" s="25"/>
      <c r="H91" s="25"/>
      <c r="I91" s="25"/>
      <c r="J91" s="25"/>
      <c r="K91" s="25"/>
    </row>
    <row r="92" spans="1:11" x14ac:dyDescent="0.2">
      <c r="A92" s="21">
        <v>43691</v>
      </c>
      <c r="B92" s="21" t="str">
        <f t="shared" si="1"/>
        <v>Wed</v>
      </c>
      <c r="C92" s="22">
        <v>85</v>
      </c>
      <c r="D92" s="25" t="s">
        <v>24</v>
      </c>
      <c r="E92" s="24"/>
      <c r="F92" s="25"/>
      <c r="G92" s="25"/>
      <c r="H92" s="25"/>
      <c r="I92" s="25"/>
      <c r="J92" s="25"/>
      <c r="K92" s="25"/>
    </row>
    <row r="93" spans="1:11" x14ac:dyDescent="0.2">
      <c r="A93" s="21">
        <v>43692</v>
      </c>
      <c r="B93" s="21" t="str">
        <f t="shared" si="1"/>
        <v>Thu</v>
      </c>
      <c r="C93" s="22">
        <v>86</v>
      </c>
      <c r="D93" s="25" t="s">
        <v>24</v>
      </c>
      <c r="E93" s="24"/>
      <c r="F93" s="25"/>
      <c r="G93" s="25"/>
      <c r="H93" s="25"/>
      <c r="I93" s="25"/>
      <c r="J93" s="25"/>
      <c r="K93" s="25"/>
    </row>
    <row r="94" spans="1:11" x14ac:dyDescent="0.2">
      <c r="A94" s="21">
        <v>43693</v>
      </c>
      <c r="B94" s="21" t="str">
        <f t="shared" si="1"/>
        <v>Fri</v>
      </c>
      <c r="C94" s="22">
        <v>87</v>
      </c>
      <c r="D94" s="25" t="s">
        <v>24</v>
      </c>
      <c r="E94" s="24"/>
      <c r="F94" s="25"/>
      <c r="G94" s="25"/>
      <c r="H94" s="25"/>
      <c r="I94" s="25"/>
      <c r="J94" s="25"/>
      <c r="K94" s="25"/>
    </row>
    <row r="95" spans="1:11" x14ac:dyDescent="0.2">
      <c r="A95" s="21">
        <v>43694</v>
      </c>
      <c r="B95" s="21" t="str">
        <f t="shared" si="1"/>
        <v>Sat</v>
      </c>
      <c r="C95" s="22">
        <v>88</v>
      </c>
      <c r="D95" s="25" t="s">
        <v>24</v>
      </c>
      <c r="E95" s="24"/>
      <c r="F95" s="25"/>
      <c r="G95" s="25"/>
      <c r="H95" s="25"/>
      <c r="I95" s="25"/>
      <c r="J95" s="25"/>
      <c r="K95" s="25"/>
    </row>
    <row r="96" spans="1:11" x14ac:dyDescent="0.2">
      <c r="A96" s="21">
        <v>43695</v>
      </c>
      <c r="B96" s="21" t="str">
        <f t="shared" si="1"/>
        <v>Sun</v>
      </c>
      <c r="C96" s="22">
        <v>89</v>
      </c>
      <c r="D96" s="25" t="s">
        <v>24</v>
      </c>
      <c r="E96" s="24"/>
      <c r="F96" s="25"/>
      <c r="G96" s="25"/>
      <c r="H96" s="25"/>
      <c r="I96" s="25"/>
      <c r="J96" s="25"/>
      <c r="K96" s="25"/>
    </row>
    <row r="97" spans="1:11" x14ac:dyDescent="0.2">
      <c r="A97" s="21">
        <v>43696</v>
      </c>
      <c r="B97" s="21" t="str">
        <f t="shared" si="1"/>
        <v>Mon</v>
      </c>
      <c r="C97" s="22">
        <v>90</v>
      </c>
      <c r="D97" s="25" t="s">
        <v>24</v>
      </c>
      <c r="E97" s="24"/>
      <c r="F97" s="25"/>
      <c r="G97" s="25"/>
      <c r="H97" s="25"/>
      <c r="I97" s="25"/>
      <c r="J97" s="25"/>
      <c r="K97" s="25"/>
    </row>
    <row r="98" spans="1:11" x14ac:dyDescent="0.2">
      <c r="A98" s="21">
        <v>43697</v>
      </c>
      <c r="B98" s="21" t="str">
        <f t="shared" si="1"/>
        <v>Tue</v>
      </c>
      <c r="C98" s="22">
        <v>91</v>
      </c>
      <c r="D98" s="23">
        <v>0.3888888888888889</v>
      </c>
      <c r="F98" s="25" t="s">
        <v>22</v>
      </c>
      <c r="I98" s="25" t="s">
        <v>22</v>
      </c>
      <c r="J98" s="25" t="s">
        <v>22</v>
      </c>
      <c r="K98" s="25"/>
    </row>
    <row r="99" spans="1:11" x14ac:dyDescent="0.2">
      <c r="A99" s="21">
        <v>43698</v>
      </c>
      <c r="B99" s="21" t="str">
        <f t="shared" si="1"/>
        <v>Wed</v>
      </c>
      <c r="C99" s="22">
        <v>92</v>
      </c>
      <c r="D99" s="25" t="s">
        <v>24</v>
      </c>
      <c r="E99" s="24"/>
      <c r="F99" s="25"/>
      <c r="G99" s="25"/>
      <c r="H99" s="25"/>
      <c r="I99" s="25"/>
      <c r="J99" s="25"/>
      <c r="K99" s="25"/>
    </row>
    <row r="100" spans="1:11" x14ac:dyDescent="0.2">
      <c r="A100" s="21">
        <v>43699</v>
      </c>
      <c r="B100" s="21" t="str">
        <f t="shared" si="1"/>
        <v>Thu</v>
      </c>
      <c r="C100" s="22">
        <v>93</v>
      </c>
      <c r="D100" s="25" t="s">
        <v>24</v>
      </c>
      <c r="E100" s="24" t="s">
        <v>32</v>
      </c>
      <c r="F100" s="25"/>
      <c r="G100" s="25" t="s">
        <v>22</v>
      </c>
      <c r="H100" s="25"/>
      <c r="I100" s="25"/>
      <c r="J100" s="25"/>
      <c r="K100" s="25"/>
    </row>
    <row r="101" spans="1:11" x14ac:dyDescent="0.2">
      <c r="A101" s="21">
        <v>43700</v>
      </c>
      <c r="B101" s="21" t="str">
        <f t="shared" si="1"/>
        <v>Fri</v>
      </c>
      <c r="C101" s="22">
        <v>94</v>
      </c>
      <c r="D101" s="25" t="s">
        <v>24</v>
      </c>
      <c r="E101" s="24"/>
      <c r="F101" s="25"/>
      <c r="G101" s="25"/>
      <c r="H101" s="25"/>
      <c r="I101" s="25"/>
      <c r="J101" s="25"/>
      <c r="K101" s="25"/>
    </row>
    <row r="102" spans="1:11" x14ac:dyDescent="0.2">
      <c r="A102" s="21">
        <v>43701</v>
      </c>
      <c r="B102" s="21" t="str">
        <f t="shared" si="1"/>
        <v>Sat</v>
      </c>
      <c r="C102" s="22">
        <v>95</v>
      </c>
      <c r="D102" s="25" t="s">
        <v>24</v>
      </c>
      <c r="E102" s="24"/>
      <c r="F102" s="25"/>
      <c r="G102" s="25"/>
      <c r="H102" s="25"/>
      <c r="I102" s="25"/>
      <c r="J102" s="25"/>
      <c r="K102" s="25"/>
    </row>
    <row r="103" spans="1:11" x14ac:dyDescent="0.2">
      <c r="A103" s="21">
        <v>43702</v>
      </c>
      <c r="B103" s="21" t="str">
        <f t="shared" si="1"/>
        <v>Sun</v>
      </c>
      <c r="C103" s="22">
        <v>96</v>
      </c>
      <c r="D103" s="25" t="s">
        <v>24</v>
      </c>
      <c r="E103" s="24"/>
      <c r="F103" s="25"/>
      <c r="G103" s="25"/>
      <c r="H103" s="25"/>
      <c r="I103" s="25"/>
      <c r="J103" s="25"/>
      <c r="K103" s="25"/>
    </row>
    <row r="104" spans="1:11" x14ac:dyDescent="0.2">
      <c r="A104" s="21">
        <v>43703</v>
      </c>
      <c r="B104" s="21" t="str">
        <f t="shared" si="1"/>
        <v>Mon</v>
      </c>
      <c r="C104" s="22">
        <v>97</v>
      </c>
      <c r="D104" s="25" t="s">
        <v>24</v>
      </c>
      <c r="E104" s="24"/>
      <c r="F104" s="25"/>
      <c r="G104" s="25"/>
      <c r="H104" s="25"/>
      <c r="I104" s="25"/>
      <c r="J104" s="25"/>
      <c r="K104" s="25"/>
    </row>
    <row r="105" spans="1:11" x14ac:dyDescent="0.2">
      <c r="A105" s="21">
        <v>43704</v>
      </c>
      <c r="B105" s="21" t="str">
        <f t="shared" si="1"/>
        <v>Tue</v>
      </c>
      <c r="C105" s="22">
        <v>98</v>
      </c>
      <c r="D105" s="23">
        <v>0.36805555555555558</v>
      </c>
      <c r="E105" s="24" t="s">
        <v>32</v>
      </c>
      <c r="F105" s="25" t="s">
        <v>22</v>
      </c>
      <c r="G105" s="25" t="s">
        <v>22</v>
      </c>
      <c r="H105" s="25"/>
      <c r="I105" s="25"/>
      <c r="J105" s="25"/>
      <c r="K105" s="25"/>
    </row>
    <row r="106" spans="1:11" x14ac:dyDescent="0.2">
      <c r="A106" s="21">
        <v>43705</v>
      </c>
      <c r="B106" s="21" t="str">
        <f t="shared" si="1"/>
        <v>Wed</v>
      </c>
      <c r="C106" s="22">
        <v>99</v>
      </c>
      <c r="D106" s="25" t="s">
        <v>24</v>
      </c>
      <c r="E106" s="24"/>
      <c r="F106" s="25"/>
      <c r="G106" s="25"/>
      <c r="H106" s="25"/>
      <c r="I106" s="25"/>
      <c r="J106" s="25"/>
      <c r="K106" s="25"/>
    </row>
    <row r="107" spans="1:11" x14ac:dyDescent="0.2">
      <c r="A107" s="21">
        <v>43706</v>
      </c>
      <c r="B107" s="21" t="str">
        <f t="shared" si="1"/>
        <v>Thu</v>
      </c>
      <c r="C107" s="22">
        <v>100</v>
      </c>
      <c r="D107" s="25" t="s">
        <v>24</v>
      </c>
      <c r="E107" s="24"/>
      <c r="F107" s="25"/>
      <c r="G107" s="25"/>
      <c r="H107" s="25"/>
      <c r="I107" s="25"/>
      <c r="J107" s="25"/>
      <c r="K107" s="25"/>
    </row>
    <row r="108" spans="1:11" x14ac:dyDescent="0.2">
      <c r="A108" s="21">
        <v>43707</v>
      </c>
      <c r="B108" s="21" t="str">
        <f t="shared" si="1"/>
        <v>Fri</v>
      </c>
      <c r="C108" s="22">
        <v>101</v>
      </c>
      <c r="D108" s="25" t="s">
        <v>24</v>
      </c>
      <c r="E108" s="24"/>
      <c r="F108" s="25"/>
      <c r="G108" s="25"/>
      <c r="H108" s="25"/>
      <c r="I108" s="25"/>
      <c r="J108" s="25"/>
      <c r="K108" s="25"/>
    </row>
    <row r="109" spans="1:11" x14ac:dyDescent="0.2">
      <c r="A109" s="21">
        <v>43708</v>
      </c>
      <c r="B109" s="21" t="str">
        <f t="shared" si="1"/>
        <v>Sat</v>
      </c>
      <c r="C109" s="22">
        <v>102</v>
      </c>
      <c r="D109" s="25" t="s">
        <v>24</v>
      </c>
      <c r="E109" s="24"/>
      <c r="F109" s="25"/>
      <c r="G109" s="25"/>
      <c r="H109" s="25"/>
      <c r="I109" s="25"/>
      <c r="J109" s="25"/>
      <c r="K109" s="25"/>
    </row>
    <row r="110" spans="1:11" x14ac:dyDescent="0.2">
      <c r="A110" s="21">
        <v>43709</v>
      </c>
      <c r="B110" s="21" t="str">
        <f t="shared" si="1"/>
        <v>Sun</v>
      </c>
      <c r="C110" s="22">
        <v>103</v>
      </c>
      <c r="D110" s="25" t="s">
        <v>24</v>
      </c>
      <c r="E110" s="24"/>
      <c r="F110" s="25"/>
      <c r="G110" s="25"/>
      <c r="H110" s="25"/>
      <c r="I110" s="25"/>
      <c r="J110" s="25"/>
      <c r="K110" s="25"/>
    </row>
    <row r="111" spans="1:11" x14ac:dyDescent="0.2">
      <c r="A111" s="21">
        <v>43710</v>
      </c>
      <c r="B111" s="21" t="str">
        <f t="shared" si="1"/>
        <v>Mon</v>
      </c>
      <c r="C111" s="22">
        <v>104</v>
      </c>
      <c r="D111" s="23">
        <v>0.38194444444444442</v>
      </c>
      <c r="E111" s="24" t="s">
        <v>32</v>
      </c>
      <c r="F111" s="25" t="s">
        <v>22</v>
      </c>
      <c r="G111" s="25" t="s">
        <v>22</v>
      </c>
      <c r="H111" s="25"/>
      <c r="J111" s="25" t="s">
        <v>22</v>
      </c>
      <c r="K111" s="25"/>
    </row>
    <row r="112" spans="1:11" x14ac:dyDescent="0.2">
      <c r="A112" s="21">
        <v>43711</v>
      </c>
      <c r="B112" s="21" t="str">
        <f t="shared" si="1"/>
        <v>Tue</v>
      </c>
      <c r="C112" s="22">
        <v>105</v>
      </c>
      <c r="D112" s="25" t="s">
        <v>24</v>
      </c>
      <c r="E112" s="24"/>
      <c r="F112" s="25"/>
      <c r="G112" s="25"/>
      <c r="H112" s="25"/>
      <c r="I112" s="25" t="s">
        <v>22</v>
      </c>
      <c r="J112" s="25"/>
      <c r="K112" s="25"/>
    </row>
    <row r="113" spans="1:11" x14ac:dyDescent="0.2">
      <c r="A113" s="21">
        <v>43712</v>
      </c>
      <c r="B113" s="21" t="str">
        <f t="shared" si="1"/>
        <v>Wed</v>
      </c>
      <c r="C113" s="22">
        <v>106</v>
      </c>
      <c r="D113" s="25" t="s">
        <v>24</v>
      </c>
      <c r="E113" s="24"/>
      <c r="F113" s="25"/>
      <c r="G113" s="25"/>
      <c r="H113" s="25"/>
      <c r="I113" s="25"/>
      <c r="J113" s="25"/>
      <c r="K113" s="25"/>
    </row>
    <row r="114" spans="1:11" x14ac:dyDescent="0.2">
      <c r="A114" s="21">
        <v>43713</v>
      </c>
      <c r="B114" s="21" t="str">
        <f t="shared" si="1"/>
        <v>Thu</v>
      </c>
      <c r="C114" s="22">
        <v>107</v>
      </c>
      <c r="D114" s="25" t="s">
        <v>24</v>
      </c>
      <c r="E114" s="24"/>
      <c r="F114" s="25"/>
      <c r="G114" s="25"/>
      <c r="H114" s="25"/>
      <c r="I114" s="25"/>
      <c r="J114" s="25"/>
      <c r="K114" s="25"/>
    </row>
    <row r="115" spans="1:11" x14ac:dyDescent="0.2">
      <c r="A115" s="21">
        <v>43714</v>
      </c>
      <c r="B115" s="21" t="str">
        <f t="shared" si="1"/>
        <v>Fri</v>
      </c>
      <c r="C115" s="22">
        <v>108</v>
      </c>
      <c r="D115" s="25" t="s">
        <v>24</v>
      </c>
      <c r="E115" s="24"/>
      <c r="F115" s="25"/>
      <c r="G115" s="25"/>
      <c r="H115" s="25"/>
      <c r="I115" s="25"/>
      <c r="J115" s="25"/>
      <c r="K115" s="25"/>
    </row>
    <row r="116" spans="1:11" x14ac:dyDescent="0.2">
      <c r="A116" s="21">
        <v>43715</v>
      </c>
      <c r="B116" s="21" t="str">
        <f t="shared" si="1"/>
        <v>Sat</v>
      </c>
      <c r="C116" s="22">
        <v>109</v>
      </c>
      <c r="D116" s="23">
        <v>0.38194444444444442</v>
      </c>
      <c r="E116" s="24" t="s">
        <v>32</v>
      </c>
      <c r="F116" s="25" t="s">
        <v>22</v>
      </c>
      <c r="G116" s="25" t="s">
        <v>22</v>
      </c>
      <c r="H116" s="25"/>
      <c r="I116" s="25"/>
      <c r="J116" s="25"/>
      <c r="K116" s="25"/>
    </row>
    <row r="117" spans="1:11" x14ac:dyDescent="0.2">
      <c r="A117" s="21">
        <v>43716</v>
      </c>
      <c r="B117" s="21" t="str">
        <f t="shared" si="1"/>
        <v>Sun</v>
      </c>
      <c r="C117" s="22">
        <v>110</v>
      </c>
      <c r="D117" s="25" t="s">
        <v>24</v>
      </c>
      <c r="E117" s="24"/>
      <c r="F117" s="25"/>
      <c r="G117" s="25"/>
      <c r="H117" s="25"/>
      <c r="I117" s="25"/>
      <c r="J117" s="25"/>
      <c r="K117" s="25"/>
    </row>
    <row r="118" spans="1:11" x14ac:dyDescent="0.2">
      <c r="A118" s="21">
        <v>43717</v>
      </c>
      <c r="B118" s="21" t="str">
        <f t="shared" si="1"/>
        <v>Mon</v>
      </c>
      <c r="C118" s="22">
        <v>111</v>
      </c>
      <c r="D118" s="25" t="s">
        <v>24</v>
      </c>
      <c r="E118" s="24"/>
      <c r="F118" s="25"/>
      <c r="G118" s="25"/>
      <c r="H118" s="25"/>
      <c r="I118" s="25"/>
      <c r="J118" s="25"/>
      <c r="K118" s="25"/>
    </row>
    <row r="119" spans="1:11" x14ac:dyDescent="0.2">
      <c r="A119" s="21">
        <v>43718</v>
      </c>
      <c r="B119" s="21" t="str">
        <f t="shared" si="1"/>
        <v>Tue</v>
      </c>
      <c r="C119" s="22">
        <v>112</v>
      </c>
      <c r="D119" s="25" t="s">
        <v>24</v>
      </c>
      <c r="E119" s="24"/>
      <c r="F119" s="25"/>
      <c r="G119" s="25"/>
      <c r="H119" s="25"/>
      <c r="I119" s="25"/>
      <c r="J119" s="25"/>
      <c r="K119" s="25"/>
    </row>
    <row r="120" spans="1:11" x14ac:dyDescent="0.2">
      <c r="A120" s="21">
        <v>43719</v>
      </c>
      <c r="B120" s="21" t="str">
        <f t="shared" si="1"/>
        <v>Wed</v>
      </c>
      <c r="C120" s="22">
        <v>113</v>
      </c>
      <c r="D120" s="25" t="s">
        <v>24</v>
      </c>
      <c r="E120" s="24"/>
      <c r="F120" s="25"/>
      <c r="G120" s="25"/>
      <c r="H120" s="25"/>
      <c r="I120" s="25"/>
      <c r="J120" s="25"/>
      <c r="K120" s="25"/>
    </row>
    <row r="121" spans="1:11" x14ac:dyDescent="0.2">
      <c r="A121" s="21">
        <v>43720</v>
      </c>
      <c r="B121" s="21" t="str">
        <f t="shared" si="1"/>
        <v>Thu</v>
      </c>
      <c r="C121" s="22">
        <v>114</v>
      </c>
      <c r="D121" s="25" t="s">
        <v>24</v>
      </c>
      <c r="E121" s="24"/>
      <c r="F121" s="25"/>
      <c r="G121" s="25"/>
      <c r="H121" s="25"/>
      <c r="I121" s="25"/>
      <c r="J121" s="25"/>
      <c r="K121" s="25"/>
    </row>
    <row r="122" spans="1:11" x14ac:dyDescent="0.2">
      <c r="A122" s="21">
        <v>43721</v>
      </c>
      <c r="B122" s="21" t="str">
        <f t="shared" si="1"/>
        <v>Fri</v>
      </c>
      <c r="C122" s="22">
        <v>115</v>
      </c>
      <c r="D122" s="25" t="s">
        <v>24</v>
      </c>
      <c r="E122" s="24"/>
      <c r="F122" s="25"/>
      <c r="G122" s="25"/>
      <c r="H122" s="25"/>
      <c r="I122" s="25"/>
      <c r="J122" s="25"/>
      <c r="K122" s="25"/>
    </row>
    <row r="123" spans="1:11" x14ac:dyDescent="0.2">
      <c r="A123" s="21">
        <v>43722</v>
      </c>
      <c r="B123" s="21" t="str">
        <f t="shared" si="1"/>
        <v>Sat</v>
      </c>
      <c r="C123" s="22">
        <v>116</v>
      </c>
      <c r="D123" s="25" t="s">
        <v>24</v>
      </c>
      <c r="E123" s="24"/>
      <c r="F123" s="25"/>
      <c r="G123" s="25"/>
      <c r="H123" s="25"/>
      <c r="I123" s="25"/>
      <c r="J123" s="25"/>
      <c r="K123" s="25"/>
    </row>
    <row r="124" spans="1:11" x14ac:dyDescent="0.2">
      <c r="A124" s="21">
        <v>43723</v>
      </c>
      <c r="B124" s="21" t="str">
        <f t="shared" si="1"/>
        <v>Sun</v>
      </c>
      <c r="C124" s="22">
        <v>117</v>
      </c>
      <c r="D124" s="25" t="s">
        <v>24</v>
      </c>
      <c r="E124" s="24"/>
      <c r="F124" s="25"/>
      <c r="G124" s="25"/>
      <c r="H124" s="25"/>
      <c r="I124" s="25"/>
      <c r="J124" s="25"/>
      <c r="K124" s="25"/>
    </row>
    <row r="125" spans="1:11" x14ac:dyDescent="0.2">
      <c r="A125" s="21">
        <v>43724</v>
      </c>
      <c r="B125" s="21" t="str">
        <f t="shared" si="1"/>
        <v>Mon</v>
      </c>
      <c r="C125" s="22">
        <v>118</v>
      </c>
      <c r="D125" s="23">
        <v>0.34722222222222227</v>
      </c>
      <c r="E125" s="24" t="s">
        <v>32</v>
      </c>
      <c r="F125" s="25" t="s">
        <v>22</v>
      </c>
      <c r="G125" s="25" t="s">
        <v>22</v>
      </c>
      <c r="H125" s="25"/>
      <c r="J125" s="25" t="s">
        <v>22</v>
      </c>
      <c r="K125" s="25"/>
    </row>
    <row r="126" spans="1:11" x14ac:dyDescent="0.2">
      <c r="A126" s="21">
        <v>43725</v>
      </c>
      <c r="B126" s="21" t="str">
        <f t="shared" si="1"/>
        <v>Tue</v>
      </c>
      <c r="C126" s="22">
        <v>119</v>
      </c>
      <c r="D126" s="25" t="s">
        <v>24</v>
      </c>
      <c r="E126" s="24"/>
      <c r="F126" s="25"/>
      <c r="G126" s="25"/>
      <c r="H126" s="25"/>
      <c r="I126" s="25" t="s">
        <v>22</v>
      </c>
      <c r="J126" s="25"/>
      <c r="K126" s="25"/>
    </row>
    <row r="127" spans="1:11" x14ac:dyDescent="0.2">
      <c r="A127" s="21">
        <v>43726</v>
      </c>
      <c r="B127" s="21" t="str">
        <f t="shared" si="1"/>
        <v>Wed</v>
      </c>
      <c r="C127" s="22">
        <v>120</v>
      </c>
      <c r="D127" s="25" t="s">
        <v>24</v>
      </c>
      <c r="E127" s="24"/>
      <c r="F127" s="25"/>
      <c r="G127" s="25"/>
      <c r="H127" s="25"/>
      <c r="I127" s="25"/>
      <c r="J127" s="25"/>
      <c r="K127" s="25"/>
    </row>
    <row r="128" spans="1:11" x14ac:dyDescent="0.2">
      <c r="A128" s="21">
        <v>43727</v>
      </c>
      <c r="B128" s="21" t="str">
        <f t="shared" si="1"/>
        <v>Thu</v>
      </c>
      <c r="C128" s="22">
        <v>121</v>
      </c>
      <c r="D128" s="25" t="s">
        <v>24</v>
      </c>
      <c r="E128" s="24"/>
      <c r="F128" s="25"/>
      <c r="G128" s="25"/>
      <c r="H128" s="25"/>
      <c r="I128" s="25"/>
      <c r="J128" s="25"/>
      <c r="K128" s="25"/>
    </row>
    <row r="129" spans="1:11" x14ac:dyDescent="0.2">
      <c r="A129" s="27">
        <v>43728</v>
      </c>
      <c r="B129" s="27" t="str">
        <f t="shared" si="1"/>
        <v>Fri</v>
      </c>
      <c r="C129" s="28">
        <v>122</v>
      </c>
      <c r="D129" s="29">
        <v>0.375</v>
      </c>
      <c r="E129" s="30" t="s">
        <v>33</v>
      </c>
      <c r="F129" s="31" t="s">
        <v>22</v>
      </c>
      <c r="G129" s="31" t="s">
        <v>22</v>
      </c>
      <c r="H129" s="31"/>
      <c r="I129" s="31"/>
      <c r="J129" s="31"/>
      <c r="K129" s="31"/>
    </row>
    <row r="130" spans="1:11" ht="18" x14ac:dyDescent="0.2">
      <c r="A130" s="32" t="s">
        <v>34</v>
      </c>
    </row>
    <row r="131" spans="1:11" ht="18" x14ac:dyDescent="0.2">
      <c r="A131" s="32" t="s">
        <v>35</v>
      </c>
    </row>
    <row r="132" spans="1:11" ht="18" x14ac:dyDescent="0.2">
      <c r="A132" s="32" t="s">
        <v>36</v>
      </c>
    </row>
  </sheetData>
  <mergeCells count="7">
    <mergeCell ref="I2:K2"/>
    <mergeCell ref="A2:A3"/>
    <mergeCell ref="B2:B3"/>
    <mergeCell ref="C2:C3"/>
    <mergeCell ref="D2:D3"/>
    <mergeCell ref="E2:E3"/>
    <mergeCell ref="F2:G2"/>
  </mergeCells>
  <conditionalFormatting sqref="F6:K129">
    <cfRule type="notContainsBlanks" dxfId="0" priority="1">
      <formula>LEN(TRIM(F6))&gt;0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supplementary file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Masayuki Ushio</dc:creator>
  <cp:lastModifiedBy>Masayuki Ushio</cp:lastModifiedBy>
  <dcterms:created xsi:type="dcterms:W3CDTF">2023-06-16T05:42:38Z</dcterms:created>
  <dcterms:modified xsi:type="dcterms:W3CDTF">2023-06-16T07:00:00Z</dcterms:modified>
</cp:coreProperties>
</file>