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/Desktop/Project/Publications/Manuscript/NAR/Supplementary Data/Graphs source data/"/>
    </mc:Choice>
  </mc:AlternateContent>
  <xr:revisionPtr revIDLastSave="0" documentId="13_ncr:1_{0C3472D1-C6D5-6942-A8C8-375D2E1DCB51}" xr6:coauthVersionLast="47" xr6:coauthVersionMax="47" xr10:uidLastSave="{00000000-0000-0000-0000-000000000000}"/>
  <bookViews>
    <workbookView xWindow="1920" yWindow="500" windowWidth="26880" windowHeight="16340" activeTab="1" xr2:uid="{D6C7ED4A-64F9-2642-BE95-A24563C7C741}"/>
  </bookViews>
  <sheets>
    <sheet name="6E" sheetId="4" r:id="rId1"/>
    <sheet name="6F" sheetId="6" r:id="rId2"/>
    <sheet name="6G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5" i="6"/>
  <c r="G6" i="6"/>
  <c r="G8" i="6"/>
  <c r="G9" i="6"/>
  <c r="G10" i="6"/>
  <c r="G12" i="6"/>
  <c r="G13" i="6"/>
  <c r="G14" i="6"/>
</calcChain>
</file>

<file path=xl/sharedStrings.xml><?xml version="1.0" encoding="utf-8"?>
<sst xmlns="http://schemas.openxmlformats.org/spreadsheetml/2006/main" count="51" uniqueCount="30">
  <si>
    <t>WT</t>
  </si>
  <si>
    <t>Neg. clone</t>
  </si>
  <si>
    <t>Exp 1</t>
  </si>
  <si>
    <t>Exp 2</t>
  </si>
  <si>
    <t>Exp 3</t>
  </si>
  <si>
    <t>0h</t>
  </si>
  <si>
    <t>24h</t>
  </si>
  <si>
    <t>48h</t>
  </si>
  <si>
    <t>72h</t>
  </si>
  <si>
    <t>Absorbance vs 0h</t>
  </si>
  <si>
    <t>∆dPAS#2</t>
  </si>
  <si>
    <t>∆dPAS#1</t>
  </si>
  <si>
    <t>WT 0h</t>
  </si>
  <si>
    <t>WT 24h</t>
  </si>
  <si>
    <t>WT 32h</t>
  </si>
  <si>
    <t>∆dPAS#2 0h</t>
  </si>
  <si>
    <t>∆dPAS#2 24h</t>
  </si>
  <si>
    <t>∆dPAS#2 32h</t>
  </si>
  <si>
    <t>∆dPAS#1 0h</t>
  </si>
  <si>
    <t>∆dPAS#1 24h</t>
  </si>
  <si>
    <t>∆dPAS#1 32h</t>
  </si>
  <si>
    <t>Exp2</t>
  </si>
  <si>
    <t>Exp3</t>
  </si>
  <si>
    <t>Exp1</t>
  </si>
  <si>
    <t>mean</t>
  </si>
  <si>
    <t>field 4</t>
  </si>
  <si>
    <t>field 3</t>
  </si>
  <si>
    <t>field 2</t>
  </si>
  <si>
    <t>field 1</t>
  </si>
  <si>
    <t>n of colonies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</si>
</sst>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D7C1-50E6-3440-BE5D-A7BA7BB1F003}">
  <dimension ref="A1:M7"/>
  <sheetViews>
    <sheetView workbookViewId="0">
      <selection activeCell="C30" sqref="C30"/>
    </sheetView>
  </sheetViews>
  <sheetFormatPr baseColWidth="10" defaultRowHeight="15" x14ac:dyDescent="0.2"/>
  <cols>
    <col min="1" max="16384" width="10.83203125" style="1"/>
  </cols>
  <sheetData>
    <row r="1" spans="1:13" x14ac:dyDescent="0.2">
      <c r="B1" s="5" t="s">
        <v>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">
      <c r="A2" s="2"/>
      <c r="B2" s="6" t="s">
        <v>0</v>
      </c>
      <c r="C2" s="6"/>
      <c r="D2" s="6"/>
      <c r="E2" s="6" t="s">
        <v>11</v>
      </c>
      <c r="F2" s="6"/>
      <c r="G2" s="6"/>
      <c r="H2" s="6" t="s">
        <v>10</v>
      </c>
      <c r="I2" s="6"/>
      <c r="J2" s="6"/>
      <c r="K2" s="6" t="s">
        <v>1</v>
      </c>
      <c r="L2" s="6"/>
      <c r="M2" s="6"/>
    </row>
    <row r="3" spans="1:13" x14ac:dyDescent="0.2">
      <c r="A3" s="2"/>
      <c r="B3" s="2" t="s">
        <v>2</v>
      </c>
      <c r="C3" s="2" t="s">
        <v>3</v>
      </c>
      <c r="D3" s="2" t="s">
        <v>4</v>
      </c>
      <c r="E3" s="2" t="s">
        <v>2</v>
      </c>
      <c r="F3" s="2" t="s">
        <v>3</v>
      </c>
      <c r="G3" s="2" t="s">
        <v>4</v>
      </c>
      <c r="H3" s="2" t="s">
        <v>2</v>
      </c>
      <c r="I3" s="2" t="s">
        <v>3</v>
      </c>
      <c r="J3" s="2" t="s">
        <v>4</v>
      </c>
      <c r="K3" s="2" t="s">
        <v>2</v>
      </c>
      <c r="L3" s="2" t="s">
        <v>3</v>
      </c>
      <c r="M3" s="2" t="s">
        <v>4</v>
      </c>
    </row>
    <row r="4" spans="1:13" x14ac:dyDescent="0.2">
      <c r="A4" s="3" t="s">
        <v>5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</row>
    <row r="5" spans="1:13" x14ac:dyDescent="0.2">
      <c r="A5" s="3" t="s">
        <v>6</v>
      </c>
      <c r="B5" s="3">
        <v>2.3824817519999999</v>
      </c>
      <c r="C5" s="3">
        <v>1.6672051699999999</v>
      </c>
      <c r="D5" s="3">
        <v>1.9656203290000001</v>
      </c>
      <c r="E5" s="3">
        <v>2.506493506</v>
      </c>
      <c r="F5" s="3">
        <v>2.4910979229999999</v>
      </c>
      <c r="G5" s="3">
        <v>2.4568345319999998</v>
      </c>
      <c r="H5" s="3">
        <v>2.0224867720000002</v>
      </c>
      <c r="I5" s="3">
        <v>2.3587786259999999</v>
      </c>
      <c r="J5" s="3">
        <v>2.5210280370000002</v>
      </c>
      <c r="K5" s="3">
        <v>1.8800705470000001</v>
      </c>
      <c r="L5" s="3">
        <v>2.34431631</v>
      </c>
      <c r="M5" s="3">
        <v>1.791724138</v>
      </c>
    </row>
    <row r="6" spans="1:13" x14ac:dyDescent="0.2">
      <c r="A6" s="3" t="s">
        <v>7</v>
      </c>
      <c r="B6" s="3">
        <v>4.1824817520000002</v>
      </c>
      <c r="C6" s="3">
        <v>4.0096930530000003</v>
      </c>
      <c r="D6" s="3">
        <v>3.0209267560000002</v>
      </c>
      <c r="E6" s="3">
        <v>5.1890331889999999</v>
      </c>
      <c r="F6" s="3">
        <v>4.5296735909999999</v>
      </c>
      <c r="G6" s="3">
        <v>5.2470023980000002</v>
      </c>
      <c r="H6" s="3">
        <v>3.6812169309999998</v>
      </c>
      <c r="I6" s="3">
        <v>5.0854961830000001</v>
      </c>
      <c r="J6" s="3">
        <v>4.8925233639999997</v>
      </c>
      <c r="K6" s="3">
        <v>3.9400352729999999</v>
      </c>
      <c r="L6" s="3">
        <v>3.5485996709999998</v>
      </c>
      <c r="M6" s="3">
        <v>3.1379310340000002</v>
      </c>
    </row>
    <row r="7" spans="1:13" x14ac:dyDescent="0.2">
      <c r="A7" s="3" t="s">
        <v>8</v>
      </c>
      <c r="B7" s="3">
        <v>6.8554744530000002</v>
      </c>
      <c r="C7" s="3">
        <v>6.7964458800000003</v>
      </c>
      <c r="D7" s="3">
        <v>6.8221225710000004</v>
      </c>
      <c r="E7" s="3">
        <v>14.14285714</v>
      </c>
      <c r="F7" s="3">
        <v>11.16468843</v>
      </c>
      <c r="G7" s="3">
        <v>11.261390889999999</v>
      </c>
      <c r="H7" s="3">
        <v>10.339947090000001</v>
      </c>
      <c r="I7" s="3">
        <v>10.04274809</v>
      </c>
      <c r="J7" s="3">
        <v>10.134345789999999</v>
      </c>
      <c r="K7" s="3">
        <v>7.560846561</v>
      </c>
      <c r="L7" s="3">
        <v>7.6985172979999996</v>
      </c>
      <c r="M7" s="3">
        <v>6.7089655170000002</v>
      </c>
    </row>
  </sheetData>
  <mergeCells count="5">
    <mergeCell ref="B1:M1"/>
    <mergeCell ref="B2:D2"/>
    <mergeCell ref="K2:M2"/>
    <mergeCell ref="H2:J2"/>
    <mergeCell ref="E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1D78-7D7D-F943-B796-ECB4906B02E6}">
  <dimension ref="A1:G14"/>
  <sheetViews>
    <sheetView tabSelected="1" workbookViewId="0">
      <selection activeCell="F22" sqref="F22"/>
    </sheetView>
  </sheetViews>
  <sheetFormatPr baseColWidth="10" defaultRowHeight="16" x14ac:dyDescent="0.2"/>
  <sheetData>
    <row r="1" spans="1:7" x14ac:dyDescent="0.2">
      <c r="A1" s="1"/>
      <c r="B1" s="1"/>
      <c r="C1" s="5" t="s">
        <v>29</v>
      </c>
      <c r="D1" s="5"/>
      <c r="E1" s="5"/>
      <c r="F1" s="5"/>
      <c r="G1" s="1"/>
    </row>
    <row r="2" spans="1:7" x14ac:dyDescent="0.2">
      <c r="A2" s="1"/>
      <c r="B2" s="1"/>
      <c r="C2" s="1" t="s">
        <v>28</v>
      </c>
      <c r="D2" s="1" t="s">
        <v>27</v>
      </c>
      <c r="E2" s="1" t="s">
        <v>26</v>
      </c>
      <c r="F2" s="1" t="s">
        <v>25</v>
      </c>
      <c r="G2" s="1" t="s">
        <v>24</v>
      </c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7" t="s">
        <v>23</v>
      </c>
      <c r="B4" s="1" t="s">
        <v>0</v>
      </c>
      <c r="C4" s="1">
        <v>79</v>
      </c>
      <c r="D4" s="1">
        <v>92</v>
      </c>
      <c r="E4" s="1">
        <v>85</v>
      </c>
      <c r="F4" s="1">
        <v>77</v>
      </c>
      <c r="G4" s="1">
        <f>AVERAGE(C4:F4)</f>
        <v>83.25</v>
      </c>
    </row>
    <row r="5" spans="1:7" x14ac:dyDescent="0.2">
      <c r="A5" s="7"/>
      <c r="B5" s="1" t="s">
        <v>10</v>
      </c>
      <c r="C5" s="1">
        <v>152</v>
      </c>
      <c r="D5" s="1">
        <v>165</v>
      </c>
      <c r="E5" s="1">
        <v>148</v>
      </c>
      <c r="F5" s="1">
        <v>167</v>
      </c>
      <c r="G5" s="1">
        <f>AVERAGE(C5:F5)</f>
        <v>158</v>
      </c>
    </row>
    <row r="6" spans="1:7" x14ac:dyDescent="0.2">
      <c r="A6" s="7"/>
      <c r="B6" s="1" t="s">
        <v>11</v>
      </c>
      <c r="C6" s="1">
        <v>159</v>
      </c>
      <c r="D6" s="1">
        <v>183</v>
      </c>
      <c r="E6" s="1">
        <v>177</v>
      </c>
      <c r="F6" s="1">
        <v>192</v>
      </c>
      <c r="G6" s="1">
        <f>AVERAGE(C6:F6)</f>
        <v>177.75</v>
      </c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7" t="s">
        <v>21</v>
      </c>
      <c r="B8" s="1" t="s">
        <v>0</v>
      </c>
      <c r="C8" s="1">
        <v>68</v>
      </c>
      <c r="D8" s="1">
        <v>66</v>
      </c>
      <c r="E8" s="1">
        <v>59</v>
      </c>
      <c r="F8" s="1">
        <v>52</v>
      </c>
      <c r="G8" s="1">
        <f>AVERAGE(C8:F8)</f>
        <v>61.25</v>
      </c>
    </row>
    <row r="9" spans="1:7" x14ac:dyDescent="0.2">
      <c r="A9" s="7"/>
      <c r="B9" s="1" t="s">
        <v>10</v>
      </c>
      <c r="C9" s="1">
        <v>132</v>
      </c>
      <c r="D9" s="1">
        <v>125</v>
      </c>
      <c r="E9" s="1">
        <v>116</v>
      </c>
      <c r="F9" s="1">
        <v>141</v>
      </c>
      <c r="G9" s="1">
        <f>AVERAGE(C9:F9)</f>
        <v>128.5</v>
      </c>
    </row>
    <row r="10" spans="1:7" x14ac:dyDescent="0.2">
      <c r="A10" s="7"/>
      <c r="B10" s="1" t="s">
        <v>11</v>
      </c>
      <c r="C10" s="1">
        <v>101</v>
      </c>
      <c r="D10" s="1">
        <v>139</v>
      </c>
      <c r="E10" s="1">
        <v>158</v>
      </c>
      <c r="F10" s="1">
        <v>142</v>
      </c>
      <c r="G10" s="1">
        <f>AVERAGE(C10:F10)</f>
        <v>135</v>
      </c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7" t="s">
        <v>22</v>
      </c>
      <c r="B12" s="1" t="s">
        <v>0</v>
      </c>
      <c r="C12" s="1">
        <v>75</v>
      </c>
      <c r="D12" s="1">
        <v>69</v>
      </c>
      <c r="E12" s="1">
        <v>92</v>
      </c>
      <c r="F12" s="1">
        <v>87</v>
      </c>
      <c r="G12" s="1">
        <f>AVERAGE(C12:F12)</f>
        <v>80.75</v>
      </c>
    </row>
    <row r="13" spans="1:7" x14ac:dyDescent="0.2">
      <c r="A13" s="7"/>
      <c r="B13" s="1" t="s">
        <v>10</v>
      </c>
      <c r="C13" s="1">
        <v>137</v>
      </c>
      <c r="D13" s="1">
        <v>145</v>
      </c>
      <c r="E13" s="1">
        <v>132</v>
      </c>
      <c r="F13" s="1">
        <v>159</v>
      </c>
      <c r="G13" s="1">
        <f>AVERAGE(C13:F13)</f>
        <v>143.25</v>
      </c>
    </row>
    <row r="14" spans="1:7" x14ac:dyDescent="0.2">
      <c r="A14" s="7"/>
      <c r="B14" s="1" t="s">
        <v>11</v>
      </c>
      <c r="C14" s="1">
        <v>98</v>
      </c>
      <c r="D14" s="1">
        <v>151</v>
      </c>
      <c r="E14" s="1">
        <v>147</v>
      </c>
      <c r="F14" s="1">
        <v>132</v>
      </c>
      <c r="G14" s="1">
        <f>AVERAGE(C14:F14)</f>
        <v>132</v>
      </c>
    </row>
  </sheetData>
  <mergeCells count="4">
    <mergeCell ref="A4:A6"/>
    <mergeCell ref="A8:A10"/>
    <mergeCell ref="A12:A14"/>
    <mergeCell ref="C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BB7E-723D-8346-90BC-B44623AD848C}">
  <dimension ref="A1:R4"/>
  <sheetViews>
    <sheetView workbookViewId="0">
      <selection activeCell="D31" sqref="D31"/>
    </sheetView>
  </sheetViews>
  <sheetFormatPr baseColWidth="10" defaultRowHeight="16" x14ac:dyDescent="0.2"/>
  <cols>
    <col min="1" max="5" width="10.83203125" style="1"/>
    <col min="6" max="6" width="12.83203125" style="1" bestFit="1" customWidth="1"/>
    <col min="7" max="8" width="14" style="4" bestFit="1" customWidth="1"/>
    <col min="9" max="9" width="10.83203125" style="1"/>
    <col min="10" max="10" width="12.83203125" style="1" bestFit="1" customWidth="1"/>
    <col min="11" max="12" width="14" style="1" bestFit="1" customWidth="1"/>
    <col min="13" max="13" width="10.83203125" style="1"/>
    <col min="17" max="18" width="10.83203125" style="4"/>
    <col min="19" max="16384" width="10.83203125" style="1"/>
  </cols>
  <sheetData>
    <row r="1" spans="1:13" x14ac:dyDescent="0.2">
      <c r="B1" s="2" t="s">
        <v>12</v>
      </c>
      <c r="C1" s="2" t="s">
        <v>13</v>
      </c>
      <c r="D1" s="2" t="s">
        <v>14</v>
      </c>
      <c r="E1" s="2"/>
      <c r="F1" s="2" t="s">
        <v>18</v>
      </c>
      <c r="G1" s="2" t="s">
        <v>19</v>
      </c>
      <c r="H1" s="2" t="s">
        <v>20</v>
      </c>
      <c r="I1" s="2"/>
      <c r="J1" s="2" t="s">
        <v>15</v>
      </c>
      <c r="K1" s="2" t="s">
        <v>16</v>
      </c>
      <c r="L1" s="2" t="s">
        <v>17</v>
      </c>
      <c r="M1" s="2"/>
    </row>
    <row r="2" spans="1:13" x14ac:dyDescent="0.2">
      <c r="A2" s="1" t="s">
        <v>2</v>
      </c>
      <c r="B2" s="3">
        <v>57.923666699999998</v>
      </c>
      <c r="C2" s="3">
        <v>36.618333300000003</v>
      </c>
      <c r="D2" s="3">
        <v>17.2463333</v>
      </c>
      <c r="E2" s="3"/>
      <c r="F2" s="3">
        <v>52.593333299999998</v>
      </c>
      <c r="G2" s="3">
        <v>30.209333300000001</v>
      </c>
      <c r="H2" s="3">
        <v>7.7416666699999999</v>
      </c>
      <c r="I2" s="3"/>
      <c r="J2" s="3">
        <v>52.885333299999999</v>
      </c>
      <c r="K2" s="3">
        <v>32.039666699999998</v>
      </c>
      <c r="L2" s="3">
        <v>7.1943333300000001</v>
      </c>
      <c r="M2" s="3"/>
    </row>
    <row r="3" spans="1:13" x14ac:dyDescent="0.2">
      <c r="A3" s="1" t="s">
        <v>21</v>
      </c>
      <c r="B3" s="3">
        <v>55.800666700000001</v>
      </c>
      <c r="C3" s="3">
        <v>36.04</v>
      </c>
      <c r="D3" s="3">
        <v>16.529</v>
      </c>
      <c r="E3" s="3"/>
      <c r="F3" s="3">
        <v>56.725000000000001</v>
      </c>
      <c r="G3" s="3">
        <v>23.142333300000001</v>
      </c>
      <c r="H3" s="3">
        <v>9.2646666700000004</v>
      </c>
      <c r="I3" s="3"/>
      <c r="J3" s="3">
        <v>53.018666699999997</v>
      </c>
      <c r="K3" s="3">
        <v>22.914000000000001</v>
      </c>
      <c r="L3" s="3">
        <v>13.8743333</v>
      </c>
      <c r="M3" s="3"/>
    </row>
    <row r="4" spans="1:13" x14ac:dyDescent="0.2">
      <c r="A4" s="1" t="s">
        <v>4</v>
      </c>
      <c r="B4" s="3">
        <v>55.0236667</v>
      </c>
      <c r="C4" s="3">
        <v>36.888333299999999</v>
      </c>
      <c r="D4" s="3">
        <v>17.167333299999999</v>
      </c>
      <c r="E4" s="3"/>
      <c r="F4" s="3">
        <v>54.963000000000001</v>
      </c>
      <c r="G4" s="3">
        <v>20.143666700000001</v>
      </c>
      <c r="H4" s="3">
        <v>3.05066667</v>
      </c>
      <c r="I4" s="3"/>
      <c r="J4" s="3">
        <v>53.689333300000001</v>
      </c>
      <c r="K4" s="3">
        <v>21.245333299999999</v>
      </c>
      <c r="L4" s="3">
        <v>13.937333300000001</v>
      </c>
      <c r="M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6E</vt:lpstr>
      <vt:lpstr>6F</vt:lpstr>
      <vt:lpstr>6G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2022-10-11T15:09:58Z</dcterms:created>
  <dcterms:modified xsi:type="dcterms:W3CDTF">2023-01-26T12:05:43Z</dcterms:modified>
</cp:coreProperties>
</file>