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robertbastidas/Desktop/Cdu1 manuscript/Cell host and Microbe submission/02_Figures_1_4_23/14_Supplementary Tables/"/>
    </mc:Choice>
  </mc:AlternateContent>
  <xr:revisionPtr revIDLastSave="0" documentId="13_ncr:1_{9FFD5BFC-98FF-4040-90BF-10C6957BF1C1}" xr6:coauthVersionLast="45" xr6:coauthVersionMax="45" xr10:uidLastSave="{00000000-0000-0000-0000-000000000000}"/>
  <bookViews>
    <workbookView xWindow="-34520" yWindow="2200" windowWidth="27020" windowHeight="16400" tabRatio="500" xr2:uid="{00000000-000D-0000-FFFF-FFFF00000000}"/>
  </bookViews>
  <sheets>
    <sheet name="NON Ub CT proteins_CT infectio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1" i="1" l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<sst xmlns="http://schemas.openxmlformats.org/spreadsheetml/2006/main" count="52" uniqueCount="44">
  <si>
    <t>YP_001654874.1</t>
  </si>
  <si>
    <t>YP_001654839.1</t>
  </si>
  <si>
    <t>YP_001654285.1</t>
  </si>
  <si>
    <t>YP_001654851.1</t>
  </si>
  <si>
    <t>YP_001654646.1</t>
  </si>
  <si>
    <t>YP_001654920.1</t>
  </si>
  <si>
    <t>YP_001654377.1</t>
  </si>
  <si>
    <t>Fold change</t>
  </si>
  <si>
    <t>Protein IDs (UniProtKB)</t>
  </si>
  <si>
    <t>t test p</t>
  </si>
  <si>
    <t>CTL0803</t>
  </si>
  <si>
    <t>Peptidyl-prolyl cis-trans isomerase</t>
  </si>
  <si>
    <t>CTL0768</t>
  </si>
  <si>
    <t>Periplasmic serine endopeptidase DegP-like</t>
  </si>
  <si>
    <t>CTL0195</t>
  </si>
  <si>
    <t>CTL0780</t>
  </si>
  <si>
    <t>CTL0570</t>
  </si>
  <si>
    <t>Enolase</t>
  </si>
  <si>
    <t>CTL0850</t>
  </si>
  <si>
    <t>dCTP deaminase</t>
  </si>
  <si>
    <t>CTL0294</t>
  </si>
  <si>
    <t>YP_001654361.1</t>
  </si>
  <si>
    <t>50S ribosomal protein L17</t>
  </si>
  <si>
    <t>50S  ribosomal protein L14</t>
  </si>
  <si>
    <t>50S ribosomal protein L1</t>
  </si>
  <si>
    <t>50S ribosomal protein L31 type B</t>
  </si>
  <si>
    <t>CTL0277</t>
  </si>
  <si>
    <r>
      <rPr>
        <b/>
        <i/>
        <sz val="12"/>
        <rFont val="Arial"/>
        <family val="2"/>
      </rPr>
      <t>Chlamydia trachomatis</t>
    </r>
    <r>
      <rPr>
        <b/>
        <sz val="12"/>
        <rFont val="Arial"/>
        <family val="2"/>
      </rPr>
      <t xml:space="preserve"> proteins (non ubiquitinated) enriched by TUBEs during infection with L2</t>
    </r>
  </si>
  <si>
    <t>Protein</t>
  </si>
  <si>
    <t>Protein name</t>
  </si>
  <si>
    <t>Mip</t>
  </si>
  <si>
    <t>RplQ</t>
  </si>
  <si>
    <t>HtrA</t>
  </si>
  <si>
    <t>RplN</t>
  </si>
  <si>
    <t>RplA</t>
  </si>
  <si>
    <t>Eno</t>
  </si>
  <si>
    <t>Dcd</t>
  </si>
  <si>
    <t>L2 434 Bu locus tag</t>
  </si>
  <si>
    <t>Log2 Fold change</t>
  </si>
  <si>
    <t>-Log10p</t>
  </si>
  <si>
    <r>
      <rPr>
        <b/>
        <i/>
        <sz val="12"/>
        <rFont val="Arial"/>
        <family val="2"/>
      </rPr>
      <t>Chlamydia trachomatis</t>
    </r>
    <r>
      <rPr>
        <b/>
        <sz val="12"/>
        <rFont val="Arial"/>
        <family val="2"/>
      </rPr>
      <t xml:space="preserve"> proteins (non ubiquitinated) enriched by TUBEs during infection with </t>
    </r>
    <r>
      <rPr>
        <b/>
        <i/>
        <sz val="12"/>
        <rFont val="Arial"/>
        <family val="2"/>
      </rPr>
      <t xml:space="preserve">cdu1 </t>
    </r>
    <r>
      <rPr>
        <b/>
        <sz val="12"/>
        <rFont val="Arial"/>
        <family val="2"/>
      </rPr>
      <t>GII</t>
    </r>
  </si>
  <si>
    <t>RpmE2</t>
  </si>
  <si>
    <t>Mock vs. L2 volcano plot (CT proteins)</t>
  </si>
  <si>
    <r>
      <t xml:space="preserve">Mock vs. </t>
    </r>
    <r>
      <rPr>
        <b/>
        <i/>
        <sz val="12"/>
        <rFont val="Arial"/>
        <family val="2"/>
      </rPr>
      <t>cdu1</t>
    </r>
    <r>
      <rPr>
        <b/>
        <sz val="12"/>
        <rFont val="Arial"/>
        <family val="2"/>
      </rPr>
      <t xml:space="preserve"> GII volcano plot (CT proteins)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</si>
</sst>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2" fillId="0" borderId="0" xfId="0" applyFont="1" applyFill="1" applyBorder="1"/>
    <xf numFmtId="0" fontId="2" fillId="0" borderId="0" xfId="0" applyFont="1"/>
    <xf numFmtId="0" fontId="3" fillId="0" borderId="0" xfId="0" applyFont="1" applyFill="1" applyBorder="1"/>
    <xf numFmtId="0" fontId="2" fillId="0" borderId="0" xfId="0" applyFont="1" applyFill="1" applyBorder="1" applyAlignment="1"/>
    <xf numFmtId="0" fontId="1" fillId="0" borderId="1" xfId="0" applyFont="1" applyBorder="1"/>
    <xf numFmtId="0" fontId="1" fillId="0" borderId="1" xfId="0" quotePrefix="1" applyFont="1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B25" sqref="B24:B25"/>
    </sheetView>
  </sheetViews>
  <sheetFormatPr baseColWidth="10" defaultRowHeight="16" x14ac:dyDescent="0.2"/>
  <cols>
    <col min="1" max="1" width="24.6640625" style="1" customWidth="1"/>
    <col min="2" max="2" width="42.83203125" style="1" customWidth="1"/>
    <col min="3" max="3" width="13.83203125" style="1" bestFit="1" customWidth="1"/>
    <col min="4" max="4" width="20" style="1" bestFit="1" customWidth="1"/>
    <col min="5" max="5" width="14" style="1" bestFit="1" customWidth="1"/>
    <col min="6" max="6" width="18" style="1" bestFit="1" customWidth="1"/>
    <col min="7" max="7" width="14" style="1" bestFit="1" customWidth="1"/>
    <col min="8" max="8" width="24.33203125" style="1" customWidth="1"/>
    <col min="9" max="16384" width="10.83203125" style="1"/>
  </cols>
  <sheetData>
    <row r="1" spans="1:9" x14ac:dyDescent="0.2">
      <c r="A1" s="3" t="s">
        <v>27</v>
      </c>
    </row>
    <row r="2" spans="1:9" x14ac:dyDescent="0.2">
      <c r="A2" s="3"/>
    </row>
    <row r="3" spans="1:9" x14ac:dyDescent="0.2">
      <c r="D3" s="4"/>
      <c r="E3" s="9" t="s">
        <v>42</v>
      </c>
      <c r="F3" s="10"/>
      <c r="G3" s="10"/>
      <c r="H3" s="10"/>
    </row>
    <row r="4" spans="1:9" x14ac:dyDescent="0.2">
      <c r="A4" s="5" t="s">
        <v>8</v>
      </c>
      <c r="B4" s="5" t="s">
        <v>28</v>
      </c>
      <c r="C4" s="5" t="s">
        <v>29</v>
      </c>
      <c r="D4" s="5" t="s">
        <v>37</v>
      </c>
      <c r="E4" s="5" t="s">
        <v>7</v>
      </c>
      <c r="F4" s="5" t="s">
        <v>38</v>
      </c>
      <c r="G4" s="5" t="s">
        <v>9</v>
      </c>
      <c r="H4" s="6" t="s">
        <v>39</v>
      </c>
    </row>
    <row r="5" spans="1:9" x14ac:dyDescent="0.2">
      <c r="A5" s="7" t="s">
        <v>0</v>
      </c>
      <c r="B5" s="8" t="s">
        <v>11</v>
      </c>
      <c r="C5" s="8" t="s">
        <v>30</v>
      </c>
      <c r="D5" s="8" t="s">
        <v>10</v>
      </c>
      <c r="E5" s="7">
        <v>72071333.333333328</v>
      </c>
      <c r="F5" s="7">
        <f t="shared" ref="F5:F11" si="0">LOG(E5,2)</f>
        <v>26.102922199936202</v>
      </c>
      <c r="G5" s="7">
        <v>6.1245330013366347E-4</v>
      </c>
      <c r="H5" s="7">
        <v>3.212927020869508</v>
      </c>
    </row>
    <row r="6" spans="1:9" x14ac:dyDescent="0.2">
      <c r="A6" s="7" t="s">
        <v>1</v>
      </c>
      <c r="B6" s="8" t="s">
        <v>22</v>
      </c>
      <c r="C6" s="8" t="s">
        <v>31</v>
      </c>
      <c r="D6" s="8" t="s">
        <v>12</v>
      </c>
      <c r="E6" s="7">
        <v>78044000</v>
      </c>
      <c r="F6" s="7">
        <f t="shared" si="0"/>
        <v>26.217784386703272</v>
      </c>
      <c r="G6" s="7">
        <v>1.1904041912098407E-3</v>
      </c>
      <c r="H6" s="7">
        <v>2.9243055527188098</v>
      </c>
    </row>
    <row r="7" spans="1:9" x14ac:dyDescent="0.2">
      <c r="A7" s="7" t="s">
        <v>2</v>
      </c>
      <c r="B7" s="8" t="s">
        <v>13</v>
      </c>
      <c r="C7" s="8" t="s">
        <v>32</v>
      </c>
      <c r="D7" s="8" t="s">
        <v>14</v>
      </c>
      <c r="E7" s="7">
        <v>38299333.333333336</v>
      </c>
      <c r="F7" s="7">
        <f t="shared" si="0"/>
        <v>25.190815943957993</v>
      </c>
      <c r="G7" s="7">
        <v>2.8683629152653975E-3</v>
      </c>
      <c r="H7" s="7">
        <v>2.5423659010774857</v>
      </c>
    </row>
    <row r="8" spans="1:9" x14ac:dyDescent="0.2">
      <c r="A8" s="7" t="s">
        <v>3</v>
      </c>
      <c r="B8" s="8" t="s">
        <v>23</v>
      </c>
      <c r="C8" s="8" t="s">
        <v>33</v>
      </c>
      <c r="D8" s="8" t="s">
        <v>15</v>
      </c>
      <c r="E8" s="7">
        <v>42890666.666666664</v>
      </c>
      <c r="F8" s="7">
        <f t="shared" si="0"/>
        <v>25.354160404741293</v>
      </c>
      <c r="G8" s="7">
        <v>6.5640853065554736E-3</v>
      </c>
      <c r="H8" s="7">
        <v>2.1828257835108436</v>
      </c>
    </row>
    <row r="9" spans="1:9" x14ac:dyDescent="0.2">
      <c r="A9" s="7" t="s">
        <v>4</v>
      </c>
      <c r="B9" s="8" t="s">
        <v>24</v>
      </c>
      <c r="C9" s="8" t="s">
        <v>34</v>
      </c>
      <c r="D9" s="8" t="s">
        <v>16</v>
      </c>
      <c r="E9" s="7">
        <v>29022000</v>
      </c>
      <c r="F9" s="7">
        <f t="shared" si="0"/>
        <v>24.790643607829107</v>
      </c>
      <c r="G9" s="7">
        <v>6.354664016064839E-3</v>
      </c>
      <c r="H9" s="7">
        <v>2.1969074065303378</v>
      </c>
    </row>
    <row r="10" spans="1:9" x14ac:dyDescent="0.2">
      <c r="A10" s="7" t="s">
        <v>5</v>
      </c>
      <c r="B10" s="8" t="s">
        <v>17</v>
      </c>
      <c r="C10" s="8" t="s">
        <v>35</v>
      </c>
      <c r="D10" s="8" t="s">
        <v>18</v>
      </c>
      <c r="E10" s="7">
        <v>10598100</v>
      </c>
      <c r="F10" s="7">
        <f t="shared" si="0"/>
        <v>23.337302309540245</v>
      </c>
      <c r="G10" s="7">
        <v>5.277150248011171E-3</v>
      </c>
      <c r="H10" s="7">
        <v>2.2776005406621311</v>
      </c>
    </row>
    <row r="11" spans="1:9" x14ac:dyDescent="0.2">
      <c r="A11" s="7" t="s">
        <v>6</v>
      </c>
      <c r="B11" s="8" t="s">
        <v>19</v>
      </c>
      <c r="C11" s="8" t="s">
        <v>36</v>
      </c>
      <c r="D11" s="8" t="s">
        <v>20</v>
      </c>
      <c r="E11" s="7">
        <v>6643733.333333333</v>
      </c>
      <c r="F11" s="7">
        <f t="shared" si="0"/>
        <v>22.663562736784851</v>
      </c>
      <c r="G11" s="7">
        <v>2.6689589285037326E-3</v>
      </c>
      <c r="H11" s="7">
        <v>2.5736581093377962</v>
      </c>
    </row>
    <row r="13" spans="1:9" x14ac:dyDescent="0.2">
      <c r="A13" s="3" t="s">
        <v>40</v>
      </c>
    </row>
    <row r="14" spans="1:9" x14ac:dyDescent="0.2">
      <c r="E14" s="9" t="s">
        <v>43</v>
      </c>
      <c r="F14" s="11"/>
      <c r="G14" s="11"/>
      <c r="H14" s="11"/>
    </row>
    <row r="15" spans="1:9" x14ac:dyDescent="0.2">
      <c r="A15" s="5" t="s">
        <v>8</v>
      </c>
      <c r="B15" s="5" t="s">
        <v>28</v>
      </c>
      <c r="C15" s="5" t="s">
        <v>29</v>
      </c>
      <c r="D15" s="5" t="s">
        <v>37</v>
      </c>
      <c r="E15" s="5" t="s">
        <v>7</v>
      </c>
      <c r="F15" s="5" t="s">
        <v>38</v>
      </c>
      <c r="G15" s="5" t="s">
        <v>9</v>
      </c>
      <c r="H15" s="6" t="s">
        <v>39</v>
      </c>
    </row>
    <row r="16" spans="1:9" x14ac:dyDescent="0.2">
      <c r="A16" s="7" t="s">
        <v>21</v>
      </c>
      <c r="B16" s="8" t="s">
        <v>25</v>
      </c>
      <c r="C16" s="8" t="s">
        <v>41</v>
      </c>
      <c r="D16" s="8" t="s">
        <v>26</v>
      </c>
      <c r="E16" s="7">
        <v>33220666.666666668</v>
      </c>
      <c r="F16" s="7">
        <f t="shared" ref="F16" si="1">LOG(E16,2)</f>
        <v>24.985577689560088</v>
      </c>
      <c r="G16" s="7">
        <v>4.0830854038965605E-3</v>
      </c>
      <c r="H16" s="7">
        <v>-2.3890115360571387</v>
      </c>
      <c r="I16" s="2"/>
    </row>
  </sheetData>
  <mergeCells count="2">
    <mergeCell ref="E3:H3"/>
    <mergeCell ref="E14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328C5-E131-3047-B207-77591A59E09F}">
  <dimension ref="A1"/>
  <sheetViews>
    <sheetView workbookViewId="0">
      <selection activeCell="C16" sqref="C16"/>
    </sheetView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 Ub CT proteins_CT infection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2023-01-18T17:05:29Z</dcterms:modified>
</cp:coreProperties>
</file>