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ric\Lee Lab Dropbox\Michelle Rice\Science Immunology\Submitted\"/>
    </mc:Choice>
  </mc:AlternateContent>
  <xr:revisionPtr revIDLastSave="0" documentId="13_ncr:1_{1048F550-D6DF-4B40-8EDA-D1FA91E70194}" xr6:coauthVersionLast="47" xr6:coauthVersionMax="47" xr10:uidLastSave="{00000000-0000-0000-0000-000000000000}"/>
  <bookViews>
    <workbookView xWindow="-108" yWindow="-108" windowWidth="23256" windowHeight="12576" xr2:uid="{9169D81E-B916-4B49-A920-8E77E040DB84}"/>
  </bookViews>
  <sheets>
    <sheet name="A" sheetId="2" r:id="rId1"/>
    <sheet name="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93" i="3" l="1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<sst xmlns="http://schemas.openxmlformats.org/spreadsheetml/2006/main" count="716" uniqueCount="716">
  <si>
    <t>Tab</t>
  </si>
  <si>
    <t>Description</t>
  </si>
  <si>
    <r>
      <t>PMA vs PMA+</t>
    </r>
    <r>
      <rPr>
        <b/>
        <sz val="11"/>
        <color rgb="FFFF0000"/>
        <rFont val="Calibri"/>
        <family val="2"/>
        <scheme val="minor"/>
      </rPr>
      <t>MOTS-c</t>
    </r>
  </si>
  <si>
    <t>GSEA using GO on differentially regulated genes between PMA and PMA+MOTS-c</t>
  </si>
  <si>
    <t>Index</t>
  </si>
  <si>
    <t>-log10 fdr</t>
  </si>
  <si>
    <t>es</t>
  </si>
  <si>
    <t>nes</t>
  </si>
  <si>
    <t>pval.es</t>
  </si>
  <si>
    <t>pval.nes</t>
  </si>
  <si>
    <t>fdr</t>
  </si>
  <si>
    <t>Ribosomes &amp; Translation</t>
  </si>
  <si>
    <t>GO_RIBOSOMAL_LARGE_SUBUNIT_ASSEMBLY</t>
  </si>
  <si>
    <t>GO_FORMATION_OF_TRANSLATION_PREINITIATION_COMPLEX</t>
  </si>
  <si>
    <t>GO_TRANSLATION_FACTOR_ACTIVITY_RNA_BINDING</t>
  </si>
  <si>
    <t>GO_SMALL_RIBOSOMAL_SUBUNIT</t>
  </si>
  <si>
    <t>GO_MRNA_BINDING</t>
  </si>
  <si>
    <t>GO_RIBOSOMAL_LARGE_SUBUNIT_BIOGENESIS</t>
  </si>
  <si>
    <t>GO_TRANSLATION_INITIATION_FACTOR_ACTIVITY</t>
  </si>
  <si>
    <t>GO_PRERIBOSOME</t>
  </si>
  <si>
    <t>GO_CYTOSOLIC_SMALL_RIBOSOMAL_SUBUNIT</t>
  </si>
  <si>
    <t>GO_RIBONUCLEOPROTEIN_COMPLEX_SUBUNIT_ORGANIZATION</t>
  </si>
  <si>
    <t>GO_CYTOPLASMIC_TRANSLATION</t>
  </si>
  <si>
    <t>GO_RIBOSOMAL_SMALL_SUBUNIT_BIOGENESIS</t>
  </si>
  <si>
    <t>GO_LARGE_RIBOSOMAL_SUBUNIT</t>
  </si>
  <si>
    <t>GO_RIBOSOME_ASSEMBLY</t>
  </si>
  <si>
    <t>GO_REGULATION_OF_TRANSLATIONAL_INITIATION</t>
  </si>
  <si>
    <t>GO_SPLICEOSOMAL_COMPLEX</t>
  </si>
  <si>
    <t>GO_NUCLEOLUS</t>
  </si>
  <si>
    <t>GO_CYTOSOLIC_RIBOSOME</t>
  </si>
  <si>
    <t>GO_NUCLEAR_TRANSCRIBED_MRNA_CATABOLIC_PROCESS_NONSENSE_MEDIATED_DECAY</t>
  </si>
  <si>
    <t>GO_POLY_A_RNA_BINDING</t>
  </si>
  <si>
    <t>GO_MRNA_METABOLIC_PROCESS</t>
  </si>
  <si>
    <t>GO_RIBOSOME</t>
  </si>
  <si>
    <t>GO_RIBONUCLEOPROTEIN_COMPLEX</t>
  </si>
  <si>
    <t>GO_NEGATIVE_REGULATION_OF_GENE_EXPRESSION</t>
  </si>
  <si>
    <t>GO_TRANSLATIONAL_INITIATION</t>
  </si>
  <si>
    <t>GO_CYTOSOLIC_LARGE_RIBOSOMAL_SUBUNIT</t>
  </si>
  <si>
    <t>GO_RIBOSOMAL_SUBUNIT</t>
  </si>
  <si>
    <t>GO_RRNA_METABOLIC_PROCESS</t>
  </si>
  <si>
    <t>GO_RIBOSOME_BIOGENESIS</t>
  </si>
  <si>
    <t>GO_RIBONUCLEOPROTEIN_COMPLEX_BIOGENESIS</t>
  </si>
  <si>
    <t>GO_RNA_CATABOLIC_PROCESS</t>
  </si>
  <si>
    <t>GO_RNA_BINDING</t>
  </si>
  <si>
    <t>GO_RNA_SPLICING_VIA_TRANSESTERIFICATION_REACTIONS</t>
  </si>
  <si>
    <t>GO_STRUCTURAL_CONSTITUENT_OF_RIBOSOME</t>
  </si>
  <si>
    <t>GO_RNA_PROCESSING</t>
  </si>
  <si>
    <t>GO_RNA_SPLICING</t>
  </si>
  <si>
    <t>GO_MRNA_PROCESSING</t>
  </si>
  <si>
    <t>GO_POSTTRANSCRIPTIONAL_REGULATION_OF_GENE_EXPRESSION</t>
  </si>
  <si>
    <t>Chromatin Remodeling</t>
  </si>
  <si>
    <t>GO_HISTONE_DEACETYLASE_BINDING</t>
  </si>
  <si>
    <t>GO_CHROMATIN_REMODELING</t>
  </si>
  <si>
    <t>GO_DNA_REPLICATION_INDEPENDENT_NUCLEOSOME_ORGANIZATION</t>
  </si>
  <si>
    <t>GO_HISTONE_EXCHANGE</t>
  </si>
  <si>
    <t>GO_HISTONE_BINDING</t>
  </si>
  <si>
    <t>GO_REGULATION_OF_BINDING</t>
  </si>
  <si>
    <t>GO_ATP_DEPENDENT_CHROMATIN_REMODELING</t>
  </si>
  <si>
    <t>GO_CHROMOSOME</t>
  </si>
  <si>
    <t>GO_CHROMOSOME_ORGANIZATION</t>
  </si>
  <si>
    <t>GO_NUCLEAR_CHROMATIN</t>
  </si>
  <si>
    <t>GO_DNA_PACKAGING_COMPLEX</t>
  </si>
  <si>
    <t>GO_CHROMATIN_SILENCING</t>
  </si>
  <si>
    <t>GO_NEGATIVE_REGULATION_OF_GENE_EXPRESSION_EPIGENETIC</t>
  </si>
  <si>
    <t>GO_CHROMATIN_SILENCING_AT_RDNA</t>
  </si>
  <si>
    <t>GO_DNA_REPLICATION_DEPENDENT_NUCLEOSOME_ORGANIZATION</t>
  </si>
  <si>
    <t>GO_NUCLEAR_NUCLEOSOME</t>
  </si>
  <si>
    <t>GO_PROTEIN_DNA_COMPLEX</t>
  </si>
  <si>
    <t>GO_DNA_PACKAGING</t>
  </si>
  <si>
    <t>GO_CHROMATIN_ASSEMBLY_OR_DISASSEMBLY</t>
  </si>
  <si>
    <t>GO_REGULATION_OF_GENE_EXPRESSION_EPIGENETIC</t>
  </si>
  <si>
    <t>GO_PROTEIN_DNA_COMPLEX_SUBUNIT_ORGANIZATION</t>
  </si>
  <si>
    <t>GO_POSITIVE_REGULATION_OF_GENE_EXPRESSION_EPIGENETIC</t>
  </si>
  <si>
    <t>GO_CHROMATIN</t>
  </si>
  <si>
    <t>GO_DNA_CONFORMATION_CHANGE</t>
  </si>
  <si>
    <t>GO_CHROMATIN_ORGANIZATION</t>
  </si>
  <si>
    <t>GO_NUCLEAR_CHROMOSOME</t>
  </si>
  <si>
    <t>GO_POSITIVE_REGULATION_OF_GENE_EXPRESSION</t>
  </si>
  <si>
    <t>Inflammatory Responses</t>
  </si>
  <si>
    <t>GO_REGULATION_OF_CHEMOKINE_BIOSYNTHETIC_PROCESS</t>
  </si>
  <si>
    <t>GO_POSITIVE_REGULATION_OF_CYTOKINE_BIOSYNTHETIC_PROCESS</t>
  </si>
  <si>
    <t>GO_POSITIVE_REGULATION_OF_INTERLEUKIN_6_SECRETION</t>
  </si>
  <si>
    <t>GO_REGULATION_OF_CYTOKINE_PRODUCTION_INVOLVED_IN_INFLAMMATORY_RESPONSE</t>
  </si>
  <si>
    <t>GO_POSITIVE_REGULATION_OF_CHEMOKINE_PRODUCTION</t>
  </si>
  <si>
    <t>GO_LIPOPOLYSACCHARIDE_MEDIATED_SIGNALING_PATHWAY</t>
  </si>
  <si>
    <t>GO_CHEMOKINE_ACTIVITY</t>
  </si>
  <si>
    <t>GO_REGULATION_OF_INTERLEUKIN_8_PRODUCTION</t>
  </si>
  <si>
    <t>GO_NEGATIVE_REGULATION_OF_INTERFERON_GAMMA_PRODUCTION</t>
  </si>
  <si>
    <t>GO_POSITIVE_REGULATION_OF_INTERLEUKIN_8_PRODUCTION</t>
  </si>
  <si>
    <t>GO_CCR_CHEMOKINE_RECEPTOR_BINDING</t>
  </si>
  <si>
    <t>GO_POSITIVE_REGULATION_OF_INFLAMMATORY_RESPONSE</t>
  </si>
  <si>
    <t>GO_REGULATION_OF_RESPONSE_TO_CYTOKINE_STIMULUS</t>
  </si>
  <si>
    <t>GO_RESPONSE_TO_INTERFERON_GAMMA</t>
  </si>
  <si>
    <t>GO_INFLAMMATORY_RESPONSE</t>
  </si>
  <si>
    <t>GO_CYTOKINE_MEDIATED_SIGNALING_PATHWAY</t>
  </si>
  <si>
    <t>GO_CELLULAR_RESPONSE_TO_CYTOKINE_STIMULUS</t>
  </si>
  <si>
    <t>GO_CYTOKINE_ACTIVITY</t>
  </si>
  <si>
    <t>GO_ANTIGEN_RECEPTOR_MEDIATED_SIGNALING_PATHWAY</t>
  </si>
  <si>
    <t>GO_CYTOKINE_RECEPTOR_BINDING</t>
  </si>
  <si>
    <t>GO_CELLULAR_RESPONSE_TO_INTERFERON_GAMMA</t>
  </si>
  <si>
    <t>GO_REGULATION_OF_INFLAMMATORY_RESPONSE</t>
  </si>
  <si>
    <t>GO_POSITIVE_REGULATION_OF_CYTOKINE_PRODUCTION</t>
  </si>
  <si>
    <t>GO_REGULATION_OF_CYTOKINE_PRODUCTION</t>
  </si>
  <si>
    <t>GO_RESPONSE_TO_CYTOKINE</t>
  </si>
  <si>
    <t>Wound Healing</t>
  </si>
  <si>
    <t>GO_ORGAN_REGENERATION</t>
  </si>
  <si>
    <t>GO_NEGATIVE_REGULATION_OF_RESPONSE_TO_WOUNDING</t>
  </si>
  <si>
    <t>GO_REGULATION_OF_WOUND_HEALING</t>
  </si>
  <si>
    <t>GO_POSITIVE_REGULATION_OF_RESPONSE_TO_WOUNDING</t>
  </si>
  <si>
    <t>GO_REGENERATION</t>
  </si>
  <si>
    <t>GO_REGULATION_OF_RESPONSE_TO_WOUNDING</t>
  </si>
  <si>
    <t>GO_RESPONSE_TO_WOUNDING</t>
  </si>
  <si>
    <t>GO_WOUND_HEALING</t>
  </si>
  <si>
    <t>GO_REGULATION_OF_RESPONSE_TO_STRESS</t>
  </si>
  <si>
    <t>Differentiation</t>
  </si>
  <si>
    <t>GO_REGULATION_OF_LEUKOCYTE_DIFFERENTIATION</t>
  </si>
  <si>
    <t>GO_IMMUNE_SYSTEM_DEVELOPMENT</t>
  </si>
  <si>
    <t>GO_REGULATION_OF_HEMATOPOIETIC_PROGENITOR_CELL_DIFFERENTIATION</t>
  </si>
  <si>
    <t>GO_POSITIVE_REGULATION_OF_LEUKOCYTE_DIFFERENTIATION</t>
  </si>
  <si>
    <t>GO_REGULATION_OF_MYELOID_LEUKOCYTE_DIFFERENTIATION</t>
  </si>
  <si>
    <t>GO_POSITIVE_REGULATION_OF_HEMOPOIESIS</t>
  </si>
  <si>
    <t>GO_LEUKOCYTE_DIFFERENTIATION</t>
  </si>
  <si>
    <t>GO_CELL_FATE_COMMITMENT</t>
  </si>
  <si>
    <t>GO_NEGATIVE_REGULATION_OF_LEUKOCYTE_DIFFERENTIATION</t>
  </si>
  <si>
    <t>GO_NEGATIVE_REGULATION_OF_MYELOID_CELL_DIFFERENTIATION</t>
  </si>
  <si>
    <t>GO_POSITIVE_REGULATION_OF_CELL_DIFFERENTIATION</t>
  </si>
  <si>
    <t>GO_NEGATIVE_REGULATION_OF_HEMOPOIESIS</t>
  </si>
  <si>
    <t>GO_REGULATION_OF_MYELOID_CELL_DIFFERENTIATION</t>
  </si>
  <si>
    <t>GO_REGULATION_OF_HEMOPOIESIS</t>
  </si>
  <si>
    <t>GO_REGULATION_OF_CELL_DIFFERENTIATION</t>
  </si>
  <si>
    <t>GO_PEPTIDE_METABOLIC_PROCESS</t>
  </si>
  <si>
    <t>Antibacterial Response</t>
  </si>
  <si>
    <t>GO_NEGATIVE_REGULATION_OF_RESPONSE_TO_EXTERNAL_STIMULUS</t>
  </si>
  <si>
    <t>GO_MHC_CLASS_II_PROTEIN_COMPLEX_BINDING</t>
  </si>
  <si>
    <t>GO_DEFENSE_RESPONSE_TO_BACTERIUM</t>
  </si>
  <si>
    <t>GO_RESPONSE_TO_MOLECULE_OF_BACTERIAL_ORIGIN</t>
  </si>
  <si>
    <t>GO_ANTIMICROBIAL_HUMORAL_RESPONSE</t>
  </si>
  <si>
    <t>GO_POSITIVE_REGULATION_OF_RESPONSE_TO_EXTERNAL_STIMULUS</t>
  </si>
  <si>
    <t>GO_DEFENSE_RESPONSE_TO_GRAM_POSITIVE_BACTERIUM</t>
  </si>
  <si>
    <t>GO_REGULATION_OF_RESPONSE_TO_EXTERNAL_STIMULUS</t>
  </si>
  <si>
    <t>GO_CELLULAR_RESPONSE_TO_STRESS</t>
  </si>
  <si>
    <t>GO_POSITIVE_REGULATION_OF_DEFENSE_RESPONSE</t>
  </si>
  <si>
    <t>GO_ANTIGEN_PROCESSING_AND_PRESENTATION</t>
  </si>
  <si>
    <t>GO_REGULATION_OF_MULTI_ORGANISM_PROCESS</t>
  </si>
  <si>
    <t>GO_DEFENSE_RESPONSE_TO_OTHER_ORGANISM</t>
  </si>
  <si>
    <t>GO_MODIFICATION_OF_MORPHOLOGY_OR_PHYSIOLOGY_OF_OTHER_ORGANISM</t>
  </si>
  <si>
    <t>GO_ANTIGEN_PROCESSING_AND_PRESENTATION_OF_EXOGENOUS_PEPTIDE_ANTIGEN_VIA_MHC_CLASS_I</t>
  </si>
  <si>
    <t>GO_RESPONSE_TO_PEPTIDE</t>
  </si>
  <si>
    <t>GO_NEGATIVE_REGULATION_OF_RESPONSE_TO_STIMULUS</t>
  </si>
  <si>
    <t>GO_RESPONSE_TO_EXTERNAL_STIMULUS</t>
  </si>
  <si>
    <t>GO_ANTIGEN_PROCESSING_AND_PRESENTATION_OF_PEPTIDE_ANTIGEN_VIA_MHC_CLASS_I</t>
  </si>
  <si>
    <t>GO_ANTIGEN_PROCESSING_AND_PRESENTATION_OF_PEPTIDE_ANTIGEN</t>
  </si>
  <si>
    <t>GO_RESPONSE_TO_BACTERIUM</t>
  </si>
  <si>
    <t>GO_CELLULAR_RESPONSE_TO_EXTERNAL_STIMULUS</t>
  </si>
  <si>
    <t>GO_REGULATION_OF_DEFENSE_RESPONSE</t>
  </si>
  <si>
    <t>GO_POSITIVE_REGULATION_OF_RESPONSE_TO_STIMULUS</t>
  </si>
  <si>
    <t>GO_RESPONSE_TO_BIOTIC_STIMULUS</t>
  </si>
  <si>
    <t>GO_DEFENSE_RESPONSE</t>
  </si>
  <si>
    <t>Immune Response</t>
  </si>
  <si>
    <t>GO_ORGAN_OR_TISSUE_SPECIFIC_IMMUNE_RESPONSE</t>
  </si>
  <si>
    <t>GO_REGULATION_OF_INNATE_IMMUNE_RESPONSE</t>
  </si>
  <si>
    <t>GO_INNATE_IMMUNE_RESPONSE</t>
  </si>
  <si>
    <t>GO_INNATE_IMMUNE_RESPONSE_IN_MUCOSA</t>
  </si>
  <si>
    <t>GO_LEUKOCYTE_ACTIVATION</t>
  </si>
  <si>
    <t>GO_ACTIVATION_OF_IMMUNE_RESPONSE</t>
  </si>
  <si>
    <t>GO_REGULATION_OF_IMMUNE_EFFECTOR_PROCESS</t>
  </si>
  <si>
    <t>GO_POSITIVE_REGULATION_OF_IMMUNE_RESPONSE</t>
  </si>
  <si>
    <t>GO_POSITIVE_REGULATION_OF_CELL_ACTIVATION</t>
  </si>
  <si>
    <t>GO_INNATE_IMMUNE_RESPONSE_ACTIVATING_CELL_SURFACE_RECEPTOR_SIGNALING_PATHWAY</t>
  </si>
  <si>
    <t>GO_NEGATIVE_REGULATION_OF_IMMUNE_SYSTEM_PROCESS</t>
  </si>
  <si>
    <t>GO_CELL_ACTIVATION</t>
  </si>
  <si>
    <t>GO_IMMUNE_SYSTEM_PROCESS</t>
  </si>
  <si>
    <t>GO_IMMUNE_RESPONSE_REGULATING_CELL_SURFACE_RECEPTOR_SIGNALING_PATHWAY</t>
  </si>
  <si>
    <t>GO_POSITIVE_REGULATION_OF_IMMUNE_SYSTEM_PROCESS</t>
  </si>
  <si>
    <t>GO_REGULATION_OF_IMMUNE_SYSTEM_PROCESS</t>
  </si>
  <si>
    <t>GO_IMMUNE_RESPONSE</t>
  </si>
  <si>
    <t>GO_REGULATION_OF_CELL_ACTIVATION</t>
  </si>
  <si>
    <t>GO_REGULATION_OF_IMMUNE_RESPONSE</t>
  </si>
  <si>
    <t>Taxis</t>
  </si>
  <si>
    <t>GO_MONOCYTE_CHEMOTAXIS</t>
  </si>
  <si>
    <t>GO_POSITIVE_CHEMOTAXIS</t>
  </si>
  <si>
    <t>GO_LEUKOCYTE_CHEMOTAXIS</t>
  </si>
  <si>
    <t>GO_LEUKOCYTE_MIGRATION</t>
  </si>
  <si>
    <t>GO_REGULATION_OF_CHEMOTAXIS</t>
  </si>
  <si>
    <t>GO_REGULATION_OF_LEUKOCYTE_CHEMOTAXIS</t>
  </si>
  <si>
    <t>GO_MYELOID_LEUKOCYTE_MIGRATION</t>
  </si>
  <si>
    <t>GO_POSITIVE_REGULATION_OF_LEUKOCYTE_CHEMOTAXIS</t>
  </si>
  <si>
    <t>GO_POSITIVE_REGULATION_OF_LEUKOCYTE_MIGRATION</t>
  </si>
  <si>
    <t>GO_TAXIS</t>
  </si>
  <si>
    <t>GO_REGULATION_OF_LEUKOCYTE_MIGRATION</t>
  </si>
  <si>
    <t>GO_POSITIVE_REGULATION_OF_CHEMOTAXIS</t>
  </si>
  <si>
    <t>GO_CELL_CHEMOTAXIS</t>
  </si>
  <si>
    <t>Adhesion</t>
  </si>
  <si>
    <t>GO_POSITIVE_REGULATION_OF_CELL_ADHESION</t>
  </si>
  <si>
    <t>GO_REGULATION_OF_CELL_CELL_ADHESION</t>
  </si>
  <si>
    <t>GO_POSITIVE_REGULATION_OF_CELL_CELL_ADHESION</t>
  </si>
  <si>
    <t>GO_REGULATION_OF_CELL_ADHESION</t>
  </si>
  <si>
    <t>GO_CELL_CELL_ADHESION</t>
  </si>
  <si>
    <t>Homeostasis</t>
  </si>
  <si>
    <t>GO_CELLULAR_RESPONSE_TO_OXIDATIVE_STRESS</t>
  </si>
  <si>
    <t>GO_CELLULAR_CHEMICAL_HOMEOSTASIS</t>
  </si>
  <si>
    <t>GO_REGULATION_OF_CELL_AGING</t>
  </si>
  <si>
    <t>GO_REGULATION_OF_CELLULAR_RESPONSE_TO_INSULIN_STIMULUS</t>
  </si>
  <si>
    <t>GO_CELLULAR_RESPONSE_TO_HYDROGEN_PEROXIDE</t>
  </si>
  <si>
    <t>GO_CELLULAR_HOMEOSTASIS</t>
  </si>
  <si>
    <t>GO_CELLULAR_RESPONSE_TO_INSULIN_STIMULUS</t>
  </si>
  <si>
    <t>GO_INSULIN_RECEPTOR_SIGNALING_PATHWAY</t>
  </si>
  <si>
    <t>GO_CELLULAR_RESPONSE_TO_REACTIVE_OXYGEN_SPECIES</t>
  </si>
  <si>
    <t>GO_POSITIVE_REGULATION_OF_GLUCOSE_METABOLIC_PROCESS</t>
  </si>
  <si>
    <t>GO_HOMEOSTATIC_PROCESS</t>
  </si>
  <si>
    <t>GO_REGULATION_OF_HOMEOSTATIC_PROCESS</t>
  </si>
  <si>
    <t>GO_RESPONSE_TO_HYDROGEN_PEROXIDE</t>
  </si>
  <si>
    <t>GO_RESPONSE_TO_OXIDATIVE_STRESS</t>
  </si>
  <si>
    <t>GO_RESPONSE_TO_REACTIVE_OXYGEN_SPECIES</t>
  </si>
  <si>
    <t>GO_PHOSPHOLIPASE_C_ACTIVATING_G_PROTEIN_COUPLED_RECEPTOR_SIGNALING_PATHWAY</t>
  </si>
  <si>
    <t>GO_CELLULAR_RESPONSE_TO_STEROID_HORMONE_STIMULUS</t>
  </si>
  <si>
    <t>GO_T_CELL_DIFFERENTIATION_INVOLVED_IN_IMMUNE_RESPONSE</t>
  </si>
  <si>
    <t>GO_RESPONSE_TO_GROWTH_FACTOR</t>
  </si>
  <si>
    <t>GO_VACUOLAR_MEMBRANE</t>
  </si>
  <si>
    <t>GO_ODORANT_BINDING</t>
  </si>
  <si>
    <t>GO_MEMBRANE_LIPID_CATABOLIC_PROCESS</t>
  </si>
  <si>
    <t>GO_POSITIVE_REGULATION_OF_PROTEIN_COMPLEX_ASSEMBLY</t>
  </si>
  <si>
    <t>GO_NEGATIVE_REGULATION_OF_MAPK_CASCADE</t>
  </si>
  <si>
    <t>GO_BEHAVIOR</t>
  </si>
  <si>
    <t>GO_MUSCLE_ADAPTATION</t>
  </si>
  <si>
    <t>GO_POSITIVE_REGULATION_OF_PHOSPHOLIPID_METABOLIC_PROCESS</t>
  </si>
  <si>
    <t>GO_CHROMOSOME_TELOMERIC_REGION</t>
  </si>
  <si>
    <t>GO_REGULATION_OF_LYMPHOCYTE_MIGRATION</t>
  </si>
  <si>
    <t>GO_RESPONSE_TO_LIPOPROTEIN_PARTICLE</t>
  </si>
  <si>
    <t>GO_SKIN_DEVELOPMENT</t>
  </si>
  <si>
    <t>GO_PLACENTA_DEVELOPMENT</t>
  </si>
  <si>
    <t>GO_LYSOSOMAL_LUMEN</t>
  </si>
  <si>
    <t>GO_REGULATION_OF_STRESS_ACTIVATED_PROTEIN_KINASE_SIGNALING_CASCADE</t>
  </si>
  <si>
    <t>GO_ATPASE_ACTIVITY_COUPLED_TO_TRANSMEMBRANE_MOVEMENT_OF_IONS_PHOSPHORYLATIVE_MECHANISM</t>
  </si>
  <si>
    <t>GO_STABILIZATION_OF_MEMBRANE_POTENTIAL</t>
  </si>
  <si>
    <t>GO_POSITIVE_REGULATION_OF_CALCIUM_ION_TRANSPORT</t>
  </si>
  <si>
    <t>GO_CIRCULATORY_SYSTEM_PROCESS</t>
  </si>
  <si>
    <t>GO_REGULATION_OF_PROTEOLYSIS</t>
  </si>
  <si>
    <t>GO_POSITIVE_REGULATION_OF_I_KAPPAB_KINASE_NF_KAPPAB_SIGNALING</t>
  </si>
  <si>
    <t>GO_POSITIVE_REGULATION_OF_EPITHELIAL_CELL_MIGRATION</t>
  </si>
  <si>
    <t>GO_REGULATION_OF_FAT_CELL_DIFFERENTIATION</t>
  </si>
  <si>
    <t>GO_MICROVILLUS_ORGANIZATION</t>
  </si>
  <si>
    <t>GO_REGULATION_OF_B_CELL_ACTIVATION</t>
  </si>
  <si>
    <t>GO_EXCRETION</t>
  </si>
  <si>
    <t>GO_NEGATIVE_REGULATION_OF_BINDING</t>
  </si>
  <si>
    <t>GO_RESPONSE_TO_LOW_DENSITY_LIPOPROTEIN_PARTICLE</t>
  </si>
  <si>
    <t>GO_VESICLE_MEDIATED_TRANSPORT</t>
  </si>
  <si>
    <t>GO_GROWTH</t>
  </si>
  <si>
    <t>GO_POSITIVE_REGULATION_OF_CELL_DEVELOPMENT</t>
  </si>
  <si>
    <t>GO_CELLULAR_CATABOLIC_PROCESS</t>
  </si>
  <si>
    <t>GO_MESENCHYME_DEVELOPMENT</t>
  </si>
  <si>
    <t>GO_POSITIVE_REGULATION_OF_DENDRITE_MORPHOGENESIS</t>
  </si>
  <si>
    <t>GO_REGULATION_OF_MRNA_SPLICING_VIA_SPLICEOSOME</t>
  </si>
  <si>
    <t>GO_NEGATIVE_REGULATION_OF_SMALL_GTPASE_MEDIATED_SIGNAL_TRANSDUCTION</t>
  </si>
  <si>
    <t>GO_NEGATIVE_REGULATION_OF_VIRAL_PROCESS</t>
  </si>
  <si>
    <t>GO_RESPONSE_TO_PROGESTERONE</t>
  </si>
  <si>
    <t>GO_REGULATION_OF_PEPTIDE_SECRETION</t>
  </si>
  <si>
    <t>GO_ADAPTIVE_IMMUNE_RESPONSE</t>
  </si>
  <si>
    <t>GO_TRANSCRIPTION_FACTOR_ACTIVITY_RNA_POLYMERASE_II_DISTAL_ENHANCER_SEQUENCE_SPECIFIC_BINDING</t>
  </si>
  <si>
    <t>GO_COP9_SIGNALOSOME</t>
  </si>
  <si>
    <t>GO_PEPTIDYL_TYROSINE_MODIFICATION</t>
  </si>
  <si>
    <t>GO_TRANSCRIPTION_FACTOR_BINDING</t>
  </si>
  <si>
    <t>GO_ER_TO_GOLGI_TRANSPORT_VESICLE</t>
  </si>
  <si>
    <t>GO_MULTI_MULTICELLULAR_ORGANISM_PROCESS</t>
  </si>
  <si>
    <t>GO_SKELETAL_SYSTEM_DEVELOPMENT</t>
  </si>
  <si>
    <t>GO_INTRINSIC_COMPONENT_OF_PLASMA_MEMBRANE</t>
  </si>
  <si>
    <t>GO_CHEMOATTRACTANT_ACTIVITY</t>
  </si>
  <si>
    <t>GO_REGULATION_OF_NEURAL_PRECURSOR_CELL_PROLIFERATION</t>
  </si>
  <si>
    <t>GO_REGULATION_OF_ESTABLISHMENT_OF_PLANAR_POLARITY</t>
  </si>
  <si>
    <t>GO_SEXUAL_REPRODUCTION</t>
  </si>
  <si>
    <t>GO_POSITIVE_REGULATION_OF_NERVOUS_SYSTEM_DEVELOPMENT</t>
  </si>
  <si>
    <t>GO_REGULATION_OF_EARLY_ENDOSOME_TO_LATE_ENDOSOME_TRANSPORT</t>
  </si>
  <si>
    <t>GO_POSITIVE_REGULATION_OF_CELLULAR_PROTEIN_CATABOLIC_PROCESS</t>
  </si>
  <si>
    <t>GO_POSITIVE_REGULATION_OF_STEROID_BIOSYNTHETIC_PROCESS</t>
  </si>
  <si>
    <t>GO_DNA_DEMETHYLATION</t>
  </si>
  <si>
    <t>GO_NEGATIVE_REGULATION_OF_SIGNAL_TRANSDUCTION_IN_ABSENCE_OF_LIGAND</t>
  </si>
  <si>
    <t>GO_EMBRYONIC_ORGAN_MORPHOGENESIS</t>
  </si>
  <si>
    <t>GO_REGULATION_OF_HORMONE_SECRETION</t>
  </si>
  <si>
    <t>GO_REGULATION_OF_CELL_MORPHOGENESIS_INVOLVED_IN_DIFFERENTIATION</t>
  </si>
  <si>
    <t>GO_POSITIVE_REGULATION_OF_CATALYTIC_ACTIVITY</t>
  </si>
  <si>
    <t>GO_REGULATION_OF_PROTEIN_UBIQUITINATION_INVOLVED_IN_UBIQUITIN_DEPENDENT_PROTEIN_CATABOLIC_PROCESS</t>
  </si>
  <si>
    <t>GO_INTESTINAL_EPITHELIAL_CELL_DEVELOPMENT</t>
  </si>
  <si>
    <t>GO_RECEPTOR_ACTIVITY</t>
  </si>
  <si>
    <t>GO_POSITIVE_REGULATION_OF_CELLULAR_RESPONSE_TO_TRANSFORMING_GROWTH_FACTOR_BETA_STIMULUS</t>
  </si>
  <si>
    <t>GO_VESICLE_LUMEN</t>
  </si>
  <si>
    <t>GO_POSITIVE_REGULATION_OF_MAP_KINASE_ACTIVITY</t>
  </si>
  <si>
    <t>GO_PROTEIN_LOCALIZATION_TO_MITOCHONDRION</t>
  </si>
  <si>
    <t>GO_VACUOLAR_PART</t>
  </si>
  <si>
    <t>GO_REGULATION_OF_MEMBRANE_PROTEIN_ECTODOMAIN_PROTEOLYSIS</t>
  </si>
  <si>
    <t>GO_REGULATION_OF_LYMPHOCYTE_CHEMOTAXIS</t>
  </si>
  <si>
    <t>GO_NEGATIVE_REGULATION_OF_VIRAL_TRANSCRIPTION</t>
  </si>
  <si>
    <t>GO_EYE_MORPHOGENESIS</t>
  </si>
  <si>
    <t>GO_TUBE_MORPHOGENESIS</t>
  </si>
  <si>
    <t>GO_POSITIVE_REGULATION_OF_ORGANELLE_ORGANIZATION</t>
  </si>
  <si>
    <t>GO_NON_CANONICAL_WNT_SIGNALING_PATHWAY</t>
  </si>
  <si>
    <t>GO_PLATELET_ALPHA_GRANULE_LUMEN</t>
  </si>
  <si>
    <t>GO_REGULATION_OF_BIOMINERAL_TISSUE_DEVELOPMENT</t>
  </si>
  <si>
    <t>GO_REGULATION_OF_HEAT_GENERATION</t>
  </si>
  <si>
    <t>GO_POSITIVE_REGULATION_OF_CELL_MORPHOGENESIS_INVOLVED_IN_DIFFERENTIATION</t>
  </si>
  <si>
    <t>GO_REGULATION_OF_LIPID_METABOLIC_PROCESS</t>
  </si>
  <si>
    <t>GO_DNA_DEALKYLATION</t>
  </si>
  <si>
    <t>GO_CARDIAC_SEPTUM_MORPHOGENESIS</t>
  </si>
  <si>
    <t>GO_TRANSCRIPTION_FACTOR_ACTIVITY_PROTEIN_BINDING</t>
  </si>
  <si>
    <t>GO_NUCLEAR_TRANSPORT</t>
  </si>
  <si>
    <t>GO_PROTEIN_REFOLDING</t>
  </si>
  <si>
    <t>GO_REGULATION_OF_CELLULAR_PROTEIN_CATABOLIC_PROCESS</t>
  </si>
  <si>
    <t>GO_GASTRULATION</t>
  </si>
  <si>
    <t>GO_NEGATIVE_REGULATION_OF_PROTEIN_POLYMERIZATION</t>
  </si>
  <si>
    <t>GO_NEGATIVE_REGULATION_OF_CELL_ACTIVATION</t>
  </si>
  <si>
    <t>GO_ENHANCER_BINDING</t>
  </si>
  <si>
    <t>GO_DEVELOPMENTAL_GROWTH</t>
  </si>
  <si>
    <t>GO_RESPONSE_TO_HEAT</t>
  </si>
  <si>
    <t>GO_REGULATION_OF_PROTEIN_CATABOLIC_PROCESS</t>
  </si>
  <si>
    <t>GO_REGULATION_OF_PEPTIDE_TRANSPORT</t>
  </si>
  <si>
    <t>GO_RNA_LOCALIZATION</t>
  </si>
  <si>
    <t>GO_REGULATION_OF_PROTEIN_LOCALIZATION_TO_CELL_SURFACE</t>
  </si>
  <si>
    <t>GO_RESPONSE_TO_VITAMIN_A</t>
  </si>
  <si>
    <t>GO_POSITIVE_REGULATION_OF_VIRAL_PROCESS</t>
  </si>
  <si>
    <t>GO_RHO_PROTEIN_SIGNAL_TRANSDUCTION</t>
  </si>
  <si>
    <t>GO_NEURON_DIFFERENTIATION</t>
  </si>
  <si>
    <t>GO_MEMORY</t>
  </si>
  <si>
    <t>GO_G_PROTEIN_COUPLED_RECEPTOR_BINDING</t>
  </si>
  <si>
    <t>GO_COATED_VESICLE</t>
  </si>
  <si>
    <t>GO_PROTEIN_BINDING_INVOLVED_IN_PROTEIN_FOLDING</t>
  </si>
  <si>
    <t>GO_MONOCARBOXYLIC_ACID_BINDING</t>
  </si>
  <si>
    <t>GO_POSITIVE_REGULATION_OF_GROWTH</t>
  </si>
  <si>
    <t>GO_ENDOCARDIUM_DEVELOPMENT</t>
  </si>
  <si>
    <t>GO_SYSTEM_PROCESS</t>
  </si>
  <si>
    <t>GO_OSSIFICATION</t>
  </si>
  <si>
    <t>GO_MAMMARY_GLAND_MORPHOGENESIS</t>
  </si>
  <si>
    <t>GO_GRANULOCYTE_MIGRATION</t>
  </si>
  <si>
    <t>GO_TRANSCRIPTIONAL_REPRESSOR_ACTIVITY_RNA_POLYMERASE_II_CORE_PROMOTER_PROXIMAL_REGION_SEQUENCE_SPECIFIC_BINDING</t>
  </si>
  <si>
    <t>GO_STEROL_BIOSYNTHETIC_PROCESS</t>
  </si>
  <si>
    <t>GO_T_CELL_RECEPTOR_SIGNALING_PATHWAY</t>
  </si>
  <si>
    <t>GO_POSITIVE_REGULATION_OF_EPITHELIAL_CELL_PROLIFERATION</t>
  </si>
  <si>
    <t>GO_POSITIVE_REGULATION_OF_LIPID_KINASE_ACTIVITY</t>
  </si>
  <si>
    <t>GO_REGULATION_OF_CELL_GROWTH</t>
  </si>
  <si>
    <t>GO_TROPHOBLAST_GIANT_CELL_DIFFERENTIATION</t>
  </si>
  <si>
    <t>GO_BETA_CATENIN_TCF_COMPLEX_ASSEMBLY</t>
  </si>
  <si>
    <t>GO_POSITIVE_REGULATION_OF_CELL_PROJECTION_ORGANIZATION</t>
  </si>
  <si>
    <t>GO_GAMETE_GENERATION</t>
  </si>
  <si>
    <t>GO_CATION_TRANSPORTING_ATPASE_ACTIVITY</t>
  </si>
  <si>
    <t>GO_VIRION_ASSEMBLY</t>
  </si>
  <si>
    <t>GO_POSITIVE_REGULATION_OF_BLOOD_CIRCULATION</t>
  </si>
  <si>
    <t>GO_REGULATION_OF_SECRETION</t>
  </si>
  <si>
    <t>GO_REGULATION_OF_PROTEIN_MODIFICATION_BY_SMALL_PROTEIN_CONJUGATION_OR_REMOVAL</t>
  </si>
  <si>
    <t>GO_ORGANIC_CYCLIC_COMPOUND_CATABOLIC_PROCESS</t>
  </si>
  <si>
    <t>GO_POSITIVE_REGULATION_OF_MEMBRANE_INVAGINATION</t>
  </si>
  <si>
    <t>GO_FORMATION_OF_PRIMARY_GERM_LAYER</t>
  </si>
  <si>
    <t>GO_G_PROTEIN_COUPLED_RECEPTOR_SIGNALING_PATHWAY</t>
  </si>
  <si>
    <t>GO_REGULATION_OF_CELL_PROJECTION_ORGANIZATION</t>
  </si>
  <si>
    <t>GO_PROTEASOME_ACCESSORY_COMPLEX</t>
  </si>
  <si>
    <t>GO_REGULATION_OF_VIRAL_TRANSCRIPTION</t>
  </si>
  <si>
    <t>GO_OLFACTORY_LOBE_DEVELOPMENT</t>
  </si>
  <si>
    <t>GO_CALMODULIN_BINDING</t>
  </si>
  <si>
    <t>GO_REGULATION_OF_MUSCLE_CELL_DIFFERENTIATION</t>
  </si>
  <si>
    <t>GO_RAS_PROTEIN_SIGNAL_TRANSDUCTION</t>
  </si>
  <si>
    <t>GO_HEART_VALVE_DEVELOPMENT</t>
  </si>
  <si>
    <t>GO_EAR_MORPHOGENESIS</t>
  </si>
  <si>
    <t>GO_LUNG_ALVEOLUS_DEVELOPMENT</t>
  </si>
  <si>
    <t>GO_LYMPHOCYTE_DIFFERENTIATION</t>
  </si>
  <si>
    <t>GO_SKELETAL_MUSCLE_ORGAN_DEVELOPMENT</t>
  </si>
  <si>
    <t>GO_REGULATION_OF_INTRACELLULAR_TRANSPORT</t>
  </si>
  <si>
    <t>GO_MACROMOLECULAR_COMPLEX_DISASSEMBLY</t>
  </si>
  <si>
    <t>GO_CENTRAL_NERVOUS_SYSTEM_DEVELOPMENT</t>
  </si>
  <si>
    <t>GO_REGULATION_OF_CELLULAR_RESPONSE_TO_HEAT</t>
  </si>
  <si>
    <t>GO_PROTEIN_STABILIZATION</t>
  </si>
  <si>
    <t>GO_RESPONSE_TO_ALKALOID</t>
  </si>
  <si>
    <t>GO_TRANSCRIPTION_FACTOR_ACTIVITY_DIRECT_LIGAND_REGULATED_SEQUENCE_SPECIFIC_DNA_BINDING</t>
  </si>
  <si>
    <t>GO_POSITIVE_REGULATION_OF_SMOOTH_MUSCLE_CELL_PROLIFERATION</t>
  </si>
  <si>
    <t>GO_REGULATION_OF_CELL_CYCLE</t>
  </si>
  <si>
    <t>GO_NEGATIVE_REGULATION_OF_MAP_KINASE_ACTIVITY</t>
  </si>
  <si>
    <t>GO_BRANCHING_MORPHOGENESIS_OF_AN_EPITHELIAL_TUBE</t>
  </si>
  <si>
    <t>GO_ACTIN_BINDING</t>
  </si>
  <si>
    <t>GO_MULTICELLULAR_ORGANISM_REPRODUCTION</t>
  </si>
  <si>
    <t>GO_REGULATION_OF_OSSIFICATION</t>
  </si>
  <si>
    <t>GO_NEGATIVE_REGULATION_OF_SMOOTH_MUSCLE_CONTRACTION</t>
  </si>
  <si>
    <t>GO_GAP_JUNCTION_CHANNEL_ACTIVITY</t>
  </si>
  <si>
    <t>GO_CELLULAR_RESPONSE_TO_ACID_CHEMICAL</t>
  </si>
  <si>
    <t>GO_MORPHOGENESIS_OF_A_BRANCHING_STRUCTURE</t>
  </si>
  <si>
    <t>GO_MESODERM_MORPHOGENESIS</t>
  </si>
  <si>
    <t>GO_REGULATION_OF_BODY_FLUID_LEVELS</t>
  </si>
  <si>
    <t>GO_T_CELL_DIFFERENTIATION</t>
  </si>
  <si>
    <t>GO_REGULATION_OF_HORMONE_LEVELS</t>
  </si>
  <si>
    <t>GO_RESPONSE_TO_VITAMIN_D</t>
  </si>
  <si>
    <t>GO_REGULATION_OF_MRNA_METABOLIC_PROCESS</t>
  </si>
  <si>
    <t>GO_MUSCLE_TISSUE_DEVELOPMENT</t>
  </si>
  <si>
    <t>GO_CARDIAC_CHAMBER_DEVELOPMENT</t>
  </si>
  <si>
    <t>GO_SERTOLI_CELL_DIFFERENTIATION</t>
  </si>
  <si>
    <t>GO_NEGATIVE_REGULATION_OF_BIOMINERAL_TISSUE_DEVELOPMENT</t>
  </si>
  <si>
    <t>GO_FIBROBLAST_GROWTH_FACTOR_RECEPTOR_SIGNALING_PATHWAY</t>
  </si>
  <si>
    <t>GO_RESPONSE_TO_FIBROBLAST_GROWTH_FACTOR</t>
  </si>
  <si>
    <t>GO_EXODEOXYRIBONUCLEASE_ACTIVITY</t>
  </si>
  <si>
    <t>GO_MUSCLE_STRUCTURE_DEVELOPMENT</t>
  </si>
  <si>
    <t>GO_NEUROPEPTIDE_BINDING</t>
  </si>
  <si>
    <t>GO_NEGATIVE_REGULATION_OF_MULTI_ORGANISM_PROCESS</t>
  </si>
  <si>
    <t>GO_PROTEIN_OLIGOMERIZATION</t>
  </si>
  <si>
    <t>GO_ENDOCYTIC_VESICLE</t>
  </si>
  <si>
    <t>GO_STRAND_DISPLACEMENT</t>
  </si>
  <si>
    <t>GO_REGULATION_OF_RNA_STABILITY</t>
  </si>
  <si>
    <t>GO_RESPONSE_TO_MECHANICAL_STIMULUS</t>
  </si>
  <si>
    <t>GO_POSITIVE_REGULATION_OF_SECRETION</t>
  </si>
  <si>
    <t>GO_CARDIAC_CHAMBER_MORPHOGENESIS</t>
  </si>
  <si>
    <t>GO_REGULATION_OF_NEURON_DIFFERENTIATION</t>
  </si>
  <si>
    <t>GO_AMINOGLYCAN_CATABOLIC_PROCESS</t>
  </si>
  <si>
    <t>GO_RESPONSE_TO_EXTRACELLULAR_STIMULUS</t>
  </si>
  <si>
    <t>GO_THYMOCYTE_AGGREGATION</t>
  </si>
  <si>
    <t>GO_GTPASE_ACTIVITY</t>
  </si>
  <si>
    <t>GO_TUMOR_NECROSIS_FACTOR_MEDIATED_SIGNALING_PATHWAY</t>
  </si>
  <si>
    <t>GO_EPITHELIAL_CELL_PROLIFERATION</t>
  </si>
  <si>
    <t>GO_PROTEIN_TARGETING_TO_MITOCHONDRION</t>
  </si>
  <si>
    <t>GO_OUTFLOW_TRACT_MORPHOGENESIS</t>
  </si>
  <si>
    <t>GO_RESPONSE_TO_FATTY_ACID</t>
  </si>
  <si>
    <t>GO_POSITIVE_REGULATION_OF_CELL_DIVISION</t>
  </si>
  <si>
    <t>GO_REGULATION_OF_HOMOTYPIC_CELL_CELL_ADHESION</t>
  </si>
  <si>
    <t>GO_SECRETION</t>
  </si>
  <si>
    <t>GO_NEGATIVE_REGULATION_OF_GLUCOSE_IMPORT</t>
  </si>
  <si>
    <t>GO_GLAND_MORPHOGENESIS</t>
  </si>
  <si>
    <t>GO_EAR_DEVELOPMENT</t>
  </si>
  <si>
    <t>GO_GROWTH_FACTOR_ACTIVITY</t>
  </si>
  <si>
    <t>GO_GROWTH_FACTOR_RECEPTOR_BINDING</t>
  </si>
  <si>
    <t>GO_REGULATION_OF_DNA_BINDING</t>
  </si>
  <si>
    <t>GO_CELLULAR_COMPONENT_DISASSEMBLY</t>
  </si>
  <si>
    <t>GO_RESPONSE_TO_ABIOTIC_STIMULUS</t>
  </si>
  <si>
    <t>GO_REGULATION_OF_ENDOCYTOSIS</t>
  </si>
  <si>
    <t>GO_NEGATIVE_REGULATION_OF_FAT_CELL_DIFFERENTIATION</t>
  </si>
  <si>
    <t>GO_RESPONSE_TO_ACID_CHEMICAL</t>
  </si>
  <si>
    <t>GO_NEGATIVE_REGULATION_OF_CANONICAL_WNT_SIGNALING_PATHWAY</t>
  </si>
  <si>
    <t>GO_STEROID_HORMONE_MEDIATED_SIGNALING_PATHWAY</t>
  </si>
  <si>
    <t>GO_NEGATIVE_REGULATION_OF_LYMPHOCYTE_DIFFERENTIATION</t>
  </si>
  <si>
    <t>GO_POSITIVE_REGULATION_OF_NEURON_DIFFERENTIATION</t>
  </si>
  <si>
    <t>GO_NEGATIVE_REGULATION_OF_SMOOTH_MUSCLE_CELL_PROLIFERATION</t>
  </si>
  <si>
    <t>GO_TERPENOID_METABOLIC_PROCESS</t>
  </si>
  <si>
    <t>GO_TRANSCRIPTION_ELONGATION_FROM_RNA_POLYMERASE_II_PROMOTER</t>
  </si>
  <si>
    <t>GO_REGULATION_OF_CELLULAR_AMIDE_METABOLIC_PROCESS</t>
  </si>
  <si>
    <t>GO_NEGATIVE_REGULATION_OF_NEURAL_PRECURSOR_CELL_PROLIFERATION</t>
  </si>
  <si>
    <t>GO_RESPONSE_TO_CORTICOSTEROID</t>
  </si>
  <si>
    <t>GO_NEGATIVE_REGULATION_OF_MEGAKARYOCYTE_DIFFERENTIATION</t>
  </si>
  <si>
    <t>GO_NEGATIVE_REGULATION_OF_OSSIFICATION</t>
  </si>
  <si>
    <t>GO_HEART_MORPHOGENESIS</t>
  </si>
  <si>
    <t>GO_VESICLE_MEMBRANE</t>
  </si>
  <si>
    <t>GO_REGULATION_OF_TUMOR_NECROSIS_FACTOR_MEDIATED_SIGNALING_PATHWAY</t>
  </si>
  <si>
    <t>GO_DEVELOPMENTAL_PROCESS_INVOLVED_IN_REPRODUCTION</t>
  </si>
  <si>
    <t>GO_TRANSCRIPTIONAL_ACTIVATOR_ACTIVITY_RNA_POLYMERASE_II_TRANSCRIPTION_REGULATORY_REGION_SEQUENCE_SPECIFIC_BINDING</t>
  </si>
  <si>
    <t>GO_RESPONSE_TO_TOPOLOGICALLY_INCORRECT_PROTEIN</t>
  </si>
  <si>
    <t>GO_REGULATION_OF_CELLULAR_PROTEIN_LOCALIZATION</t>
  </si>
  <si>
    <t>GO_GLIOGENESIS</t>
  </si>
  <si>
    <t>GO_GUANYL_NUCLEOTIDE_BINDING</t>
  </si>
  <si>
    <t>GO_REGULATION_OF_NERVOUS_SYSTEM_DEVELOPMENT</t>
  </si>
  <si>
    <t>GO_HEAD_DEVELOPMENT</t>
  </si>
  <si>
    <t>GO_POSITIVE_REGULATION_OF_CELL_GROWTH</t>
  </si>
  <si>
    <t>GO_NEGATIVE_REGULATION_OF_PHOSPHORUS_METABOLIC_PROCESS</t>
  </si>
  <si>
    <t>GO_NEGATIVE_REGULATION_OF_MUSCLE_CONTRACTION</t>
  </si>
  <si>
    <t>GO_INNER_MITOCHONDRIAL_MEMBRANE_PROTEIN_COMPLEX</t>
  </si>
  <si>
    <t>GO_CELLULAR_RESPONSE_TO_MECHANICAL_STIMULUS</t>
  </si>
  <si>
    <t>GO_HUMORAL_IMMUNE_RESPONSE</t>
  </si>
  <si>
    <t>GO_ENDOCYTIC_VESICLE_MEMBRANE</t>
  </si>
  <si>
    <t>GO_MORPHOGENESIS_OF_AN_EPITHELIUM</t>
  </si>
  <si>
    <t>GO_ANGIOGENESIS</t>
  </si>
  <si>
    <t>GO_ESTABLISHMENT_OF_PROTEIN_LOCALIZATION</t>
  </si>
  <si>
    <t>GO_REGULATION_OF_APOPTOTIC_SIGNALING_PATHWAY</t>
  </si>
  <si>
    <t>GO_HEMOSTASIS</t>
  </si>
  <si>
    <t>GO_POSITIVE_REGULATION_OF_WNT_SIGNALING_PATHWAY</t>
  </si>
  <si>
    <t>GO_REGULATION_OF_SYSTEM_PROCESS</t>
  </si>
  <si>
    <t>GO_NEGATIVE_REGULATION_OF_PROTEIN_SERINE_THREONINE_KINASE_ACTIVITY</t>
  </si>
  <si>
    <t>GO_REGULATION_OF_WNT_SIGNALING_PATHWAY</t>
  </si>
  <si>
    <t>GO_NEGATIVE_REGULATION_OF_GLUCOSE_TRANSPORT</t>
  </si>
  <si>
    <t>GO_RESPONSE_TO_COLD</t>
  </si>
  <si>
    <t>GO_CELLULAR_RESPONSE_TO_FATTY_ACID</t>
  </si>
  <si>
    <t>GO_MITOCHONDRIAL_PROTEIN_COMPLEX</t>
  </si>
  <si>
    <t>GO_RNA_POLYMERASE_II_DISTAL_ENHANCER_SEQUENCE_SPECIFIC_DNA_BINDING</t>
  </si>
  <si>
    <t>GO_NEGATIVE_REGULATION_OF_MUSCLE_CELL_DIFFERENTIATION</t>
  </si>
  <si>
    <t>GO_MUSCLE_SYSTEM_PROCESS</t>
  </si>
  <si>
    <t>GO_RESPONSE_TO_ESTROGEN</t>
  </si>
  <si>
    <t>GO_TELOMERE_ORGANIZATION</t>
  </si>
  <si>
    <t>GO_REGULATION_OF_CELL_MORPHOGENESIS</t>
  </si>
  <si>
    <t>GO_CATALYTIC_STEP_2_SPLICEOSOME</t>
  </si>
  <si>
    <t>GO_VACUOLE</t>
  </si>
  <si>
    <t>GO_TRANSCRIPTIONAL_ACTIVATOR_ACTIVITY_RNA_POLYMERASE_II_CORE_PROMOTER_PROXIMAL_REGION_SEQUENCE_SPECIFIC_BINDING</t>
  </si>
  <si>
    <t>GO_TRANSCRIPTIONAL_REPRESSOR_ACTIVITY_RNA_POLYMERASE_II_TRANSCRIPTION_REGULATORY_REGION_SEQUENCE_SPECIFIC_BINDING</t>
  </si>
  <si>
    <t>GO_CYTOSKELETAL_PROTEIN_BINDING</t>
  </si>
  <si>
    <t>GO_NEGATIVE_REGULATION_OF_WNT_SIGNALING_PATHWAY</t>
  </si>
  <si>
    <t>GO_REGULATION_OF_CELL_ADHESION_MEDIATED_BY_INTEGRIN</t>
  </si>
  <si>
    <t>GO_INTERACTION_WITH_SYMBIONT</t>
  </si>
  <si>
    <t>GO_MUSCLE_ORGAN_DEVELOPMENT</t>
  </si>
  <si>
    <t>GO_REPRODUCTIVE_SYSTEM_DEVELOPMENT</t>
  </si>
  <si>
    <t>GO_ACTIN_CYTOSKELETON</t>
  </si>
  <si>
    <t>GO_EPITHELIAL_CELL_DIFFERENTIATION</t>
  </si>
  <si>
    <t>GO_PALATE_DEVELOPMENT</t>
  </si>
  <si>
    <t>GO_ENZYME_BINDING</t>
  </si>
  <si>
    <t>GO_REGULATION_OF_PROTEIN_COMPLEX_ASSEMBLY</t>
  </si>
  <si>
    <t>GO_EXOCYTOSIS</t>
  </si>
  <si>
    <t>GO_TRANSPORT_VESICLE</t>
  </si>
  <si>
    <t>GO_REGULATION_OF_PROTEIN_LOCALIZATION</t>
  </si>
  <si>
    <t>GO_NEGATIVE_REGULATION_OF_KINASE_ACTIVITY</t>
  </si>
  <si>
    <t>GO_REGULATION_OF_CANONICAL_WNT_SIGNALING_PATHWAY</t>
  </si>
  <si>
    <t>GO_BONE_MORPHOGENESIS</t>
  </si>
  <si>
    <t>GO_REGULATION_OF_SYMBIOSIS_ENCOMPASSING_MUTUALISM_THROUGH_PARASITISM</t>
  </si>
  <si>
    <t>GO_POSITIVE_REGULATION_OF_VASCULATURE_DEVELOPMENT</t>
  </si>
  <si>
    <t>GO_POSITIVE_REGULATION_OF_LYMPHOCYTE_MIGRATION</t>
  </si>
  <si>
    <t>GO_FAT_CELL_DIFFERENTIATION</t>
  </si>
  <si>
    <t>GO_REGULATION_OF_GROWTH</t>
  </si>
  <si>
    <t>GO_PIGMENT_GRANULE</t>
  </si>
  <si>
    <t>GO_SENSORY_ORGAN_MORPHOGENESIS</t>
  </si>
  <si>
    <t>GO_EMBRYO_DEVELOPMENT</t>
  </si>
  <si>
    <t>GO_ORGANONITROGEN_COMPOUND_METABOLIC_PROCESS</t>
  </si>
  <si>
    <t>GO_SIGNALING_RECEPTOR_ACTIVITY</t>
  </si>
  <si>
    <t>GO_MACROMOLECULAR_COMPLEX_BINDING</t>
  </si>
  <si>
    <t>GO_POSITIVE_REGULATION_OF_VASCULAR_ENDOTHELIAL_GROWTH_FACTOR_PRODUCTION</t>
  </si>
  <si>
    <t>GO_RESPONSE_TO_TUMOR_NECROSIS_FACTOR</t>
  </si>
  <si>
    <t>GO_PLATELET_ALPHA_GRANULE</t>
  </si>
  <si>
    <t>GO_RESPONSE_TO_INSULIN</t>
  </si>
  <si>
    <t>GO_CELL_PROJECTION</t>
  </si>
  <si>
    <t>GO_EXTRACELLULAR_STRUCTURE_ORGANIZATION</t>
  </si>
  <si>
    <t>GO_PROTEIN_TETRAMERIZATION</t>
  </si>
  <si>
    <t>GO_NEGATIVE_REGULATION_OF_PHOSPHORYLATION</t>
  </si>
  <si>
    <t>GO_OSTEOBLAST_DIFFERENTIATION</t>
  </si>
  <si>
    <t>GO_REGULATION_OF_VASCULAR_ENDOTHELIAL_GROWTH_FACTOR_PRODUCTION</t>
  </si>
  <si>
    <t>GO_INTEGRIN_MEDIATED_SIGNALING_PATHWAY</t>
  </si>
  <si>
    <t>GO_DNA_TEMPLATED_TRANSCRIPTION_INITIATION</t>
  </si>
  <si>
    <t>GO_MEMBRANE_PROTEIN_COMPLEX</t>
  </si>
  <si>
    <t>GO_CYTOPLASMIC_SIDE_OF_MEMBRANE</t>
  </si>
  <si>
    <t>GO_REGULATED_EXOCYTOSIS</t>
  </si>
  <si>
    <t>GO_CELL_PROLIFERATION</t>
  </si>
  <si>
    <t>GO_CELLULAR_RESPONSE_TO_ORGANIC_CYCLIC_COMPOUND</t>
  </si>
  <si>
    <t>GO_CELLULAR_RESPONSE_TO_HORMONE_STIMULUS</t>
  </si>
  <si>
    <t>GO_REPRODUCTION</t>
  </si>
  <si>
    <t>GO_STRUCTURAL_MOLECULE_ACTIVITY</t>
  </si>
  <si>
    <t>GO_STEM_CELL_DIFFERENTIATION</t>
  </si>
  <si>
    <t>GO_RESPONSE_TO_VITAMIN</t>
  </si>
  <si>
    <t>GO_NEGATIVE_REGULATION_OF_PROTEIN_MODIFICATION_BY_SMALL_PROTEIN_CONJUGATION_OR_REMOVAL</t>
  </si>
  <si>
    <t>GO_EYE_DEVELOPMENT</t>
  </si>
  <si>
    <t>GO_REGULATION_OF_MEGAKARYOCYTE_DIFFERENTIATION</t>
  </si>
  <si>
    <t>GO_MULTI_ORGANISM_REPRODUCTIVE_PROCESS</t>
  </si>
  <si>
    <t>GO_REGULATION_OF_PROTEIN_KINASE_B_SIGNALING</t>
  </si>
  <si>
    <t>GO_CARDIAC_SEPTUM_DEVELOPMENT</t>
  </si>
  <si>
    <t>GO_SECRETORY_GRANULE</t>
  </si>
  <si>
    <t>GO_SECRETION_BY_CELL</t>
  </si>
  <si>
    <t>GO_REGULATION_OF_ORGAN_MORPHOGENESIS</t>
  </si>
  <si>
    <t>GO_CELLULAR_RESPONSE_TO_NITROGEN_COMPOUND</t>
  </si>
  <si>
    <t>GO_REGULATION_OF_CELLULAR_LOCALIZATION</t>
  </si>
  <si>
    <t>GO_PLATELET_DEGRANULATION</t>
  </si>
  <si>
    <t>GO_POSITIVE_REGULATION_OF_PROTEIN_CATABOLIC_PROCESS</t>
  </si>
  <si>
    <t>GO_REGULATION_OF_TRANSPORT</t>
  </si>
  <si>
    <t>GO_REGULATION_OF_SMOOTH_MUSCLE_CELL_PROLIFERATION</t>
  </si>
  <si>
    <t>GO_CELLULAR_RESPONSE_TO_LIPID</t>
  </si>
  <si>
    <t>GO_REGULATION_OF_MAP_KINASE_ACTIVITY</t>
  </si>
  <si>
    <t>GO_POSITIVE_REGULATION_OF_CANONICAL_WNT_SIGNALING_PATHWAY</t>
  </si>
  <si>
    <t>GO_UNFOLDED_PROTEIN_BINDING</t>
  </si>
  <si>
    <t>GO_SINGLE_ORGANISM_CELLULAR_LOCALIZATION</t>
  </si>
  <si>
    <t>GO_POSITIVE_REGULATION_OF_CELL_PROLIFERATION</t>
  </si>
  <si>
    <t>GO_REGULATION_OF_CELLULAR_RESPONSE_TO_STRESS</t>
  </si>
  <si>
    <t>GO_SECRETORY_VESICLE</t>
  </si>
  <si>
    <t>GO_REGULATION_OF_CELLULAR_AMINO_ACID_METABOLIC_PROCESS</t>
  </si>
  <si>
    <t>GO_REGULATION_OF_VASCULATURE_DEVELOPMENT</t>
  </si>
  <si>
    <t>GO_RESPONSE_TO_INORGANIC_SUBSTANCE</t>
  </si>
  <si>
    <t>GO_GLAND_DEVELOPMENT</t>
  </si>
  <si>
    <t>GO_ANAPHASE_PROMOTING_COMPLEX_DEPENDENT_CATABOLIC_PROCESS</t>
  </si>
  <si>
    <t>GO_NEGATIVE_REGULATION_OF_INTRACELLULAR_SIGNAL_TRANSDUCTION</t>
  </si>
  <si>
    <t>GO_HEAT_SHOCK_PROTEIN_BINDING</t>
  </si>
  <si>
    <t>GO_ACTIVATION_OF_PROTEIN_KINASE_ACTIVITY</t>
  </si>
  <si>
    <t>GO_REGULATION_OF_ERK1_AND_ERK2_CASCADE</t>
  </si>
  <si>
    <t>GO_REGULATION_OF_EXTRINSIC_APOPTOTIC_SIGNALING_PATHWAY</t>
  </si>
  <si>
    <t>GO_RESPONSE_TO_TEMPERATURE_STIMULUS</t>
  </si>
  <si>
    <t>GO_ESTABLISHMENT_OF_LOCALIZATION_IN_CELL</t>
  </si>
  <si>
    <t>GO_PROTEIN_LOCALIZATION</t>
  </si>
  <si>
    <t>GO_CELL_CELL_SIGNALING</t>
  </si>
  <si>
    <t>GO_RNA_POLYMERASE_II_TRANSCRIPTION_FACTOR_ACTIVITY_SEQUENCE_SPECIFIC_DNA_BINDING</t>
  </si>
  <si>
    <t>GO_PROTEIN_COMPLEX_BIOGENESIS</t>
  </si>
  <si>
    <t>GO_POSITIVE_REGULATION_OF_PROTEIN_SERINE_THREONINE_KINASE_ACTIVITY</t>
  </si>
  <si>
    <t>GO_PROTEASOME_COMPLEX</t>
  </si>
  <si>
    <t>GO_TRANSCRIPTION_FROM_RNA_POLYMERASE_II_PROMOTER</t>
  </si>
  <si>
    <t>GO_FC_EPSILON_RECEPTOR_SIGNALING_PATHWAY</t>
  </si>
  <si>
    <t>GO_SIDE_OF_MEMBRANE</t>
  </si>
  <si>
    <t>GO_POSITIVE_REGULATION_OF_CELL_DEATH</t>
  </si>
  <si>
    <t>GO_NCRNA_METABOLIC_PROCESS</t>
  </si>
  <si>
    <t>GO_NEGATIVE_REGULATION_OF_APOPTOTIC_SIGNALING_PATHWAY</t>
  </si>
  <si>
    <t>GO_POSITIVE_REGULATION_OF_PROTEIN_KINASE_B_SIGNALING</t>
  </si>
  <si>
    <t>GO_POSITIVE_REGULATION_OF_TRANSPORT</t>
  </si>
  <si>
    <t>GO_ANATOMICAL_STRUCTURE_FORMATION_INVOLVED_IN_MORPHOGENESIS</t>
  </si>
  <si>
    <t>GO_HEART_DEVELOPMENT</t>
  </si>
  <si>
    <t>GO_CELL_DEVELOPMENT</t>
  </si>
  <si>
    <t>GO_PROTEIN_HETEROOLIGOMERIZATION</t>
  </si>
  <si>
    <t>GO_SMALL_GTPASE_MEDIATED_SIGNAL_TRANSDUCTION</t>
  </si>
  <si>
    <t>GO_CELL_SUBSTRATE_JUNCTION</t>
  </si>
  <si>
    <t>GO_PROTEIN_LOCALIZATION_TO_ENDOPLASMIC_RETICULUM</t>
  </si>
  <si>
    <t>GO_ANCHORING_JUNCTION</t>
  </si>
  <si>
    <t>GO_ESTABLISHMENT_OF_PROTEIN_LOCALIZATION_TO_ORGANELLE</t>
  </si>
  <si>
    <t>GO_EMBRYONIC_ORGAN_DEVELOPMENT</t>
  </si>
  <si>
    <t>GO_REGULATION_OF_CELLULAR_COMPONENT_MOVEMENT</t>
  </si>
  <si>
    <t>GO_POSITIVE_REGULATION_OF_PHOSPHORUS_METABOLIC_PROCESS</t>
  </si>
  <si>
    <t>GO_POSITIVE_REGULATION_OF_INTRACELLULAR_SIGNAL_TRANSDUCTION</t>
  </si>
  <si>
    <t>GO_PROTEIN_DOMAIN_SPECIFIC_BINDING</t>
  </si>
  <si>
    <t>GO_NEGATIVE_REGULATION_OF_CELL_COMMUNICATION</t>
  </si>
  <si>
    <t>GO_TISSUE_DEVELOPMENT</t>
  </si>
  <si>
    <t>GO_TISSUE_MORPHOGENESIS</t>
  </si>
  <si>
    <t>GO_MEMBRANE_ORGANIZATION</t>
  </si>
  <si>
    <t>GO_CELL_SURFACE</t>
  </si>
  <si>
    <t>GO_REGULATION_OF_PROTEIN_MODIFICATION_PROCESS</t>
  </si>
  <si>
    <t>GO_REGULATION_OF_TRANSFERASE_ACTIVITY</t>
  </si>
  <si>
    <t>GO_MACROMOLECULE_CATABOLIC_PROCESS</t>
  </si>
  <si>
    <t>GO_NEGATIVE_REGULATION_OF_MOLECULAR_FUNCTION</t>
  </si>
  <si>
    <t>GO_PROTEIN_COMPLEX_SUBUNIT_ORGANIZATION</t>
  </si>
  <si>
    <t>GO_REGULATION_OF_TRANSCRIPTION_FROM_RNA_POLYMERASE_II_PROMOTER</t>
  </si>
  <si>
    <t>GO_ESTABLISHMENT_OF_PROTEIN_LOCALIZATION_TO_ENDOPLASMIC_RETICULUM</t>
  </si>
  <si>
    <t>GO_PROTEIN_HETEROTETRAMERIZATION</t>
  </si>
  <si>
    <t>GO_MULTI_ORGANISM_METABOLIC_PROCESS</t>
  </si>
  <si>
    <t>GO_GENE_SILENCING</t>
  </si>
  <si>
    <t>GO_POSITIVE_REGULATION_OF_ERK1_AND_ERK2_CASCADE</t>
  </si>
  <si>
    <t>GO_NIK_NF_KAPPAB_SIGNALING</t>
  </si>
  <si>
    <t>GO_PROTEIN_TARGETING_TO_MEMBRANE</t>
  </si>
  <si>
    <t>GO_VIRAL_LIFE_CYCLE</t>
  </si>
  <si>
    <t>GO_NEGATIVE_REGULATION_OF_EXTRINSIC_APOPTOTIC_SIGNALING_PATHWAY</t>
  </si>
  <si>
    <t>GO_GENE_SILENCING_BY_RNA</t>
  </si>
  <si>
    <t>GO_NEGATIVE_REGULATION_OF_CELL_DIFFERENTIATION</t>
  </si>
  <si>
    <t>GO_CYTOSOLIC_PART</t>
  </si>
  <si>
    <t>GO_POSITIVE_REGULATION_OF_LIPID_METABOLIC_PROCESS</t>
  </si>
  <si>
    <t>GO_NEGATIVE_REGULATION_OF_MULTICELLULAR_ORGANISMAL_PROCESS</t>
  </si>
  <si>
    <t>GO_PROTEIN_FOLDING</t>
  </si>
  <si>
    <t>GO_PROTEIN_HETERODIMERIZATION_ACTIVITY</t>
  </si>
  <si>
    <t>GO_REGULATION_OF_RNA_SPLICING</t>
  </si>
  <si>
    <t>GO_FC_RECEPTOR_SIGNALING_PATHWAY</t>
  </si>
  <si>
    <t>GO_NEGATIVE_REGULATION_OF_DEVELOPMENTAL_PROCESS</t>
  </si>
  <si>
    <t>GO_POSITIVE_REGULATION_OF_LOCOMOTION</t>
  </si>
  <si>
    <t>GO_INTERSPECIES_INTERACTION_BETWEEN_ORGANISMS</t>
  </si>
  <si>
    <t>GO_SIGNAL_TRANSDUCTION_BY_PROTEIN_PHOSPHORYLATION</t>
  </si>
  <si>
    <t>GO_RESPONSE_TO_STEROID_HORMONE</t>
  </si>
  <si>
    <t>GO_BLOOD_VESSEL_MORPHOGENESIS</t>
  </si>
  <si>
    <t>GO_RESPONSE_TO_ORGANIC_CYCLIC_COMPOUND</t>
  </si>
  <si>
    <t>GO_VASCULATURE_DEVELOPMENT</t>
  </si>
  <si>
    <t>GO_PROTEIN_TARGETING</t>
  </si>
  <si>
    <t>GO_CELLULAR_MACROMOLECULAR_COMPLEX_ASSEMBLY</t>
  </si>
  <si>
    <t>GO_RESPONSE_TO_LIPID</t>
  </si>
  <si>
    <t>GO_EXTRACELLULAR_SPACE</t>
  </si>
  <si>
    <t>GO_SINGLE_ORGANISM_CELL_ADHESION</t>
  </si>
  <si>
    <t>GO_POSITIVE_REGULATION_OF_MAPK_CASCADE</t>
  </si>
  <si>
    <t>GO_LEUKOCYTE_CELL_CELL_ADHESION</t>
  </si>
  <si>
    <t>GO_TRANSCRIPTION_FACTOR_ACTIVITY_RNA_POLYMERASE_II_CORE_PROMOTER_PROXIMAL_REGION_SEQUENCE_SPECIFIC_BINDING</t>
  </si>
  <si>
    <t>GO_REGULATION_OF_MULTICELLULAR_ORGANISMAL_DEVELOPMENT</t>
  </si>
  <si>
    <t>GO_REGULATION_OF_MAPK_CASCADE</t>
  </si>
  <si>
    <t>GO_POSITIVE_REGULATION_OF_MULTICELLULAR_ORGANISMAL_PROCESS</t>
  </si>
  <si>
    <t>GO_REGULATION_OF_PROTEIN_SERINE_THREONINE_KINASE_ACTIVITY</t>
  </si>
  <si>
    <t>GO_POSITIVE_REGULATION_OF_DEVELOPMENTAL_PROCESS</t>
  </si>
  <si>
    <t>GO_ESTABLISHMENT_OF_PROTEIN_LOCALIZATION_TO_MEMBRANE</t>
  </si>
  <si>
    <t>GO_CIRCULATORY_SYSTEM_DEVELOPMENT</t>
  </si>
  <si>
    <t>GO_SENSORY_ORGAN_DEVELOPMENT</t>
  </si>
  <si>
    <t>GO_CELL_MOTILITY</t>
  </si>
  <si>
    <t>GO_ORGAN_MORPHOGENESIS</t>
  </si>
  <si>
    <t>GO_NCRNA_PROCESSING</t>
  </si>
  <si>
    <t>GO_NEGATIVE_REGULATION_OF_CELL_DEATH</t>
  </si>
  <si>
    <t>GO_TRANSMEMBRANE_RECEPTOR_PROTEIN_TYROSINE_KINASE_SIGNALING_PATHWAY</t>
  </si>
  <si>
    <t>GO_NEGATIVE_REGULATION_OF_TRANSFERASE_ACTIVITY</t>
  </si>
  <si>
    <t>GO_POSITIVE_REGULATION_OF_KINASE_ACTIVITY</t>
  </si>
  <si>
    <t>GO_RESPONSE_TO_OXYGEN_CONTAINING_COMPOUND</t>
  </si>
  <si>
    <t>GO_ACTIN_FILAMENT_BASED_PROCESS</t>
  </si>
  <si>
    <t>GO_EMBRYONIC_MORPHOGENESIS</t>
  </si>
  <si>
    <t>GO_POSITIVE_REGULATION_OF_CELL_COMMUNICATION</t>
  </si>
  <si>
    <t>GO_CELL_JUNCTION</t>
  </si>
  <si>
    <t>GO_ENZYME_LINKED_RECEPTOR_PROTEIN_SIGNALING_PATHWAY</t>
  </si>
  <si>
    <t>GO_RESPONSE_TO_HORMONE</t>
  </si>
  <si>
    <t>GO_REGULATION_OF_ANATOMICAL_STRUCTURE_MORPHOGENESIS</t>
  </si>
  <si>
    <t>GO_TUBE_DEVELOPMENT</t>
  </si>
  <si>
    <t>GO_BIOLOGICAL_ADHESION</t>
  </si>
  <si>
    <t>GO_RECEPTOR_BINDING</t>
  </si>
  <si>
    <t>GO_NEGATIVE_REGULATION_OF_PROTEIN_MODIFICATION_PROCESS</t>
  </si>
  <si>
    <t>GO_CYTOPLASMIC_VESICLE_PART</t>
  </si>
  <si>
    <t>GO_PROTEIN_LOCALIZATION_TO_MEMBRANE</t>
  </si>
  <si>
    <t>GO_NEGATIVE_REGULATION_OF_CELL_PROLIFERATION</t>
  </si>
  <si>
    <t>GO_LOCOMOTION</t>
  </si>
  <si>
    <t>GO_RESPONSE_TO_ENDOGENOUS_STIMULUS</t>
  </si>
  <si>
    <t>GO_NEGATIVE_REGULATION_OF_NITROGEN_COMPOUND_METABOLIC_PROCESS</t>
  </si>
  <si>
    <t>GO_PROTEIN_LOCALIZATION_TO_ORGANELLE</t>
  </si>
  <si>
    <t>GO_RESPONSE_TO_NITROGEN_COMPOUND</t>
  </si>
  <si>
    <t>GO_REGULATION_OF_KINASE_ACTIVITY</t>
  </si>
  <si>
    <t>GO_EPITHELIUM_DEVELOPMENT</t>
  </si>
  <si>
    <t>GO_NEGATIVE_REGULATION_OF_PROTEIN_METABOLIC_PROCESS</t>
  </si>
  <si>
    <t>GO_REGULATION_OF_CELL_PROLIFERATION</t>
  </si>
  <si>
    <t>GO_AMIDE_BIOSYNTHETIC_PROCESS</t>
  </si>
  <si>
    <t>GO_CELLULAR_RESPONSE_TO_ORGANIC_SUBSTANCE</t>
  </si>
  <si>
    <t>GO_POSITIVE_REGULATION_OF_PROTEIN_MODIFICATION_PROCESS</t>
  </si>
  <si>
    <t>GO_CELLULAR_RESPONSE_TO_OXYGEN_CONTAINING_COMPOUND</t>
  </si>
  <si>
    <t>GO_REGULATION_OF_CELL_DEATH</t>
  </si>
  <si>
    <t>GO_POSITIVE_REGULATION_OF_TRANSCRIPTION_FROM_RNA_POLYMERASE_II_PROMOTER</t>
  </si>
  <si>
    <t>GO_POSITIVE_REGULATION_OF_TRANSFERASE_ACTIVITY</t>
  </si>
  <si>
    <t>GO_INTRACELLULAR_VESICLE</t>
  </si>
  <si>
    <t>GO_REGULATION_OF_PHOSPHORUS_METABOLIC_PROCESS</t>
  </si>
  <si>
    <t>GO_INTRACELLULAR_SIGNAL_TRANSDUCTION</t>
  </si>
  <si>
    <t>GO_CELLULAR_RESPONSE_TO_ENDOGENOUS_STIMULUS</t>
  </si>
  <si>
    <t>GO_MOVEMENT_OF_CELL_OR_SUBCELLULAR_COMPONENT</t>
  </si>
  <si>
    <t>GO_PROTEIN_DIMERIZATION_ACTIVITY</t>
  </si>
  <si>
    <t>GO_REGULATION_OF_INTRACELLULAR_SIGNAL_TRANSDUCTION</t>
  </si>
  <si>
    <t>GO_NEGATIVE_REGULATION_OF_CATALYTIC_ACTIVITY</t>
  </si>
  <si>
    <t>GO_CELL_DEATH</t>
  </si>
  <si>
    <t>GO_NEGATIVE_REGULATION_OF_TRANSCRIPTION_FROM_RNA_POLYMERASE_II_PROMOTER</t>
  </si>
  <si>
    <t>GO_POSITIVE_REGULATION_OF_BIOSYNTHETIC_PROCESS</t>
  </si>
  <si>
    <t>GO_INTRACELLULAR_PROTEIN_TRANSPORT</t>
  </si>
  <si>
    <t>GO_POSITIVE_REGULATION_OF_PROTEIN_METABOLIC_PROCESS</t>
  </si>
  <si>
    <t>GO_NEUROGENESIS</t>
  </si>
  <si>
    <t>GO_REGULATION_OF_CELL_DEVELOPMENT</t>
  </si>
  <si>
    <t>GO_REGULATION_OF_CELLULAR_COMPONENT_BIOGENESIS</t>
  </si>
  <si>
    <t>GO_PROTEIN_PHOSPHORYLATION</t>
  </si>
  <si>
    <t>GO_POSITIVE_REGULATION_OF_CELLULAR_COMPONENT_ORGANIZATION</t>
  </si>
  <si>
    <t>GO_MACROMOLECULAR_COMPLEX_ASSEMBLY</t>
  </si>
  <si>
    <t>GO_CELLULAR_AMIDE_METABOLIC_PROCESS</t>
  </si>
  <si>
    <t>GO_PHOSPHORYLATION</t>
  </si>
  <si>
    <t>GO_CELLULAR_MACROMOLECULE_LOCALIZATION</t>
  </si>
  <si>
    <t>GO_POSITIVE_REGULATION_OF_MOLECULAR_FUNCTION</t>
  </si>
  <si>
    <t>GO_ORGANONITROGEN_COMPOUND_BIOSYNTHETIC_PROCESS</t>
  </si>
  <si>
    <t>GO_SENSORY_PERCEPTION</t>
  </si>
  <si>
    <t>GO_DETECTION_OF_STIMULUS</t>
  </si>
  <si>
    <t>GO_G_PROTEIN_COUPLED_RECEPTOR_ACTIVITY</t>
  </si>
  <si>
    <t>GO_SENSORY_PERCEPTION_OF_CHEMICAL_STIMULUS</t>
  </si>
  <si>
    <t>GO_OLFACTORY_RECEPTOR_ACTIVITY</t>
  </si>
  <si>
    <t>A</t>
  </si>
  <si>
    <t>B</t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</si>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</sst>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rgb="FFF3EBF9"/>
        <bgColor indexed="64"/>
      </patternFill>
    </fill>
    <fill>
      <patternFill patternType="solid">
        <fgColor rgb="FFDDF0FF"/>
        <bgColor indexed="64"/>
      </patternFill>
    </fill>
    <fill>
      <patternFill patternType="solid">
        <fgColor rgb="FFFFF4D1"/>
        <bgColor indexed="64"/>
      </patternFill>
    </fill>
    <fill>
      <patternFill patternType="solid">
        <fgColor rgb="FFFADDCA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/>
    <xf numFmtId="0" fontId="3" fillId="0" borderId="5" xfId="0" applyFont="1" applyBorder="1" applyAlignment="1">
      <alignment horizontal="left" vertical="center"/>
    </xf>
    <xf numFmtId="0" fontId="3" fillId="0" borderId="1" xfId="1" applyBorder="1"/>
    <xf numFmtId="0" fontId="3" fillId="0" borderId="6" xfId="1" applyBorder="1"/>
    <xf numFmtId="49" fontId="5" fillId="0" borderId="6" xfId="1" applyNumberFormat="1" applyFont="1" applyBorder="1"/>
    <xf numFmtId="0" fontId="3" fillId="0" borderId="7" xfId="1" applyBorder="1"/>
    <xf numFmtId="0" fontId="3" fillId="0" borderId="0" xfId="1"/>
    <xf numFmtId="0" fontId="3" fillId="3" borderId="0" xfId="1" applyFill="1"/>
    <xf numFmtId="0" fontId="3" fillId="3" borderId="9" xfId="1" applyFill="1" applyBorder="1"/>
    <xf numFmtId="11" fontId="3" fillId="3" borderId="0" xfId="1" applyNumberFormat="1" applyFill="1"/>
    <xf numFmtId="11" fontId="3" fillId="3" borderId="9" xfId="1" applyNumberFormat="1" applyFill="1" applyBorder="1"/>
    <xf numFmtId="0" fontId="3" fillId="3" borderId="11" xfId="1" applyFill="1" applyBorder="1"/>
    <xf numFmtId="0" fontId="3" fillId="3" borderId="3" xfId="1" applyFill="1" applyBorder="1"/>
    <xf numFmtId="0" fontId="3" fillId="4" borderId="12" xfId="1" applyFill="1" applyBorder="1"/>
    <xf numFmtId="0" fontId="3" fillId="4" borderId="13" xfId="1" applyFill="1" applyBorder="1"/>
    <xf numFmtId="0" fontId="3" fillId="4" borderId="0" xfId="1" applyFill="1"/>
    <xf numFmtId="0" fontId="3" fillId="4" borderId="9" xfId="1" applyFill="1" applyBorder="1"/>
    <xf numFmtId="11" fontId="3" fillId="4" borderId="0" xfId="1" applyNumberFormat="1" applyFill="1"/>
    <xf numFmtId="11" fontId="3" fillId="4" borderId="9" xfId="1" applyNumberFormat="1" applyFill="1" applyBorder="1"/>
    <xf numFmtId="0" fontId="3" fillId="4" borderId="11" xfId="1" applyFill="1" applyBorder="1"/>
    <xf numFmtId="0" fontId="3" fillId="4" borderId="3" xfId="1" applyFill="1" applyBorder="1"/>
    <xf numFmtId="0" fontId="3" fillId="5" borderId="0" xfId="1" applyFill="1"/>
    <xf numFmtId="0" fontId="3" fillId="5" borderId="9" xfId="1" applyFill="1" applyBorder="1"/>
    <xf numFmtId="11" fontId="3" fillId="5" borderId="0" xfId="1" applyNumberFormat="1" applyFill="1"/>
    <xf numFmtId="11" fontId="3" fillId="5" borderId="9" xfId="1" applyNumberFormat="1" applyFill="1" applyBorder="1"/>
    <xf numFmtId="0" fontId="3" fillId="5" borderId="11" xfId="1" applyFill="1" applyBorder="1"/>
    <xf numFmtId="11" fontId="3" fillId="5" borderId="11" xfId="1" applyNumberFormat="1" applyFill="1" applyBorder="1"/>
    <xf numFmtId="0" fontId="3" fillId="5" borderId="3" xfId="1" applyFill="1" applyBorder="1"/>
    <xf numFmtId="0" fontId="3" fillId="6" borderId="12" xfId="1" applyFill="1" applyBorder="1"/>
    <xf numFmtId="0" fontId="3" fillId="6" borderId="13" xfId="1" applyFill="1" applyBorder="1"/>
    <xf numFmtId="0" fontId="3" fillId="6" borderId="0" xfId="1" applyFill="1"/>
    <xf numFmtId="0" fontId="3" fillId="6" borderId="9" xfId="1" applyFill="1" applyBorder="1"/>
    <xf numFmtId="11" fontId="3" fillId="6" borderId="0" xfId="1" applyNumberFormat="1" applyFill="1"/>
    <xf numFmtId="11" fontId="3" fillId="6" borderId="9" xfId="1" applyNumberFormat="1" applyFill="1" applyBorder="1"/>
    <xf numFmtId="0" fontId="3" fillId="6" borderId="11" xfId="1" applyFill="1" applyBorder="1"/>
    <xf numFmtId="0" fontId="3" fillId="6" borderId="3" xfId="1" applyFill="1" applyBorder="1"/>
    <xf numFmtId="0" fontId="3" fillId="7" borderId="12" xfId="1" applyFill="1" applyBorder="1"/>
    <xf numFmtId="0" fontId="3" fillId="7" borderId="13" xfId="1" applyFill="1" applyBorder="1"/>
    <xf numFmtId="0" fontId="3" fillId="7" borderId="0" xfId="1" applyFill="1"/>
    <xf numFmtId="0" fontId="3" fillId="7" borderId="9" xfId="1" applyFill="1" applyBorder="1"/>
    <xf numFmtId="11" fontId="3" fillId="7" borderId="0" xfId="1" applyNumberFormat="1" applyFill="1"/>
    <xf numFmtId="11" fontId="3" fillId="7" borderId="9" xfId="1" applyNumberFormat="1" applyFill="1" applyBorder="1"/>
    <xf numFmtId="0" fontId="3" fillId="7" borderId="11" xfId="1" applyFill="1" applyBorder="1"/>
    <xf numFmtId="0" fontId="3" fillId="7" borderId="3" xfId="1" applyFill="1" applyBorder="1"/>
    <xf numFmtId="0" fontId="3" fillId="8" borderId="12" xfId="1" applyFill="1" applyBorder="1"/>
    <xf numFmtId="0" fontId="3" fillId="8" borderId="13" xfId="1" applyFill="1" applyBorder="1"/>
    <xf numFmtId="0" fontId="3" fillId="8" borderId="0" xfId="1" applyFill="1"/>
    <xf numFmtId="0" fontId="3" fillId="8" borderId="9" xfId="1" applyFill="1" applyBorder="1"/>
    <xf numFmtId="11" fontId="3" fillId="8" borderId="0" xfId="1" applyNumberFormat="1" applyFill="1"/>
    <xf numFmtId="11" fontId="3" fillId="8" borderId="9" xfId="1" applyNumberFormat="1" applyFill="1" applyBorder="1"/>
    <xf numFmtId="0" fontId="3" fillId="8" borderId="11" xfId="1" applyFill="1" applyBorder="1"/>
    <xf numFmtId="0" fontId="3" fillId="8" borderId="3" xfId="1" applyFill="1" applyBorder="1"/>
    <xf numFmtId="11" fontId="3" fillId="8" borderId="11" xfId="1" applyNumberFormat="1" applyFill="1" applyBorder="1"/>
    <xf numFmtId="11" fontId="3" fillId="8" borderId="3" xfId="1" applyNumberFormat="1" applyFill="1" applyBorder="1"/>
    <xf numFmtId="0" fontId="3" fillId="9" borderId="0" xfId="1" applyFill="1"/>
    <xf numFmtId="0" fontId="3" fillId="9" borderId="9" xfId="1" applyFill="1" applyBorder="1"/>
    <xf numFmtId="11" fontId="3" fillId="9" borderId="0" xfId="1" applyNumberFormat="1" applyFill="1"/>
    <xf numFmtId="11" fontId="3" fillId="9" borderId="9" xfId="1" applyNumberFormat="1" applyFill="1" applyBorder="1"/>
    <xf numFmtId="0" fontId="3" fillId="9" borderId="11" xfId="1" applyFill="1" applyBorder="1"/>
    <xf numFmtId="11" fontId="3" fillId="9" borderId="11" xfId="1" applyNumberFormat="1" applyFill="1" applyBorder="1"/>
    <xf numFmtId="0" fontId="3" fillId="9" borderId="3" xfId="1" applyFill="1" applyBorder="1"/>
    <xf numFmtId="0" fontId="3" fillId="0" borderId="8" xfId="1" applyBorder="1"/>
    <xf numFmtId="0" fontId="3" fillId="0" borderId="12" xfId="1" applyBorder="1"/>
    <xf numFmtId="0" fontId="3" fillId="0" borderId="13" xfId="1" applyBorder="1"/>
    <xf numFmtId="0" fontId="3" fillId="0" borderId="10" xfId="1" applyBorder="1"/>
    <xf numFmtId="0" fontId="3" fillId="0" borderId="9" xfId="1" applyBorder="1"/>
    <xf numFmtId="11" fontId="3" fillId="0" borderId="0" xfId="1" applyNumberFormat="1"/>
    <xf numFmtId="11" fontId="3" fillId="0" borderId="9" xfId="1" applyNumberFormat="1" applyBorder="1"/>
    <xf numFmtId="0" fontId="3" fillId="0" borderId="2" xfId="1" applyBorder="1"/>
    <xf numFmtId="0" fontId="3" fillId="0" borderId="11" xfId="1" applyBorder="1"/>
    <xf numFmtId="0" fontId="3" fillId="0" borderId="3" xfId="1" applyBorder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8" borderId="8" xfId="1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 wrapText="1"/>
    </xf>
    <xf numFmtId="0" fontId="5" fillId="8" borderId="2" xfId="1" applyFont="1" applyFill="1" applyBorder="1" applyAlignment="1">
      <alignment horizontal="center" vertical="center" wrapText="1"/>
    </xf>
    <xf numFmtId="0" fontId="5" fillId="9" borderId="8" xfId="1" applyFont="1" applyFill="1" applyBorder="1" applyAlignment="1">
      <alignment horizontal="center" vertical="center" wrapText="1"/>
    </xf>
    <xf numFmtId="0" fontId="5" fillId="9" borderId="10" xfId="1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wrapText="1"/>
    </xf>
    <xf numFmtId="0" fontId="5" fillId="7" borderId="10" xfId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 2" xfId="1" xr:uid="{D6D88624-88CB-4942-9012-3752E11D99FE}"/>
  </cellStyles>
  <dxfs count="0"/>
  <tableStyles count="0" defaultTableStyle="TableStyleMedium2" defaultPivotStyle="PivotStyleLight16"/>
  <colors>
    <mruColors>
      <color rgb="FFFEF2EC"/>
      <color rgb="FFDD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7067-98AB-4D7D-AFAC-3632BEB5B41D}">
  <dimension ref="A1:H7"/>
  <sheetViews>
    <sheetView tabSelected="1" workbookViewId="0"/>
  </sheetViews>
  <sheetFormatPr defaultRowHeight="14.4" x14ac:dyDescent="0.3"/>
  <cols>
    <col min="1" max="2" width="8.796875" style="2"/>
    <col min="3" max="3" width="17.09765625" style="2" bestFit="1" customWidth="1"/>
    <col min="4" max="16384" width="8.796875" style="2"/>
  </cols>
  <sheetData>
    <row r="1" spans="1:8" x14ac:dyDescent="0.3">
      <c r="A1" s="98" t="s">
        <v>715</v>
      </c>
    </row>
    <row r="3" spans="1:8" x14ac:dyDescent="0.3">
      <c r="B3" s="1" t="s">
        <v>0</v>
      </c>
      <c r="C3" s="1" t="s">
        <v>1</v>
      </c>
    </row>
    <row r="4" spans="1:8" x14ac:dyDescent="0.3">
      <c r="B4" s="74" t="s">
        <v>713</v>
      </c>
      <c r="C4" s="4" t="s">
        <v>4</v>
      </c>
    </row>
    <row r="5" spans="1:8" x14ac:dyDescent="0.3">
      <c r="B5" s="75" t="s">
        <v>714</v>
      </c>
      <c r="C5" s="3" t="s">
        <v>2</v>
      </c>
    </row>
    <row r="7" spans="1:8" x14ac:dyDescent="0.3">
      <c r="B7" s="76" t="s">
        <v>3</v>
      </c>
      <c r="C7" s="76"/>
      <c r="D7" s="76"/>
      <c r="E7" s="76"/>
      <c r="F7" s="76"/>
      <c r="G7" s="76"/>
      <c r="H7" s="76"/>
    </row>
  </sheetData>
  <mergeCells count="1">
    <mergeCell ref="B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4E7E-8728-4962-ACC1-7C6A460A5B9B}">
  <dimension ref="A1:H693"/>
  <sheetViews>
    <sheetView workbookViewId="0">
      <pane ySplit="1" topLeftCell="A2" activePane="bottomLeft" state="frozen"/>
      <selection pane="bottomLeft"/>
    </sheetView>
  </sheetViews>
  <sheetFormatPr defaultColWidth="7.8984375" defaultRowHeight="14.4" x14ac:dyDescent="0.3"/>
  <cols>
    <col min="1" max="1" width="28.296875" style="9" customWidth="1"/>
    <col min="2" max="2" width="109" style="9" bestFit="1" customWidth="1"/>
    <col min="3" max="3" width="10.796875" style="9" bestFit="1" customWidth="1"/>
    <col min="4" max="8" width="7.8984375" style="9"/>
    <col min="9" max="9" width="152.796875" style="9" customWidth="1"/>
    <col min="10" max="16384" width="7.8984375" style="9"/>
  </cols>
  <sheetData>
    <row r="1" spans="1:8" x14ac:dyDescent="0.3">
      <c r="A1" s="5"/>
      <c r="B1" s="6"/>
      <c r="C1" s="7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8" t="s">
        <v>10</v>
      </c>
    </row>
    <row r="2" spans="1:8" x14ac:dyDescent="0.3">
      <c r="A2" s="83" t="s">
        <v>11</v>
      </c>
      <c r="B2" s="10" t="s">
        <v>12</v>
      </c>
      <c r="C2" s="10">
        <f t="shared" ref="C2:C65" si="0">-LOG10(H2+10^-30)</f>
        <v>1.3022601696607814</v>
      </c>
      <c r="D2" s="10">
        <v>0.614017799314443</v>
      </c>
      <c r="E2" s="10">
        <v>1.78823226452904</v>
      </c>
      <c r="F2" s="10">
        <v>5.8332220840471303E-3</v>
      </c>
      <c r="G2" s="10">
        <v>5.8324484214959896E-3</v>
      </c>
      <c r="H2" s="11">
        <v>4.9858571383179201E-2</v>
      </c>
    </row>
    <row r="3" spans="1:8" x14ac:dyDescent="0.3">
      <c r="A3" s="84"/>
      <c r="B3" s="10" t="s">
        <v>13</v>
      </c>
      <c r="C3" s="10">
        <f t="shared" si="0"/>
        <v>1.3775373093580416</v>
      </c>
      <c r="D3" s="10">
        <v>0.63403568404539301</v>
      </c>
      <c r="E3" s="10">
        <v>1.8374658968400499</v>
      </c>
      <c r="F3" s="10">
        <v>4.6488250445740897E-3</v>
      </c>
      <c r="G3" s="10">
        <v>4.6487588674156699E-3</v>
      </c>
      <c r="H3" s="11">
        <v>4.1923997908128799E-2</v>
      </c>
    </row>
    <row r="4" spans="1:8" x14ac:dyDescent="0.3">
      <c r="A4" s="84"/>
      <c r="B4" s="10" t="s">
        <v>14</v>
      </c>
      <c r="C4" s="10">
        <f t="shared" si="0"/>
        <v>1.6443326730245287</v>
      </c>
      <c r="D4" s="10">
        <v>0.42727135213398199</v>
      </c>
      <c r="E4" s="10">
        <v>1.69760105561367</v>
      </c>
      <c r="F4" s="10">
        <v>2.0857291080332899E-3</v>
      </c>
      <c r="G4" s="10">
        <v>2.0849718016681101E-3</v>
      </c>
      <c r="H4" s="11">
        <v>2.2681267831406102E-2</v>
      </c>
    </row>
    <row r="5" spans="1:8" x14ac:dyDescent="0.3">
      <c r="A5" s="84"/>
      <c r="B5" s="10" t="s">
        <v>15</v>
      </c>
      <c r="C5" s="10">
        <f t="shared" si="0"/>
        <v>2.0974305134998548</v>
      </c>
      <c r="D5" s="10">
        <v>0.47165528204447399</v>
      </c>
      <c r="E5" s="10">
        <v>1.77971293619243</v>
      </c>
      <c r="F5" s="10">
        <v>6.1963340904291897E-4</v>
      </c>
      <c r="G5" s="10">
        <v>6.1953806307979398E-4</v>
      </c>
      <c r="H5" s="11">
        <v>7.9904177698959505E-3</v>
      </c>
    </row>
    <row r="6" spans="1:8" x14ac:dyDescent="0.3">
      <c r="A6" s="84"/>
      <c r="B6" s="10" t="s">
        <v>16</v>
      </c>
      <c r="C6" s="10">
        <f t="shared" si="0"/>
        <v>2.5976501544000015</v>
      </c>
      <c r="D6" s="10">
        <v>0.39519664324883502</v>
      </c>
      <c r="E6" s="10">
        <v>1.66947026373701</v>
      </c>
      <c r="F6" s="10">
        <v>1.7497773626340399E-4</v>
      </c>
      <c r="G6" s="10">
        <v>1.74866324907597E-4</v>
      </c>
      <c r="H6" s="11">
        <v>2.5255143795334298E-3</v>
      </c>
    </row>
    <row r="7" spans="1:8" x14ac:dyDescent="0.3">
      <c r="A7" s="84"/>
      <c r="B7" s="10" t="s">
        <v>17</v>
      </c>
      <c r="C7" s="10">
        <f t="shared" si="0"/>
        <v>2.6514790656687528</v>
      </c>
      <c r="D7" s="10">
        <v>0.54187710721864302</v>
      </c>
      <c r="E7" s="10">
        <v>1.9125204238109601</v>
      </c>
      <c r="F7" s="10">
        <v>1.5381942725112299E-4</v>
      </c>
      <c r="G7" s="10">
        <v>1.5372637019783801E-4</v>
      </c>
      <c r="H7" s="11">
        <v>2.2311097512496998E-3</v>
      </c>
    </row>
    <row r="8" spans="1:8" x14ac:dyDescent="0.3">
      <c r="A8" s="84"/>
      <c r="B8" s="10" t="s">
        <v>18</v>
      </c>
      <c r="C8" s="10">
        <f t="shared" si="0"/>
        <v>2.9555319232663542</v>
      </c>
      <c r="D8" s="10">
        <v>0.54852439793251295</v>
      </c>
      <c r="E8" s="10">
        <v>1.9430070127207799</v>
      </c>
      <c r="F8" s="12">
        <v>7.2080682380404299E-5</v>
      </c>
      <c r="G8" s="12">
        <v>7.2016552963516403E-5</v>
      </c>
      <c r="H8" s="11">
        <v>1.10781713113409E-3</v>
      </c>
    </row>
    <row r="9" spans="1:8" x14ac:dyDescent="0.3">
      <c r="A9" s="84"/>
      <c r="B9" s="10" t="s">
        <v>19</v>
      </c>
      <c r="C9" s="10">
        <f t="shared" si="0"/>
        <v>3.1203842126142258</v>
      </c>
      <c r="D9" s="10">
        <v>0.48087855059319801</v>
      </c>
      <c r="E9" s="10">
        <v>1.76190982887324</v>
      </c>
      <c r="F9" s="12">
        <v>4.7780504724426201E-5</v>
      </c>
      <c r="G9" s="12">
        <v>4.77300353933785E-5</v>
      </c>
      <c r="H9" s="11">
        <v>7.5790677169001802E-4</v>
      </c>
    </row>
    <row r="10" spans="1:8" x14ac:dyDescent="0.3">
      <c r="A10" s="84"/>
      <c r="B10" s="10" t="s">
        <v>20</v>
      </c>
      <c r="C10" s="10">
        <f t="shared" si="0"/>
        <v>3.9817879580857864</v>
      </c>
      <c r="D10" s="10">
        <v>0.58118854828528199</v>
      </c>
      <c r="E10" s="10">
        <v>1.9903924954457699</v>
      </c>
      <c r="F10" s="12">
        <v>6.1001798002946498E-6</v>
      </c>
      <c r="G10" s="12">
        <v>6.0906573304819702E-6</v>
      </c>
      <c r="H10" s="11">
        <v>1.04282645945383E-4</v>
      </c>
    </row>
    <row r="11" spans="1:8" x14ac:dyDescent="0.3">
      <c r="A11" s="84"/>
      <c r="B11" s="10" t="s">
        <v>21</v>
      </c>
      <c r="C11" s="10">
        <f t="shared" si="0"/>
        <v>4.1374579330352015</v>
      </c>
      <c r="D11" s="10">
        <v>0.38154965255895001</v>
      </c>
      <c r="E11" s="10">
        <v>1.6920912827972701</v>
      </c>
      <c r="F11" s="12">
        <v>4.1927472750336003E-6</v>
      </c>
      <c r="G11" s="12">
        <v>4.1819110813134899E-6</v>
      </c>
      <c r="H11" s="13">
        <v>7.2868875390321003E-5</v>
      </c>
    </row>
    <row r="12" spans="1:8" x14ac:dyDescent="0.3">
      <c r="A12" s="84"/>
      <c r="B12" s="10" t="s">
        <v>22</v>
      </c>
      <c r="C12" s="10">
        <f t="shared" si="0"/>
        <v>4.7104262321185839</v>
      </c>
      <c r="D12" s="10">
        <v>0.57625416821733699</v>
      </c>
      <c r="E12" s="10">
        <v>1.9796778182819801</v>
      </c>
      <c r="F12" s="12">
        <v>1.06087740947558E-6</v>
      </c>
      <c r="G12" s="12">
        <v>1.058551103994E-6</v>
      </c>
      <c r="H12" s="13">
        <v>1.9479318913683999E-5</v>
      </c>
    </row>
    <row r="13" spans="1:8" x14ac:dyDescent="0.3">
      <c r="A13" s="84"/>
      <c r="B13" s="10" t="s">
        <v>23</v>
      </c>
      <c r="C13" s="10">
        <f t="shared" si="0"/>
        <v>5.5827883462082184</v>
      </c>
      <c r="D13" s="10">
        <v>0.51258458769787096</v>
      </c>
      <c r="E13" s="10">
        <v>1.8448941294932699</v>
      </c>
      <c r="F13" s="12">
        <v>1.2870534860098801E-7</v>
      </c>
      <c r="G13" s="12">
        <v>1.28304734059448E-7</v>
      </c>
      <c r="H13" s="13">
        <v>2.6134347037557199E-6</v>
      </c>
    </row>
    <row r="14" spans="1:8" x14ac:dyDescent="0.3">
      <c r="A14" s="84"/>
      <c r="B14" s="10" t="s">
        <v>24</v>
      </c>
      <c r="C14" s="10">
        <f t="shared" si="0"/>
        <v>6.418417809061288</v>
      </c>
      <c r="D14" s="10">
        <v>0.53591798638244803</v>
      </c>
      <c r="E14" s="10">
        <v>2.16268095514706</v>
      </c>
      <c r="F14" s="12">
        <v>1.7586317180295901E-8</v>
      </c>
      <c r="G14" s="12">
        <v>1.7505902727421602E-8</v>
      </c>
      <c r="H14" s="13">
        <v>3.8157700151615999E-7</v>
      </c>
    </row>
    <row r="15" spans="1:8" x14ac:dyDescent="0.3">
      <c r="A15" s="84"/>
      <c r="B15" s="10" t="s">
        <v>25</v>
      </c>
      <c r="C15" s="10">
        <f t="shared" si="0"/>
        <v>7.512792032146117</v>
      </c>
      <c r="D15" s="10">
        <v>0.57543515062975503</v>
      </c>
      <c r="E15" s="10">
        <v>2.0113146789643301</v>
      </c>
      <c r="F15" s="12">
        <v>1.3576685331528901E-9</v>
      </c>
      <c r="G15" s="12">
        <v>1.35149469393525E-9</v>
      </c>
      <c r="H15" s="13">
        <v>3.0704919834905897E-8</v>
      </c>
    </row>
    <row r="16" spans="1:8" x14ac:dyDescent="0.3">
      <c r="A16" s="84"/>
      <c r="B16" s="10" t="s">
        <v>26</v>
      </c>
      <c r="C16" s="10">
        <f t="shared" si="0"/>
        <v>8.339364229414393</v>
      </c>
      <c r="D16" s="10">
        <v>0.49021995100448501</v>
      </c>
      <c r="E16" s="10">
        <v>1.90644019191725</v>
      </c>
      <c r="F16" s="12">
        <v>2.0041179826790801E-10</v>
      </c>
      <c r="G16" s="12">
        <v>1.9915991078534001E-10</v>
      </c>
      <c r="H16" s="13">
        <v>4.5775781829144199E-9</v>
      </c>
    </row>
    <row r="17" spans="1:8" x14ac:dyDescent="0.3">
      <c r="A17" s="84"/>
      <c r="B17" s="10" t="s">
        <v>27</v>
      </c>
      <c r="C17" s="10">
        <f t="shared" si="0"/>
        <v>9.2237178244131375</v>
      </c>
      <c r="D17" s="10">
        <v>0.41905548382596502</v>
      </c>
      <c r="E17" s="10">
        <v>1.8105404596501</v>
      </c>
      <c r="F17" s="12">
        <v>2.5419444327212701E-11</v>
      </c>
      <c r="G17" s="12">
        <v>2.5183410912177399E-11</v>
      </c>
      <c r="H17" s="13">
        <v>5.9742332633828002E-10</v>
      </c>
    </row>
    <row r="18" spans="1:8" x14ac:dyDescent="0.3">
      <c r="A18" s="84"/>
      <c r="B18" s="10" t="s">
        <v>28</v>
      </c>
      <c r="C18" s="10">
        <f t="shared" si="0"/>
        <v>9.5918504836980922</v>
      </c>
      <c r="D18" s="10">
        <v>0.28412896699356199</v>
      </c>
      <c r="E18" s="10">
        <v>1.46276696028662</v>
      </c>
      <c r="F18" s="12">
        <v>1.08452136160508E-11</v>
      </c>
      <c r="G18" s="12">
        <v>1.06590292148212E-11</v>
      </c>
      <c r="H18" s="13">
        <v>2.55946689316865E-10</v>
      </c>
    </row>
    <row r="19" spans="1:8" x14ac:dyDescent="0.3">
      <c r="A19" s="84"/>
      <c r="B19" s="10" t="s">
        <v>29</v>
      </c>
      <c r="C19" s="10">
        <f t="shared" si="0"/>
        <v>14.185388861089731</v>
      </c>
      <c r="D19" s="10">
        <v>0.61251005321493002</v>
      </c>
      <c r="E19" s="10">
        <v>2.4808504586547802</v>
      </c>
      <c r="F19" s="10">
        <v>0</v>
      </c>
      <c r="G19" s="12">
        <v>2.2204460492503101E-16</v>
      </c>
      <c r="H19" s="13">
        <v>6.52546010593114E-15</v>
      </c>
    </row>
    <row r="20" spans="1:8" x14ac:dyDescent="0.3">
      <c r="A20" s="84"/>
      <c r="B20" s="10" t="s">
        <v>30</v>
      </c>
      <c r="C20" s="10">
        <f t="shared" si="0"/>
        <v>14.185388861089731</v>
      </c>
      <c r="D20" s="10">
        <v>0.55258337391729295</v>
      </c>
      <c r="E20" s="10">
        <v>2.3304169494706999</v>
      </c>
      <c r="F20" s="10">
        <v>0</v>
      </c>
      <c r="G20" s="12">
        <v>2.2204460492503101E-16</v>
      </c>
      <c r="H20" s="13">
        <v>6.52546010593114E-15</v>
      </c>
    </row>
    <row r="21" spans="1:8" x14ac:dyDescent="0.3">
      <c r="A21" s="84"/>
      <c r="B21" s="10" t="s">
        <v>31</v>
      </c>
      <c r="C21" s="10">
        <f t="shared" si="0"/>
        <v>14.185388861089731</v>
      </c>
      <c r="D21" s="10">
        <v>0.417831153203642</v>
      </c>
      <c r="E21" s="10">
        <v>2.2002172050642699</v>
      </c>
      <c r="F21" s="10">
        <v>0</v>
      </c>
      <c r="G21" s="12">
        <v>2.2204460492503101E-16</v>
      </c>
      <c r="H21" s="13">
        <v>6.52546010593114E-15</v>
      </c>
    </row>
    <row r="22" spans="1:8" x14ac:dyDescent="0.3">
      <c r="A22" s="84"/>
      <c r="B22" s="10" t="s">
        <v>32</v>
      </c>
      <c r="C22" s="10">
        <f t="shared" si="0"/>
        <v>14.185388861089731</v>
      </c>
      <c r="D22" s="10">
        <v>0.40558131480159998</v>
      </c>
      <c r="E22" s="10">
        <v>2.0469420562100602</v>
      </c>
      <c r="F22" s="12">
        <v>2.2204460492503101E-16</v>
      </c>
      <c r="G22" s="12">
        <v>2.2204460492503101E-16</v>
      </c>
      <c r="H22" s="13">
        <v>6.52546010593114E-15</v>
      </c>
    </row>
    <row r="23" spans="1:8" x14ac:dyDescent="0.3">
      <c r="A23" s="84"/>
      <c r="B23" s="10" t="s">
        <v>33</v>
      </c>
      <c r="C23" s="10">
        <f t="shared" si="0"/>
        <v>14.185388861089731</v>
      </c>
      <c r="D23" s="10">
        <v>0.44770521807552099</v>
      </c>
      <c r="E23" s="10">
        <v>2.03441585886481</v>
      </c>
      <c r="F23" s="10">
        <v>0</v>
      </c>
      <c r="G23" s="12">
        <v>2.2204460492503101E-16</v>
      </c>
      <c r="H23" s="13">
        <v>6.52546010593114E-15</v>
      </c>
    </row>
    <row r="24" spans="1:8" x14ac:dyDescent="0.3">
      <c r="A24" s="84"/>
      <c r="B24" s="10" t="s">
        <v>34</v>
      </c>
      <c r="C24" s="10">
        <f t="shared" si="0"/>
        <v>14.185388861089731</v>
      </c>
      <c r="D24" s="10">
        <v>0.390823681964795</v>
      </c>
      <c r="E24" s="10">
        <v>1.9893103305897699</v>
      </c>
      <c r="F24" s="10">
        <v>0</v>
      </c>
      <c r="G24" s="12">
        <v>2.2204460492503101E-16</v>
      </c>
      <c r="H24" s="13">
        <v>6.52546010593114E-15</v>
      </c>
    </row>
    <row r="25" spans="1:8" x14ac:dyDescent="0.3">
      <c r="A25" s="84"/>
      <c r="B25" s="10" t="s">
        <v>35</v>
      </c>
      <c r="C25" s="10">
        <f t="shared" si="0"/>
        <v>14.185388861089731</v>
      </c>
      <c r="D25" s="10">
        <v>0.33204437713080098</v>
      </c>
      <c r="E25" s="10">
        <v>1.75224432743551</v>
      </c>
      <c r="F25" s="12">
        <v>2.2204460492503101E-16</v>
      </c>
      <c r="G25" s="12">
        <v>2.2204460492503101E-16</v>
      </c>
      <c r="H25" s="13">
        <v>6.52546010593114E-15</v>
      </c>
    </row>
    <row r="26" spans="1:8" x14ac:dyDescent="0.3">
      <c r="A26" s="84"/>
      <c r="B26" s="10" t="s">
        <v>36</v>
      </c>
      <c r="C26" s="10">
        <f t="shared" si="0"/>
        <v>30</v>
      </c>
      <c r="D26" s="10">
        <v>0.57794104873150598</v>
      </c>
      <c r="E26" s="10">
        <v>2.51213662478483</v>
      </c>
      <c r="F26" s="10">
        <v>0</v>
      </c>
      <c r="G26" s="10">
        <v>0</v>
      </c>
      <c r="H26" s="11">
        <v>0</v>
      </c>
    </row>
    <row r="27" spans="1:8" x14ac:dyDescent="0.3">
      <c r="A27" s="84"/>
      <c r="B27" s="10" t="s">
        <v>37</v>
      </c>
      <c r="C27" s="10">
        <f t="shared" si="0"/>
        <v>30</v>
      </c>
      <c r="D27" s="10">
        <v>0.65181737705990395</v>
      </c>
      <c r="E27" s="10">
        <v>2.3822267052754902</v>
      </c>
      <c r="F27" s="10">
        <v>0</v>
      </c>
      <c r="G27" s="10">
        <v>0</v>
      </c>
      <c r="H27" s="11">
        <v>0</v>
      </c>
    </row>
    <row r="28" spans="1:8" x14ac:dyDescent="0.3">
      <c r="A28" s="84"/>
      <c r="B28" s="10" t="s">
        <v>38</v>
      </c>
      <c r="C28" s="10">
        <f t="shared" si="0"/>
        <v>30</v>
      </c>
      <c r="D28" s="10">
        <v>0.50505811772002895</v>
      </c>
      <c r="E28" s="10">
        <v>2.21982944684496</v>
      </c>
      <c r="F28" s="12">
        <v>2.2204460492503101E-16</v>
      </c>
      <c r="G28" s="10">
        <v>0</v>
      </c>
      <c r="H28" s="11">
        <v>0</v>
      </c>
    </row>
    <row r="29" spans="1:8" x14ac:dyDescent="0.3">
      <c r="A29" s="84"/>
      <c r="B29" s="10" t="s">
        <v>39</v>
      </c>
      <c r="C29" s="10">
        <f t="shared" si="0"/>
        <v>30</v>
      </c>
      <c r="D29" s="10">
        <v>0.47002153847012401</v>
      </c>
      <c r="E29" s="10">
        <v>2.13623283794379</v>
      </c>
      <c r="F29" s="10">
        <v>0</v>
      </c>
      <c r="G29" s="10">
        <v>0</v>
      </c>
      <c r="H29" s="11">
        <v>0</v>
      </c>
    </row>
    <row r="30" spans="1:8" x14ac:dyDescent="0.3">
      <c r="A30" s="84"/>
      <c r="B30" s="10" t="s">
        <v>40</v>
      </c>
      <c r="C30" s="10">
        <f t="shared" si="0"/>
        <v>30</v>
      </c>
      <c r="D30" s="10">
        <v>0.45192792400624598</v>
      </c>
      <c r="E30" s="10">
        <v>2.1294889125069298</v>
      </c>
      <c r="F30" s="12">
        <v>2.2204460492503101E-16</v>
      </c>
      <c r="G30" s="10">
        <v>0</v>
      </c>
      <c r="H30" s="11">
        <v>0</v>
      </c>
    </row>
    <row r="31" spans="1:8" x14ac:dyDescent="0.3">
      <c r="A31" s="84"/>
      <c r="B31" s="10" t="s">
        <v>41</v>
      </c>
      <c r="C31" s="10">
        <f t="shared" si="0"/>
        <v>30</v>
      </c>
      <c r="D31" s="10">
        <v>0.41987106418347903</v>
      </c>
      <c r="E31" s="10">
        <v>2.07214446665993</v>
      </c>
      <c r="F31" s="12">
        <v>2.2204460492503101E-16</v>
      </c>
      <c r="G31" s="10">
        <v>0</v>
      </c>
      <c r="H31" s="11">
        <v>0</v>
      </c>
    </row>
    <row r="32" spans="1:8" x14ac:dyDescent="0.3">
      <c r="A32" s="84"/>
      <c r="B32" s="10" t="s">
        <v>42</v>
      </c>
      <c r="C32" s="10">
        <f t="shared" si="0"/>
        <v>30</v>
      </c>
      <c r="D32" s="10">
        <v>0.44700698088308199</v>
      </c>
      <c r="E32" s="10">
        <v>2.03902477643505</v>
      </c>
      <c r="F32" s="10">
        <v>0</v>
      </c>
      <c r="G32" s="10">
        <v>0</v>
      </c>
      <c r="H32" s="11">
        <v>0</v>
      </c>
    </row>
    <row r="33" spans="1:8" x14ac:dyDescent="0.3">
      <c r="A33" s="84"/>
      <c r="B33" s="10" t="s">
        <v>43</v>
      </c>
      <c r="C33" s="10">
        <f t="shared" si="0"/>
        <v>30</v>
      </c>
      <c r="D33" s="10">
        <v>0.37300802824102303</v>
      </c>
      <c r="E33" s="10">
        <v>1.9990838362660099</v>
      </c>
      <c r="F33" s="10">
        <v>0</v>
      </c>
      <c r="G33" s="10">
        <v>0</v>
      </c>
      <c r="H33" s="11">
        <v>0</v>
      </c>
    </row>
    <row r="34" spans="1:8" x14ac:dyDescent="0.3">
      <c r="A34" s="84"/>
      <c r="B34" s="10" t="s">
        <v>44</v>
      </c>
      <c r="C34" s="10">
        <f t="shared" si="0"/>
        <v>30</v>
      </c>
      <c r="D34" s="10">
        <v>0.39730911379623401</v>
      </c>
      <c r="E34" s="10">
        <v>1.8451404492158201</v>
      </c>
      <c r="F34" s="12">
        <v>2.2204460492503101E-16</v>
      </c>
      <c r="G34" s="10">
        <v>0</v>
      </c>
      <c r="H34" s="11">
        <v>0</v>
      </c>
    </row>
    <row r="35" spans="1:8" x14ac:dyDescent="0.3">
      <c r="A35" s="84"/>
      <c r="B35" s="10" t="s">
        <v>45</v>
      </c>
      <c r="C35" s="10">
        <f t="shared" si="0"/>
        <v>30</v>
      </c>
      <c r="D35" s="10">
        <v>0.40557043034353701</v>
      </c>
      <c r="E35" s="10">
        <v>1.8246414648159299</v>
      </c>
      <c r="F35" s="10">
        <v>0</v>
      </c>
      <c r="G35" s="10">
        <v>0</v>
      </c>
      <c r="H35" s="11">
        <v>0</v>
      </c>
    </row>
    <row r="36" spans="1:8" x14ac:dyDescent="0.3">
      <c r="A36" s="84"/>
      <c r="B36" s="10" t="s">
        <v>46</v>
      </c>
      <c r="C36" s="10">
        <f t="shared" si="0"/>
        <v>30</v>
      </c>
      <c r="D36" s="10">
        <v>0.35162133414774299</v>
      </c>
      <c r="E36" s="10">
        <v>1.8109585581671599</v>
      </c>
      <c r="F36" s="10">
        <v>0</v>
      </c>
      <c r="G36" s="10">
        <v>0</v>
      </c>
      <c r="H36" s="11">
        <v>0</v>
      </c>
    </row>
    <row r="37" spans="1:8" x14ac:dyDescent="0.3">
      <c r="A37" s="84"/>
      <c r="B37" s="10" t="s">
        <v>47</v>
      </c>
      <c r="C37" s="10">
        <f t="shared" si="0"/>
        <v>30</v>
      </c>
      <c r="D37" s="10">
        <v>0.37539200562978797</v>
      </c>
      <c r="E37" s="10">
        <v>1.80698186329483</v>
      </c>
      <c r="F37" s="10">
        <v>0</v>
      </c>
      <c r="G37" s="10">
        <v>0</v>
      </c>
      <c r="H37" s="11">
        <v>0</v>
      </c>
    </row>
    <row r="38" spans="1:8" x14ac:dyDescent="0.3">
      <c r="A38" s="84"/>
      <c r="B38" s="10" t="s">
        <v>48</v>
      </c>
      <c r="C38" s="10">
        <f t="shared" si="0"/>
        <v>30</v>
      </c>
      <c r="D38" s="10">
        <v>0.34663466829142198</v>
      </c>
      <c r="E38" s="10">
        <v>1.6787878956175</v>
      </c>
      <c r="F38" s="10">
        <v>0</v>
      </c>
      <c r="G38" s="10">
        <v>0</v>
      </c>
      <c r="H38" s="11">
        <v>0</v>
      </c>
    </row>
    <row r="39" spans="1:8" x14ac:dyDescent="0.3">
      <c r="A39" s="85"/>
      <c r="B39" s="14" t="s">
        <v>49</v>
      </c>
      <c r="C39" s="14">
        <f t="shared" si="0"/>
        <v>30</v>
      </c>
      <c r="D39" s="14">
        <v>0.34726986870260901</v>
      </c>
      <c r="E39" s="14">
        <v>1.6778806948538101</v>
      </c>
      <c r="F39" s="14">
        <v>0</v>
      </c>
      <c r="G39" s="14">
        <v>0</v>
      </c>
      <c r="H39" s="15">
        <v>0</v>
      </c>
    </row>
    <row r="40" spans="1:8" x14ac:dyDescent="0.3">
      <c r="A40" s="86" t="s">
        <v>50</v>
      </c>
      <c r="B40" s="16" t="s">
        <v>51</v>
      </c>
      <c r="C40" s="16">
        <f t="shared" si="0"/>
        <v>1.394549941436011</v>
      </c>
      <c r="D40" s="16">
        <v>0.404906049028113</v>
      </c>
      <c r="E40" s="16">
        <v>1.59876848371285</v>
      </c>
      <c r="F40" s="16">
        <v>4.3693204373815896E-3</v>
      </c>
      <c r="G40" s="16">
        <v>4.3678031954565997E-3</v>
      </c>
      <c r="H40" s="17">
        <v>4.0313458555565798E-2</v>
      </c>
    </row>
    <row r="41" spans="1:8" x14ac:dyDescent="0.3">
      <c r="A41" s="87"/>
      <c r="B41" s="18" t="s">
        <v>52</v>
      </c>
      <c r="C41" s="18">
        <f t="shared" si="0"/>
        <v>1.400254645587012</v>
      </c>
      <c r="D41" s="18">
        <v>0.36343006131296202</v>
      </c>
      <c r="E41" s="18">
        <v>1.54496183232838</v>
      </c>
      <c r="F41" s="18">
        <v>4.2559014571717001E-3</v>
      </c>
      <c r="G41" s="18">
        <v>4.2509133541958101E-3</v>
      </c>
      <c r="H41" s="19">
        <v>3.9787381156888901E-2</v>
      </c>
    </row>
    <row r="42" spans="1:8" x14ac:dyDescent="0.3">
      <c r="A42" s="87"/>
      <c r="B42" s="18" t="s">
        <v>53</v>
      </c>
      <c r="C42" s="18">
        <f t="shared" si="0"/>
        <v>2.0624192711967613</v>
      </c>
      <c r="D42" s="18">
        <v>0.49845266824746698</v>
      </c>
      <c r="E42" s="18">
        <v>1.7575881319050799</v>
      </c>
      <c r="F42" s="18">
        <v>6.8060076183551498E-4</v>
      </c>
      <c r="G42" s="18">
        <v>6.8034898075830497E-4</v>
      </c>
      <c r="H42" s="19">
        <v>8.6612530804726501E-3</v>
      </c>
    </row>
    <row r="43" spans="1:8" x14ac:dyDescent="0.3">
      <c r="A43" s="87"/>
      <c r="B43" s="18" t="s">
        <v>54</v>
      </c>
      <c r="C43" s="18">
        <f t="shared" si="0"/>
        <v>2.3246813779752373</v>
      </c>
      <c r="D43" s="18">
        <v>0.51055672670124597</v>
      </c>
      <c r="E43" s="18">
        <v>1.7904666672712799</v>
      </c>
      <c r="F43" s="18">
        <v>3.4618867042068803E-4</v>
      </c>
      <c r="G43" s="18">
        <v>3.46024379184851E-4</v>
      </c>
      <c r="H43" s="19">
        <v>4.7349851579643202E-3</v>
      </c>
    </row>
    <row r="44" spans="1:8" x14ac:dyDescent="0.3">
      <c r="A44" s="87"/>
      <c r="B44" s="18" t="s">
        <v>55</v>
      </c>
      <c r="C44" s="18">
        <f t="shared" si="0"/>
        <v>4.1380697587674691</v>
      </c>
      <c r="D44" s="18">
        <v>0.39241267021999598</v>
      </c>
      <c r="E44" s="18">
        <v>1.7061023278551799</v>
      </c>
      <c r="F44" s="20">
        <v>4.1707131145374302E-6</v>
      </c>
      <c r="G44" s="20">
        <v>4.1637051787501997E-6</v>
      </c>
      <c r="H44" s="21">
        <v>7.2766291393128499E-5</v>
      </c>
    </row>
    <row r="45" spans="1:8" x14ac:dyDescent="0.3">
      <c r="A45" s="87"/>
      <c r="B45" s="18" t="s">
        <v>56</v>
      </c>
      <c r="C45" s="18">
        <f t="shared" si="0"/>
        <v>4.9088198140622632</v>
      </c>
      <c r="D45" s="18">
        <v>0.36232862960457002</v>
      </c>
      <c r="E45" s="18">
        <v>1.63611768672251</v>
      </c>
      <c r="F45" s="20">
        <v>6.6439364088122201E-7</v>
      </c>
      <c r="G45" s="20">
        <v>6.6202208437449204E-7</v>
      </c>
      <c r="H45" s="21">
        <v>1.2336165464984599E-5</v>
      </c>
    </row>
    <row r="46" spans="1:8" x14ac:dyDescent="0.3">
      <c r="A46" s="87"/>
      <c r="B46" s="18" t="s">
        <v>57</v>
      </c>
      <c r="C46" s="18">
        <f t="shared" si="0"/>
        <v>5.3046510293412972</v>
      </c>
      <c r="D46" s="18">
        <v>0.48375599170334599</v>
      </c>
      <c r="E46" s="18">
        <v>1.8056206548778799</v>
      </c>
      <c r="F46" s="20">
        <v>2.4992741598506301E-7</v>
      </c>
      <c r="G46" s="20">
        <v>2.49309282662757E-7</v>
      </c>
      <c r="H46" s="21">
        <v>4.9584846218481799E-6</v>
      </c>
    </row>
    <row r="47" spans="1:8" x14ac:dyDescent="0.3">
      <c r="A47" s="87"/>
      <c r="B47" s="18" t="s">
        <v>58</v>
      </c>
      <c r="C47" s="18">
        <f t="shared" si="0"/>
        <v>9.5822190577725372</v>
      </c>
      <c r="D47" s="18">
        <v>0.267921693596685</v>
      </c>
      <c r="E47" s="18">
        <v>1.37237038729909</v>
      </c>
      <c r="F47" s="20">
        <v>1.11222142606948E-11</v>
      </c>
      <c r="G47" s="20">
        <v>1.0942358130705499E-11</v>
      </c>
      <c r="H47" s="21">
        <v>2.6168627319059799E-10</v>
      </c>
    </row>
    <row r="48" spans="1:8" x14ac:dyDescent="0.3">
      <c r="A48" s="87"/>
      <c r="B48" s="18" t="s">
        <v>59</v>
      </c>
      <c r="C48" s="18">
        <f t="shared" si="0"/>
        <v>10.830285642488279</v>
      </c>
      <c r="D48" s="18">
        <v>0.28006848667227902</v>
      </c>
      <c r="E48" s="18">
        <v>1.4513723830013801</v>
      </c>
      <c r="F48" s="20">
        <v>5.8875126995872102E-13</v>
      </c>
      <c r="G48" s="20">
        <v>5.7553961596568105E-13</v>
      </c>
      <c r="H48" s="21">
        <v>1.4781358745692499E-11</v>
      </c>
    </row>
    <row r="49" spans="1:8" x14ac:dyDescent="0.3">
      <c r="A49" s="87"/>
      <c r="B49" s="18" t="s">
        <v>60</v>
      </c>
      <c r="C49" s="18">
        <f t="shared" si="0"/>
        <v>14.185388861089731</v>
      </c>
      <c r="D49" s="18">
        <v>0.44353284074203397</v>
      </c>
      <c r="E49" s="18">
        <v>2.05401585076185</v>
      </c>
      <c r="F49" s="18">
        <v>0</v>
      </c>
      <c r="G49" s="20">
        <v>2.2204460492503101E-16</v>
      </c>
      <c r="H49" s="21">
        <v>6.52546010593114E-15</v>
      </c>
    </row>
    <row r="50" spans="1:8" x14ac:dyDescent="0.3">
      <c r="A50" s="87"/>
      <c r="B50" s="18" t="s">
        <v>61</v>
      </c>
      <c r="C50" s="18">
        <f t="shared" si="0"/>
        <v>30</v>
      </c>
      <c r="D50" s="18">
        <v>0.75379950395641704</v>
      </c>
      <c r="E50" s="18">
        <v>2.9929137722472499</v>
      </c>
      <c r="F50" s="18">
        <v>0</v>
      </c>
      <c r="G50" s="18">
        <v>0</v>
      </c>
      <c r="H50" s="19">
        <v>0</v>
      </c>
    </row>
    <row r="51" spans="1:8" x14ac:dyDescent="0.3">
      <c r="A51" s="87"/>
      <c r="B51" s="18" t="s">
        <v>62</v>
      </c>
      <c r="C51" s="18">
        <f t="shared" si="0"/>
        <v>30</v>
      </c>
      <c r="D51" s="18">
        <v>0.71485167542100903</v>
      </c>
      <c r="E51" s="18">
        <v>2.7643634636485799</v>
      </c>
      <c r="F51" s="18">
        <v>0</v>
      </c>
      <c r="G51" s="18">
        <v>0</v>
      </c>
      <c r="H51" s="19">
        <v>0</v>
      </c>
    </row>
    <row r="52" spans="1:8" x14ac:dyDescent="0.3">
      <c r="A52" s="87"/>
      <c r="B52" s="18" t="s">
        <v>63</v>
      </c>
      <c r="C52" s="18">
        <f t="shared" si="0"/>
        <v>30</v>
      </c>
      <c r="D52" s="18">
        <v>0.67084727850429104</v>
      </c>
      <c r="E52" s="18">
        <v>2.7000915651631598</v>
      </c>
      <c r="F52" s="18">
        <v>0</v>
      </c>
      <c r="G52" s="18">
        <v>0</v>
      </c>
      <c r="H52" s="19">
        <v>0</v>
      </c>
    </row>
    <row r="53" spans="1:8" x14ac:dyDescent="0.3">
      <c r="A53" s="87"/>
      <c r="B53" s="18" t="s">
        <v>64</v>
      </c>
      <c r="C53" s="18">
        <f t="shared" si="0"/>
        <v>30</v>
      </c>
      <c r="D53" s="18">
        <v>0.76797978016769197</v>
      </c>
      <c r="E53" s="18">
        <v>2.5217080109355998</v>
      </c>
      <c r="F53" s="18">
        <v>0</v>
      </c>
      <c r="G53" s="18">
        <v>0</v>
      </c>
      <c r="H53" s="19">
        <v>0</v>
      </c>
    </row>
    <row r="54" spans="1:8" x14ac:dyDescent="0.3">
      <c r="A54" s="87"/>
      <c r="B54" s="18" t="s">
        <v>65</v>
      </c>
      <c r="C54" s="18">
        <f t="shared" si="0"/>
        <v>30</v>
      </c>
      <c r="D54" s="18">
        <v>0.78504262916606804</v>
      </c>
      <c r="E54" s="18">
        <v>2.51071697792732</v>
      </c>
      <c r="F54" s="18">
        <v>0</v>
      </c>
      <c r="G54" s="18">
        <v>0</v>
      </c>
      <c r="H54" s="19">
        <v>0</v>
      </c>
    </row>
    <row r="55" spans="1:8" x14ac:dyDescent="0.3">
      <c r="A55" s="87"/>
      <c r="B55" s="18" t="s">
        <v>66</v>
      </c>
      <c r="C55" s="18">
        <f t="shared" si="0"/>
        <v>30</v>
      </c>
      <c r="D55" s="18">
        <v>0.77353571005437705</v>
      </c>
      <c r="E55" s="18">
        <v>2.4947479513847002</v>
      </c>
      <c r="F55" s="18">
        <v>0</v>
      </c>
      <c r="G55" s="18">
        <v>0</v>
      </c>
      <c r="H55" s="19">
        <v>0</v>
      </c>
    </row>
    <row r="56" spans="1:8" x14ac:dyDescent="0.3">
      <c r="A56" s="87"/>
      <c r="B56" s="18" t="s">
        <v>67</v>
      </c>
      <c r="C56" s="18">
        <f t="shared" si="0"/>
        <v>30</v>
      </c>
      <c r="D56" s="18">
        <v>0.57636315271976002</v>
      </c>
      <c r="E56" s="18">
        <v>2.4731719471562199</v>
      </c>
      <c r="F56" s="20">
        <v>2.2204460492503101E-16</v>
      </c>
      <c r="G56" s="18">
        <v>0</v>
      </c>
      <c r="H56" s="19">
        <v>0</v>
      </c>
    </row>
    <row r="57" spans="1:8" x14ac:dyDescent="0.3">
      <c r="A57" s="87"/>
      <c r="B57" s="18" t="s">
        <v>68</v>
      </c>
      <c r="C57" s="18">
        <f t="shared" si="0"/>
        <v>30</v>
      </c>
      <c r="D57" s="18">
        <v>0.52132679184320396</v>
      </c>
      <c r="E57" s="18">
        <v>2.2818865871466598</v>
      </c>
      <c r="F57" s="18">
        <v>0</v>
      </c>
      <c r="G57" s="18">
        <v>0</v>
      </c>
      <c r="H57" s="19">
        <v>0</v>
      </c>
    </row>
    <row r="58" spans="1:8" x14ac:dyDescent="0.3">
      <c r="A58" s="87"/>
      <c r="B58" s="18" t="s">
        <v>69</v>
      </c>
      <c r="C58" s="18">
        <f t="shared" si="0"/>
        <v>30</v>
      </c>
      <c r="D58" s="18">
        <v>0.51408360754897098</v>
      </c>
      <c r="E58" s="18">
        <v>2.21142847210184</v>
      </c>
      <c r="F58" s="18">
        <v>0</v>
      </c>
      <c r="G58" s="18">
        <v>0</v>
      </c>
      <c r="H58" s="19">
        <v>0</v>
      </c>
    </row>
    <row r="59" spans="1:8" x14ac:dyDescent="0.3">
      <c r="A59" s="87"/>
      <c r="B59" s="18" t="s">
        <v>70</v>
      </c>
      <c r="C59" s="18">
        <f t="shared" si="0"/>
        <v>30</v>
      </c>
      <c r="D59" s="18">
        <v>0.46721205076294597</v>
      </c>
      <c r="E59" s="18">
        <v>2.1086287809521602</v>
      </c>
      <c r="F59" s="18">
        <v>0</v>
      </c>
      <c r="G59" s="18">
        <v>0</v>
      </c>
      <c r="H59" s="19">
        <v>0</v>
      </c>
    </row>
    <row r="60" spans="1:8" x14ac:dyDescent="0.3">
      <c r="A60" s="87"/>
      <c r="B60" s="18" t="s">
        <v>71</v>
      </c>
      <c r="C60" s="18">
        <f t="shared" si="0"/>
        <v>30</v>
      </c>
      <c r="D60" s="18">
        <v>0.46045918765955302</v>
      </c>
      <c r="E60" s="18">
        <v>2.0683280907304602</v>
      </c>
      <c r="F60" s="20">
        <v>2.2204460492503101E-16</v>
      </c>
      <c r="G60" s="18">
        <v>0</v>
      </c>
      <c r="H60" s="19">
        <v>0</v>
      </c>
    </row>
    <row r="61" spans="1:8" x14ac:dyDescent="0.3">
      <c r="A61" s="87"/>
      <c r="B61" s="18" t="s">
        <v>72</v>
      </c>
      <c r="C61" s="18">
        <f t="shared" si="0"/>
        <v>30</v>
      </c>
      <c r="D61" s="18">
        <v>0.52061860462613996</v>
      </c>
      <c r="E61" s="18">
        <v>2.01584123974978</v>
      </c>
      <c r="F61" s="18">
        <v>0</v>
      </c>
      <c r="G61" s="18">
        <v>0</v>
      </c>
      <c r="H61" s="19">
        <v>0</v>
      </c>
    </row>
    <row r="62" spans="1:8" x14ac:dyDescent="0.3">
      <c r="A62" s="87"/>
      <c r="B62" s="18" t="s">
        <v>73</v>
      </c>
      <c r="C62" s="18">
        <f t="shared" si="0"/>
        <v>30</v>
      </c>
      <c r="D62" s="18">
        <v>0.39727932794747001</v>
      </c>
      <c r="E62" s="18">
        <v>1.92125472100023</v>
      </c>
      <c r="F62" s="18">
        <v>0</v>
      </c>
      <c r="G62" s="18">
        <v>0</v>
      </c>
      <c r="H62" s="19">
        <v>0</v>
      </c>
    </row>
    <row r="63" spans="1:8" x14ac:dyDescent="0.3">
      <c r="A63" s="87"/>
      <c r="B63" s="18" t="s">
        <v>74</v>
      </c>
      <c r="C63" s="18">
        <f t="shared" si="0"/>
        <v>30</v>
      </c>
      <c r="D63" s="18">
        <v>0.413431650958621</v>
      </c>
      <c r="E63" s="18">
        <v>1.8981356366291899</v>
      </c>
      <c r="F63" s="18">
        <v>0</v>
      </c>
      <c r="G63" s="18">
        <v>0</v>
      </c>
      <c r="H63" s="19">
        <v>0</v>
      </c>
    </row>
    <row r="64" spans="1:8" x14ac:dyDescent="0.3">
      <c r="A64" s="87"/>
      <c r="B64" s="18" t="s">
        <v>75</v>
      </c>
      <c r="C64" s="18">
        <f t="shared" si="0"/>
        <v>30</v>
      </c>
      <c r="D64" s="18">
        <v>0.352243744367157</v>
      </c>
      <c r="E64" s="18">
        <v>1.7542330657960901</v>
      </c>
      <c r="F64" s="18">
        <v>0</v>
      </c>
      <c r="G64" s="18">
        <v>0</v>
      </c>
      <c r="H64" s="19">
        <v>0</v>
      </c>
    </row>
    <row r="65" spans="1:8" x14ac:dyDescent="0.3">
      <c r="A65" s="87"/>
      <c r="B65" s="18" t="s">
        <v>76</v>
      </c>
      <c r="C65" s="18">
        <f t="shared" si="0"/>
        <v>30</v>
      </c>
      <c r="D65" s="18">
        <v>0.33918755765942399</v>
      </c>
      <c r="E65" s="18">
        <v>1.66993674674825</v>
      </c>
      <c r="F65" s="18">
        <v>0</v>
      </c>
      <c r="G65" s="18">
        <v>0</v>
      </c>
      <c r="H65" s="19">
        <v>0</v>
      </c>
    </row>
    <row r="66" spans="1:8" x14ac:dyDescent="0.3">
      <c r="A66" s="88"/>
      <c r="B66" s="22" t="s">
        <v>77</v>
      </c>
      <c r="C66" s="22">
        <f t="shared" ref="C66:C129" si="1">-LOG10(H66+10^-30)</f>
        <v>30</v>
      </c>
      <c r="D66" s="22">
        <v>0.30137376529910798</v>
      </c>
      <c r="E66" s="22">
        <v>1.6041226327529501</v>
      </c>
      <c r="F66" s="22">
        <v>0</v>
      </c>
      <c r="G66" s="22">
        <v>0</v>
      </c>
      <c r="H66" s="23">
        <v>0</v>
      </c>
    </row>
    <row r="67" spans="1:8" x14ac:dyDescent="0.3">
      <c r="A67" s="89" t="s">
        <v>78</v>
      </c>
      <c r="B67" s="24" t="s">
        <v>79</v>
      </c>
      <c r="C67" s="24">
        <f t="shared" si="1"/>
        <v>1.3012614447699189</v>
      </c>
      <c r="D67" s="24">
        <v>0.80766895687881801</v>
      </c>
      <c r="E67" s="24">
        <v>1.74359460065001</v>
      </c>
      <c r="F67" s="24">
        <v>5.8548278471652901E-3</v>
      </c>
      <c r="G67" s="24">
        <v>5.8543364636811602E-3</v>
      </c>
      <c r="H67" s="25">
        <v>4.9973360536076102E-2</v>
      </c>
    </row>
    <row r="68" spans="1:8" x14ac:dyDescent="0.3">
      <c r="A68" s="90"/>
      <c r="B68" s="24" t="s">
        <v>80</v>
      </c>
      <c r="C68" s="24">
        <f t="shared" si="1"/>
        <v>1.3182786193473488</v>
      </c>
      <c r="D68" s="24">
        <v>0.56112507843401305</v>
      </c>
      <c r="E68" s="24">
        <v>1.83369729295248</v>
      </c>
      <c r="F68" s="24">
        <v>5.5129706464316398E-3</v>
      </c>
      <c r="G68" s="24">
        <v>5.5154900272460497E-3</v>
      </c>
      <c r="H68" s="25">
        <v>4.8053096741802998E-2</v>
      </c>
    </row>
    <row r="69" spans="1:8" x14ac:dyDescent="0.3">
      <c r="A69" s="90"/>
      <c r="B69" s="24" t="s">
        <v>81</v>
      </c>
      <c r="C69" s="24">
        <f t="shared" si="1"/>
        <v>1.3204878178524879</v>
      </c>
      <c r="D69" s="24">
        <v>0.80990310310823599</v>
      </c>
      <c r="E69" s="24">
        <v>1.81996705858365</v>
      </c>
      <c r="F69" s="24">
        <v>5.4634295887613397E-3</v>
      </c>
      <c r="G69" s="24">
        <v>5.4632237049598896E-3</v>
      </c>
      <c r="H69" s="25">
        <v>4.7809277666960102E-2</v>
      </c>
    </row>
    <row r="70" spans="1:8" x14ac:dyDescent="0.3">
      <c r="A70" s="90"/>
      <c r="B70" s="24" t="s">
        <v>82</v>
      </c>
      <c r="C70" s="24">
        <f t="shared" si="1"/>
        <v>1.3362010258650401</v>
      </c>
      <c r="D70" s="24">
        <v>-0.79178126409364602</v>
      </c>
      <c r="E70" s="24">
        <v>-1.7434218389904499</v>
      </c>
      <c r="F70" s="24">
        <v>5.2072662456977802E-3</v>
      </c>
      <c r="G70" s="24">
        <v>5.2066434368986904E-3</v>
      </c>
      <c r="H70" s="25">
        <v>4.6110408968156803E-2</v>
      </c>
    </row>
    <row r="71" spans="1:8" x14ac:dyDescent="0.3">
      <c r="A71" s="90"/>
      <c r="B71" s="24" t="s">
        <v>83</v>
      </c>
      <c r="C71" s="24">
        <f t="shared" si="1"/>
        <v>1.3941739968409066</v>
      </c>
      <c r="D71" s="24">
        <v>0.55652263780199296</v>
      </c>
      <c r="E71" s="24">
        <v>1.7530890150969101</v>
      </c>
      <c r="F71" s="24">
        <v>4.4013378400568097E-3</v>
      </c>
      <c r="G71" s="24">
        <v>4.4025489006980197E-3</v>
      </c>
      <c r="H71" s="25">
        <v>4.0348370784642699E-2</v>
      </c>
    </row>
    <row r="72" spans="1:8" x14ac:dyDescent="0.3">
      <c r="A72" s="90"/>
      <c r="B72" s="24" t="s">
        <v>84</v>
      </c>
      <c r="C72" s="24">
        <f t="shared" si="1"/>
        <v>1.4807081316525974</v>
      </c>
      <c r="D72" s="24">
        <v>0.61488968500812702</v>
      </c>
      <c r="E72" s="24">
        <v>1.8454895909876901</v>
      </c>
      <c r="F72" s="24">
        <v>3.3607219680369402E-3</v>
      </c>
      <c r="G72" s="24">
        <v>3.3610842286420101E-3</v>
      </c>
      <c r="H72" s="25">
        <v>3.3059164107342297E-2</v>
      </c>
    </row>
    <row r="73" spans="1:8" x14ac:dyDescent="0.3">
      <c r="A73" s="90"/>
      <c r="B73" s="24" t="s">
        <v>85</v>
      </c>
      <c r="C73" s="24">
        <f t="shared" si="1"/>
        <v>1.542289155717915</v>
      </c>
      <c r="D73" s="24">
        <v>0.74744035364267902</v>
      </c>
      <c r="E73" s="24">
        <v>1.76405034479995</v>
      </c>
      <c r="F73" s="24">
        <v>2.7927762747945702E-3</v>
      </c>
      <c r="G73" s="24">
        <v>2.7926191905446301E-3</v>
      </c>
      <c r="H73" s="25">
        <v>2.8688698362690699E-2</v>
      </c>
    </row>
    <row r="74" spans="1:8" x14ac:dyDescent="0.3">
      <c r="A74" s="90"/>
      <c r="B74" s="24" t="s">
        <v>86</v>
      </c>
      <c r="C74" s="24">
        <f t="shared" si="1"/>
        <v>1.7340633649402226</v>
      </c>
      <c r="D74" s="24">
        <v>0.54890292852269895</v>
      </c>
      <c r="E74" s="24">
        <v>1.80328070403756</v>
      </c>
      <c r="F74" s="24">
        <v>1.6367789096744E-3</v>
      </c>
      <c r="G74" s="24">
        <v>1.63644325799472E-3</v>
      </c>
      <c r="H74" s="25">
        <v>1.8447462452242099E-2</v>
      </c>
    </row>
    <row r="75" spans="1:8" x14ac:dyDescent="0.3">
      <c r="A75" s="90"/>
      <c r="B75" s="24" t="s">
        <v>87</v>
      </c>
      <c r="C75" s="24">
        <f t="shared" si="1"/>
        <v>1.7744193245214805</v>
      </c>
      <c r="D75" s="24">
        <v>0.73654833153579702</v>
      </c>
      <c r="E75" s="24">
        <v>1.8450864520668699</v>
      </c>
      <c r="F75" s="24">
        <v>1.4746327409404E-3</v>
      </c>
      <c r="G75" s="24">
        <v>1.4741560677220501E-3</v>
      </c>
      <c r="H75" s="25">
        <v>1.6810501722073701E-2</v>
      </c>
    </row>
    <row r="76" spans="1:8" x14ac:dyDescent="0.3">
      <c r="A76" s="90"/>
      <c r="B76" s="24" t="s">
        <v>88</v>
      </c>
      <c r="C76" s="24">
        <f t="shared" si="1"/>
        <v>1.8116339591734467</v>
      </c>
      <c r="D76" s="24">
        <v>0.61281444261312701</v>
      </c>
      <c r="E76" s="24">
        <v>1.8548050291956</v>
      </c>
      <c r="F76" s="24">
        <v>1.31743734062539E-3</v>
      </c>
      <c r="G76" s="24">
        <v>1.3175671365809299E-3</v>
      </c>
      <c r="H76" s="25">
        <v>1.54300040774167E-2</v>
      </c>
    </row>
    <row r="77" spans="1:8" x14ac:dyDescent="0.3">
      <c r="A77" s="90"/>
      <c r="B77" s="24" t="s">
        <v>89</v>
      </c>
      <c r="C77" s="24">
        <f t="shared" si="1"/>
        <v>2.6489165465079427</v>
      </c>
      <c r="D77" s="24">
        <v>0.81581999007968298</v>
      </c>
      <c r="E77" s="24">
        <v>2.0336708154187901</v>
      </c>
      <c r="F77" s="24">
        <v>1.55077513315449E-4</v>
      </c>
      <c r="G77" s="24">
        <v>1.55016042643119E-4</v>
      </c>
      <c r="H77" s="25">
        <v>2.2443131467963298E-3</v>
      </c>
    </row>
    <row r="78" spans="1:8" x14ac:dyDescent="0.3">
      <c r="A78" s="90"/>
      <c r="B78" s="24" t="s">
        <v>90</v>
      </c>
      <c r="C78" s="24">
        <f t="shared" si="1"/>
        <v>2.7782785906073375</v>
      </c>
      <c r="D78" s="24">
        <v>0.54165287531513695</v>
      </c>
      <c r="E78" s="24">
        <v>1.8718709843838099</v>
      </c>
      <c r="F78" s="24">
        <v>1.1180526413245901E-4</v>
      </c>
      <c r="G78" s="24">
        <v>1.11699087294026E-4</v>
      </c>
      <c r="H78" s="25">
        <v>1.6661780521358899E-3</v>
      </c>
    </row>
    <row r="79" spans="1:8" x14ac:dyDescent="0.3">
      <c r="A79" s="90"/>
      <c r="B79" s="24" t="s">
        <v>91</v>
      </c>
      <c r="C79" s="24">
        <f t="shared" si="1"/>
        <v>3.1473221780998593</v>
      </c>
      <c r="D79" s="24">
        <v>0.40732648244042702</v>
      </c>
      <c r="E79" s="24">
        <v>1.6633055959638099</v>
      </c>
      <c r="F79" s="26">
        <v>4.4413364401307797E-5</v>
      </c>
      <c r="G79" s="26">
        <v>4.4618254372519297E-5</v>
      </c>
      <c r="H79" s="25">
        <v>7.1232440156343698E-4</v>
      </c>
    </row>
    <row r="80" spans="1:8" x14ac:dyDescent="0.3">
      <c r="A80" s="90"/>
      <c r="B80" s="24" t="s">
        <v>92</v>
      </c>
      <c r="C80" s="24">
        <f t="shared" si="1"/>
        <v>3.2294231653114442</v>
      </c>
      <c r="D80" s="24">
        <v>0.472381063867643</v>
      </c>
      <c r="E80" s="24">
        <v>1.8630499124870701</v>
      </c>
      <c r="F80" s="26">
        <v>3.6871886703648799E-5</v>
      </c>
      <c r="G80" s="26">
        <v>3.6832926805785399E-5</v>
      </c>
      <c r="H80" s="25">
        <v>5.8962628358204499E-4</v>
      </c>
    </row>
    <row r="81" spans="1:8" x14ac:dyDescent="0.3">
      <c r="A81" s="90"/>
      <c r="B81" s="24" t="s">
        <v>93</v>
      </c>
      <c r="C81" s="24">
        <f t="shared" si="1"/>
        <v>3.4790793902846064</v>
      </c>
      <c r="D81" s="24">
        <v>0.35632361427979198</v>
      </c>
      <c r="E81" s="24">
        <v>1.6028645990221799</v>
      </c>
      <c r="F81" s="26">
        <v>2.0321341310802799E-5</v>
      </c>
      <c r="G81" s="26">
        <v>2.0279667995892799E-5</v>
      </c>
      <c r="H81" s="25">
        <v>3.3183379183307097E-4</v>
      </c>
    </row>
    <row r="82" spans="1:8" x14ac:dyDescent="0.3">
      <c r="A82" s="90"/>
      <c r="B82" s="24" t="s">
        <v>94</v>
      </c>
      <c r="C82" s="24">
        <f t="shared" si="1"/>
        <v>9.6417097793924089</v>
      </c>
      <c r="D82" s="24">
        <v>0.36351929282603601</v>
      </c>
      <c r="E82" s="24">
        <v>1.68138768993661</v>
      </c>
      <c r="F82" s="26">
        <v>9.58000345718801E-12</v>
      </c>
      <c r="G82" s="26">
        <v>9.4643182180220703E-12</v>
      </c>
      <c r="H82" s="27">
        <v>2.28186643730026E-10</v>
      </c>
    </row>
    <row r="83" spans="1:8" x14ac:dyDescent="0.3">
      <c r="A83" s="90"/>
      <c r="B83" s="24" t="s">
        <v>95</v>
      </c>
      <c r="C83" s="24">
        <f t="shared" si="1"/>
        <v>10.183496600633815</v>
      </c>
      <c r="D83" s="24">
        <v>0.32021788732901502</v>
      </c>
      <c r="E83" s="24">
        <v>1.5289069594681199</v>
      </c>
      <c r="F83" s="26">
        <v>2.6797453145377399E-12</v>
      </c>
      <c r="G83" s="26">
        <v>2.64066546407093E-12</v>
      </c>
      <c r="H83" s="27">
        <v>6.5539541580953799E-11</v>
      </c>
    </row>
    <row r="84" spans="1:8" x14ac:dyDescent="0.3">
      <c r="A84" s="90"/>
      <c r="B84" s="24" t="s">
        <v>96</v>
      </c>
      <c r="C84" s="24">
        <f t="shared" si="1"/>
        <v>10.215575262241432</v>
      </c>
      <c r="D84" s="24">
        <v>0.58128765504468705</v>
      </c>
      <c r="E84" s="24">
        <v>2.11157604201283</v>
      </c>
      <c r="F84" s="26">
        <v>2.4372726059596102E-12</v>
      </c>
      <c r="G84" s="26">
        <v>2.4217294836148499E-12</v>
      </c>
      <c r="H84" s="27">
        <v>6.0873004509416797E-11</v>
      </c>
    </row>
    <row r="85" spans="1:8" x14ac:dyDescent="0.3">
      <c r="A85" s="90"/>
      <c r="B85" s="24" t="s">
        <v>97</v>
      </c>
      <c r="C85" s="24">
        <f t="shared" si="1"/>
        <v>10.910247037239353</v>
      </c>
      <c r="D85" s="24">
        <v>0.41162061392932497</v>
      </c>
      <c r="E85" s="24">
        <v>1.7542780423552999</v>
      </c>
      <c r="F85" s="26">
        <v>4.7750692289128003E-13</v>
      </c>
      <c r="G85" s="26">
        <v>4.7251091928046703E-13</v>
      </c>
      <c r="H85" s="27">
        <v>1.22956916307917E-11</v>
      </c>
    </row>
    <row r="86" spans="1:8" x14ac:dyDescent="0.3">
      <c r="A86" s="90"/>
      <c r="B86" s="24" t="s">
        <v>98</v>
      </c>
      <c r="C86" s="24">
        <f t="shared" si="1"/>
        <v>11.063527118137294</v>
      </c>
      <c r="D86" s="24">
        <v>0.44569810481067401</v>
      </c>
      <c r="E86" s="24">
        <v>1.8443975224809599</v>
      </c>
      <c r="F86" s="26">
        <v>3.3217872896784699E-13</v>
      </c>
      <c r="G86" s="26">
        <v>3.2907010449889599E-13</v>
      </c>
      <c r="H86" s="27">
        <v>8.6391871434443606E-12</v>
      </c>
    </row>
    <row r="87" spans="1:8" x14ac:dyDescent="0.3">
      <c r="A87" s="90"/>
      <c r="B87" s="24" t="s">
        <v>99</v>
      </c>
      <c r="C87" s="24">
        <f t="shared" si="1"/>
        <v>11.260062829565944</v>
      </c>
      <c r="D87" s="24">
        <v>0.52747103509667004</v>
      </c>
      <c r="E87" s="24">
        <v>1.99183920450243</v>
      </c>
      <c r="F87" s="26">
        <v>2.0827783941967899E-13</v>
      </c>
      <c r="G87" s="26">
        <v>2.0650148258027899E-13</v>
      </c>
      <c r="H87" s="27">
        <v>5.4946137729806699E-12</v>
      </c>
    </row>
    <row r="88" spans="1:8" x14ac:dyDescent="0.3">
      <c r="A88" s="90"/>
      <c r="B88" s="24" t="s">
        <v>100</v>
      </c>
      <c r="C88" s="24">
        <f t="shared" si="1"/>
        <v>11.435740368716031</v>
      </c>
      <c r="D88" s="24">
        <v>0.43426592343204701</v>
      </c>
      <c r="E88" s="24">
        <v>1.88359964250908</v>
      </c>
      <c r="F88" s="26">
        <v>1.3833378886829501E-13</v>
      </c>
      <c r="G88" s="26">
        <v>1.36557432028894E-13</v>
      </c>
      <c r="H88" s="27">
        <v>3.6665670499758099E-12</v>
      </c>
    </row>
    <row r="89" spans="1:8" x14ac:dyDescent="0.3">
      <c r="A89" s="90"/>
      <c r="B89" s="24" t="s">
        <v>101</v>
      </c>
      <c r="C89" s="24">
        <f t="shared" si="1"/>
        <v>30</v>
      </c>
      <c r="D89" s="24">
        <v>0.38986633050129199</v>
      </c>
      <c r="E89" s="24">
        <v>1.77020570232222</v>
      </c>
      <c r="F89" s="24">
        <v>0</v>
      </c>
      <c r="G89" s="24">
        <v>0</v>
      </c>
      <c r="H89" s="25">
        <v>0</v>
      </c>
    </row>
    <row r="90" spans="1:8" x14ac:dyDescent="0.3">
      <c r="A90" s="90"/>
      <c r="B90" s="24" t="s">
        <v>102</v>
      </c>
      <c r="C90" s="24">
        <f t="shared" si="1"/>
        <v>30</v>
      </c>
      <c r="D90" s="24">
        <v>0.34555934741094901</v>
      </c>
      <c r="E90" s="24">
        <v>1.64945148342591</v>
      </c>
      <c r="F90" s="26">
        <v>2.2204460492503101E-16</v>
      </c>
      <c r="G90" s="24">
        <v>0</v>
      </c>
      <c r="H90" s="25">
        <v>0</v>
      </c>
    </row>
    <row r="91" spans="1:8" x14ac:dyDescent="0.3">
      <c r="A91" s="91"/>
      <c r="B91" s="28" t="s">
        <v>103</v>
      </c>
      <c r="C91" s="28">
        <f t="shared" si="1"/>
        <v>30</v>
      </c>
      <c r="D91" s="28">
        <v>0.32019617977203702</v>
      </c>
      <c r="E91" s="28">
        <v>1.57785271584028</v>
      </c>
      <c r="F91" s="29">
        <v>2.2204460492503101E-16</v>
      </c>
      <c r="G91" s="28">
        <v>0</v>
      </c>
      <c r="H91" s="30">
        <v>0</v>
      </c>
    </row>
    <row r="92" spans="1:8" x14ac:dyDescent="0.3">
      <c r="A92" s="92" t="s">
        <v>104</v>
      </c>
      <c r="B92" s="31" t="s">
        <v>105</v>
      </c>
      <c r="C92" s="31">
        <f t="shared" si="1"/>
        <v>1.4172670993655005</v>
      </c>
      <c r="D92" s="31">
        <v>0.49407997064023101</v>
      </c>
      <c r="E92" s="31">
        <v>1.73836709274122</v>
      </c>
      <c r="F92" s="31">
        <v>4.0498515075617601E-3</v>
      </c>
      <c r="G92" s="31">
        <v>4.0480507364774E-3</v>
      </c>
      <c r="H92" s="32">
        <v>3.82589371205952E-2</v>
      </c>
    </row>
    <row r="93" spans="1:8" x14ac:dyDescent="0.3">
      <c r="A93" s="93"/>
      <c r="B93" s="33" t="s">
        <v>106</v>
      </c>
      <c r="C93" s="33">
        <f t="shared" si="1"/>
        <v>1.4226668693137341</v>
      </c>
      <c r="D93" s="33">
        <v>0.43826809843570602</v>
      </c>
      <c r="E93" s="33">
        <v>1.6721850284723501</v>
      </c>
      <c r="F93" s="33">
        <v>3.9819682043238398E-3</v>
      </c>
      <c r="G93" s="33">
        <v>3.98228902941755E-3</v>
      </c>
      <c r="H93" s="34">
        <v>3.7786192321884897E-2</v>
      </c>
    </row>
    <row r="94" spans="1:8" x14ac:dyDescent="0.3">
      <c r="A94" s="93"/>
      <c r="B94" s="33" t="s">
        <v>107</v>
      </c>
      <c r="C94" s="33">
        <f t="shared" si="1"/>
        <v>2.2833875313621559</v>
      </c>
      <c r="D94" s="33">
        <v>0.50694754130477304</v>
      </c>
      <c r="E94" s="33">
        <v>1.9041046768097001</v>
      </c>
      <c r="F94" s="33">
        <v>3.8360678771887102E-4</v>
      </c>
      <c r="G94" s="33">
        <v>3.8347296792096098E-4</v>
      </c>
      <c r="H94" s="34">
        <v>5.2072984402508496E-3</v>
      </c>
    </row>
    <row r="95" spans="1:8" x14ac:dyDescent="0.3">
      <c r="A95" s="93"/>
      <c r="B95" s="33" t="s">
        <v>108</v>
      </c>
      <c r="C95" s="33">
        <f t="shared" si="1"/>
        <v>4.4110959056082688</v>
      </c>
      <c r="D95" s="33">
        <v>0.49885624859692701</v>
      </c>
      <c r="E95" s="33">
        <v>1.93040281287578</v>
      </c>
      <c r="F95" s="35">
        <v>2.15270179859672E-6</v>
      </c>
      <c r="G95" s="35">
        <v>2.1482502756686698E-6</v>
      </c>
      <c r="H95" s="36">
        <v>3.88064659889139E-5</v>
      </c>
    </row>
    <row r="96" spans="1:8" x14ac:dyDescent="0.3">
      <c r="A96" s="93"/>
      <c r="B96" s="33" t="s">
        <v>109</v>
      </c>
      <c r="C96" s="33">
        <f t="shared" si="1"/>
        <v>9.6729481627288791</v>
      </c>
      <c r="D96" s="33">
        <v>0.48868487643411501</v>
      </c>
      <c r="E96" s="33">
        <v>1.9502021746956499</v>
      </c>
      <c r="F96" s="35">
        <v>8.8131724140794193E-12</v>
      </c>
      <c r="G96" s="35">
        <v>8.7355678246581192E-12</v>
      </c>
      <c r="H96" s="36">
        <v>2.1234979070064001E-10</v>
      </c>
    </row>
    <row r="97" spans="1:8" x14ac:dyDescent="0.3">
      <c r="A97" s="93"/>
      <c r="B97" s="33" t="s">
        <v>110</v>
      </c>
      <c r="C97" s="33">
        <f t="shared" si="1"/>
        <v>30</v>
      </c>
      <c r="D97" s="33">
        <v>0.43589452048321298</v>
      </c>
      <c r="E97" s="33">
        <v>1.9465439265978099</v>
      </c>
      <c r="F97" s="35">
        <v>2.2204460492503101E-16</v>
      </c>
      <c r="G97" s="33">
        <v>0</v>
      </c>
      <c r="H97" s="34">
        <v>0</v>
      </c>
    </row>
    <row r="98" spans="1:8" x14ac:dyDescent="0.3">
      <c r="A98" s="93"/>
      <c r="B98" s="33" t="s">
        <v>111</v>
      </c>
      <c r="C98" s="33">
        <f t="shared" si="1"/>
        <v>30</v>
      </c>
      <c r="D98" s="33">
        <v>0.39458773175384498</v>
      </c>
      <c r="E98" s="33">
        <v>1.88864075051144</v>
      </c>
      <c r="F98" s="33">
        <v>0</v>
      </c>
      <c r="G98" s="33">
        <v>0</v>
      </c>
      <c r="H98" s="34">
        <v>0</v>
      </c>
    </row>
    <row r="99" spans="1:8" x14ac:dyDescent="0.3">
      <c r="A99" s="93"/>
      <c r="B99" s="33" t="s">
        <v>112</v>
      </c>
      <c r="C99" s="33">
        <f t="shared" si="1"/>
        <v>30</v>
      </c>
      <c r="D99" s="33">
        <v>0.39137311496186</v>
      </c>
      <c r="E99" s="33">
        <v>1.8482483181938101</v>
      </c>
      <c r="F99" s="33">
        <v>0</v>
      </c>
      <c r="G99" s="33">
        <v>0</v>
      </c>
      <c r="H99" s="34">
        <v>0</v>
      </c>
    </row>
    <row r="100" spans="1:8" x14ac:dyDescent="0.3">
      <c r="A100" s="94"/>
      <c r="B100" s="37" t="s">
        <v>113</v>
      </c>
      <c r="C100" s="37">
        <f t="shared" si="1"/>
        <v>30</v>
      </c>
      <c r="D100" s="37">
        <v>0.32090235752781998</v>
      </c>
      <c r="E100" s="37">
        <v>1.6885892644007301</v>
      </c>
      <c r="F100" s="37">
        <v>0</v>
      </c>
      <c r="G100" s="37">
        <v>0</v>
      </c>
      <c r="H100" s="38">
        <v>0</v>
      </c>
    </row>
    <row r="101" spans="1:8" x14ac:dyDescent="0.3">
      <c r="A101" s="95" t="s">
        <v>114</v>
      </c>
      <c r="B101" s="39" t="s">
        <v>115</v>
      </c>
      <c r="C101" s="39">
        <f t="shared" si="1"/>
        <v>1.611676796450821</v>
      </c>
      <c r="D101" s="39">
        <v>0.402518428940769</v>
      </c>
      <c r="E101" s="39">
        <v>1.7136564437091699</v>
      </c>
      <c r="F101" s="39">
        <v>2.2683527705308301E-3</v>
      </c>
      <c r="G101" s="39">
        <v>2.2684895927560498E-3</v>
      </c>
      <c r="H101" s="40">
        <v>2.44524963949087E-2</v>
      </c>
    </row>
    <row r="102" spans="1:8" x14ac:dyDescent="0.3">
      <c r="A102" s="96"/>
      <c r="B102" s="41" t="s">
        <v>116</v>
      </c>
      <c r="C102" s="41">
        <f t="shared" si="1"/>
        <v>1.8533354482786397</v>
      </c>
      <c r="D102" s="41">
        <v>0.27627864484779702</v>
      </c>
      <c r="E102" s="41">
        <v>1.3360379045177799</v>
      </c>
      <c r="F102" s="41">
        <v>1.1637446217839199E-3</v>
      </c>
      <c r="G102" s="41">
        <v>1.16276957870476E-3</v>
      </c>
      <c r="H102" s="42">
        <v>1.40173059212429E-2</v>
      </c>
    </row>
    <row r="103" spans="1:8" x14ac:dyDescent="0.3">
      <c r="A103" s="96"/>
      <c r="B103" s="41" t="s">
        <v>117</v>
      </c>
      <c r="C103" s="41">
        <f t="shared" si="1"/>
        <v>1.9040372742727567</v>
      </c>
      <c r="D103" s="41">
        <v>0.53900602845641399</v>
      </c>
      <c r="E103" s="41">
        <v>1.7555176358864899</v>
      </c>
      <c r="F103" s="41">
        <v>1.0118620751352601E-3</v>
      </c>
      <c r="G103" s="41">
        <v>1.0114193737311701E-3</v>
      </c>
      <c r="H103" s="42">
        <v>1.2472764594217201E-2</v>
      </c>
    </row>
    <row r="104" spans="1:8" x14ac:dyDescent="0.3">
      <c r="A104" s="96"/>
      <c r="B104" s="41" t="s">
        <v>118</v>
      </c>
      <c r="C104" s="41">
        <f t="shared" si="1"/>
        <v>2.083368385191732</v>
      </c>
      <c r="D104" s="41">
        <v>0.40494090090582802</v>
      </c>
      <c r="E104" s="41">
        <v>1.60746891131916</v>
      </c>
      <c r="F104" s="41">
        <v>6.47311105364201E-4</v>
      </c>
      <c r="G104" s="41">
        <v>6.4691263714400404E-4</v>
      </c>
      <c r="H104" s="42">
        <v>8.2533756967810602E-3</v>
      </c>
    </row>
    <row r="105" spans="1:8" x14ac:dyDescent="0.3">
      <c r="A105" s="96"/>
      <c r="B105" s="41" t="s">
        <v>119</v>
      </c>
      <c r="C105" s="41">
        <f t="shared" si="1"/>
        <v>2.0942350147045534</v>
      </c>
      <c r="D105" s="41">
        <v>0.50536627306280302</v>
      </c>
      <c r="E105" s="41">
        <v>1.8886291015785699</v>
      </c>
      <c r="F105" s="41">
        <v>6.25558534402604E-4</v>
      </c>
      <c r="G105" s="41">
        <v>6.2547607178364795E-4</v>
      </c>
      <c r="H105" s="42">
        <v>8.0494273551764903E-3</v>
      </c>
    </row>
    <row r="106" spans="1:8" x14ac:dyDescent="0.3">
      <c r="A106" s="96"/>
      <c r="B106" s="41" t="s">
        <v>120</v>
      </c>
      <c r="C106" s="41">
        <f t="shared" si="1"/>
        <v>2.3789842585575305</v>
      </c>
      <c r="D106" s="41">
        <v>0.40968929971734602</v>
      </c>
      <c r="E106" s="41">
        <v>1.68677091857859</v>
      </c>
      <c r="F106" s="41">
        <v>3.0219509987117199E-4</v>
      </c>
      <c r="G106" s="41">
        <v>3.02048473769023E-4</v>
      </c>
      <c r="H106" s="42">
        <v>4.1784551160506302E-3</v>
      </c>
    </row>
    <row r="107" spans="1:8" x14ac:dyDescent="0.3">
      <c r="A107" s="96"/>
      <c r="B107" s="41" t="s">
        <v>121</v>
      </c>
      <c r="C107" s="41">
        <f t="shared" si="1"/>
        <v>3.0887268575769768</v>
      </c>
      <c r="D107" s="41">
        <v>0.38702817042896998</v>
      </c>
      <c r="E107" s="41">
        <v>1.7250689198278799</v>
      </c>
      <c r="F107" s="43">
        <v>5.1953032853102599E-5</v>
      </c>
      <c r="G107" s="43">
        <v>5.1891236142465E-5</v>
      </c>
      <c r="H107" s="42">
        <v>8.1521684014239598E-4</v>
      </c>
    </row>
    <row r="108" spans="1:8" x14ac:dyDescent="0.3">
      <c r="A108" s="96"/>
      <c r="B108" s="41" t="s">
        <v>122</v>
      </c>
      <c r="C108" s="41">
        <f t="shared" si="1"/>
        <v>4.5758030129561407</v>
      </c>
      <c r="D108" s="41">
        <v>0.42142520677099199</v>
      </c>
      <c r="E108" s="41">
        <v>1.7271005291780801</v>
      </c>
      <c r="F108" s="43">
        <v>1.46017961377698E-6</v>
      </c>
      <c r="G108" s="43">
        <v>1.45671645623846E-6</v>
      </c>
      <c r="H108" s="44">
        <v>2.6558099095680801E-5</v>
      </c>
    </row>
    <row r="109" spans="1:8" x14ac:dyDescent="0.3">
      <c r="A109" s="96"/>
      <c r="B109" s="41" t="s">
        <v>123</v>
      </c>
      <c r="C109" s="41">
        <f t="shared" si="1"/>
        <v>5.8213341159813217</v>
      </c>
      <c r="D109" s="41">
        <v>0.59311649230604202</v>
      </c>
      <c r="E109" s="41">
        <v>2.02700449174506</v>
      </c>
      <c r="F109" s="43">
        <v>7.3560058599930795E-8</v>
      </c>
      <c r="G109" s="43">
        <v>7.3312969361971598E-8</v>
      </c>
      <c r="H109" s="44">
        <v>1.50891885024797E-6</v>
      </c>
    </row>
    <row r="110" spans="1:8" x14ac:dyDescent="0.3">
      <c r="A110" s="96"/>
      <c r="B110" s="41" t="s">
        <v>124</v>
      </c>
      <c r="C110" s="41">
        <f t="shared" si="1"/>
        <v>10.487082085016068</v>
      </c>
      <c r="D110" s="41">
        <v>0.57849326708811699</v>
      </c>
      <c r="E110" s="41">
        <v>2.1381741558384899</v>
      </c>
      <c r="F110" s="43">
        <v>1.28463906179377E-12</v>
      </c>
      <c r="G110" s="43">
        <v>1.27398092075737E-12</v>
      </c>
      <c r="H110" s="44">
        <v>3.2577512116509802E-11</v>
      </c>
    </row>
    <row r="111" spans="1:8" x14ac:dyDescent="0.3">
      <c r="A111" s="96"/>
      <c r="B111" s="41" t="s">
        <v>125</v>
      </c>
      <c r="C111" s="41">
        <f t="shared" si="1"/>
        <v>14.185388861089731</v>
      </c>
      <c r="D111" s="41">
        <v>0.34624892081236303</v>
      </c>
      <c r="E111" s="41">
        <v>1.7085507668322499</v>
      </c>
      <c r="F111" s="43">
        <v>2.2204460492503101E-16</v>
      </c>
      <c r="G111" s="43">
        <v>2.2204460492503101E-16</v>
      </c>
      <c r="H111" s="44">
        <v>6.52546010593114E-15</v>
      </c>
    </row>
    <row r="112" spans="1:8" x14ac:dyDescent="0.3">
      <c r="A112" s="96"/>
      <c r="B112" s="41" t="s">
        <v>126</v>
      </c>
      <c r="C112" s="41">
        <f t="shared" si="1"/>
        <v>30</v>
      </c>
      <c r="D112" s="41">
        <v>0.54778467744441495</v>
      </c>
      <c r="E112" s="41">
        <v>2.1546097856882702</v>
      </c>
      <c r="F112" s="41">
        <v>0</v>
      </c>
      <c r="G112" s="41">
        <v>0</v>
      </c>
      <c r="H112" s="42">
        <v>0</v>
      </c>
    </row>
    <row r="113" spans="1:8" x14ac:dyDescent="0.3">
      <c r="A113" s="96"/>
      <c r="B113" s="41" t="s">
        <v>127</v>
      </c>
      <c r="C113" s="41">
        <f t="shared" si="1"/>
        <v>30</v>
      </c>
      <c r="D113" s="41">
        <v>0.49131609432516299</v>
      </c>
      <c r="E113" s="41">
        <v>2.0957192127572801</v>
      </c>
      <c r="F113" s="41">
        <v>0</v>
      </c>
      <c r="G113" s="41">
        <v>0</v>
      </c>
      <c r="H113" s="42">
        <v>0</v>
      </c>
    </row>
    <row r="114" spans="1:8" x14ac:dyDescent="0.3">
      <c r="A114" s="96"/>
      <c r="B114" s="41" t="s">
        <v>128</v>
      </c>
      <c r="C114" s="41">
        <f t="shared" si="1"/>
        <v>30</v>
      </c>
      <c r="D114" s="41">
        <v>0.42972835276751198</v>
      </c>
      <c r="E114" s="41">
        <v>1.9339698338576099</v>
      </c>
      <c r="F114" s="43">
        <v>2.2204460492503101E-16</v>
      </c>
      <c r="G114" s="41">
        <v>0</v>
      </c>
      <c r="H114" s="42">
        <v>0</v>
      </c>
    </row>
    <row r="115" spans="1:8" x14ac:dyDescent="0.3">
      <c r="A115" s="96"/>
      <c r="B115" s="41" t="s">
        <v>129</v>
      </c>
      <c r="C115" s="41">
        <f t="shared" si="1"/>
        <v>30</v>
      </c>
      <c r="D115" s="41">
        <v>0.36292145306780599</v>
      </c>
      <c r="E115" s="41">
        <v>1.8835062439146799</v>
      </c>
      <c r="F115" s="41">
        <v>0</v>
      </c>
      <c r="G115" s="41">
        <v>0</v>
      </c>
      <c r="H115" s="42">
        <v>0</v>
      </c>
    </row>
    <row r="116" spans="1:8" x14ac:dyDescent="0.3">
      <c r="A116" s="97"/>
      <c r="B116" s="45" t="s">
        <v>130</v>
      </c>
      <c r="C116" s="45">
        <f t="shared" si="1"/>
        <v>30</v>
      </c>
      <c r="D116" s="45">
        <v>0.32509812857279602</v>
      </c>
      <c r="E116" s="45">
        <v>1.6083582798318099</v>
      </c>
      <c r="F116" s="45">
        <v>0</v>
      </c>
      <c r="G116" s="45">
        <v>0</v>
      </c>
      <c r="H116" s="46">
        <v>0</v>
      </c>
    </row>
    <row r="117" spans="1:8" x14ac:dyDescent="0.3">
      <c r="A117" s="77" t="s">
        <v>131</v>
      </c>
      <c r="B117" s="47" t="s">
        <v>132</v>
      </c>
      <c r="C117" s="47">
        <f t="shared" si="1"/>
        <v>1.4147473506700294</v>
      </c>
      <c r="D117" s="47">
        <v>0.357418574030758</v>
      </c>
      <c r="E117" s="47">
        <v>1.5242816145528499</v>
      </c>
      <c r="F117" s="47">
        <v>4.0792483340628101E-3</v>
      </c>
      <c r="G117" s="47">
        <v>4.0781201013850897E-3</v>
      </c>
      <c r="H117" s="48">
        <v>3.84815582090762E-2</v>
      </c>
    </row>
    <row r="118" spans="1:8" x14ac:dyDescent="0.3">
      <c r="A118" s="78"/>
      <c r="B118" s="49" t="s">
        <v>133</v>
      </c>
      <c r="C118" s="49">
        <f t="shared" si="1"/>
        <v>1.5025466014863555</v>
      </c>
      <c r="D118" s="49">
        <v>0.77051940726906898</v>
      </c>
      <c r="E118" s="49">
        <v>1.92246255108359</v>
      </c>
      <c r="F118" s="49">
        <v>3.1405779064651602E-3</v>
      </c>
      <c r="G118" s="49">
        <v>3.1400635622288501E-3</v>
      </c>
      <c r="H118" s="50">
        <v>3.1437890613704701E-2</v>
      </c>
    </row>
    <row r="119" spans="1:8" x14ac:dyDescent="0.3">
      <c r="A119" s="78"/>
      <c r="B119" s="49" t="s">
        <v>134</v>
      </c>
      <c r="C119" s="49">
        <f t="shared" si="1"/>
        <v>1.5432481876377848</v>
      </c>
      <c r="D119" s="49">
        <v>0.431552685140357</v>
      </c>
      <c r="E119" s="49">
        <v>1.7158653743855199</v>
      </c>
      <c r="F119" s="49">
        <v>2.7843371746623098E-3</v>
      </c>
      <c r="G119" s="49">
        <v>2.7816131699005498E-3</v>
      </c>
      <c r="H119" s="50">
        <v>2.8625416366903401E-2</v>
      </c>
    </row>
    <row r="120" spans="1:8" x14ac:dyDescent="0.3">
      <c r="A120" s="78"/>
      <c r="B120" s="49" t="s">
        <v>135</v>
      </c>
      <c r="C120" s="49">
        <f t="shared" si="1"/>
        <v>1.6934502916376855</v>
      </c>
      <c r="D120" s="49">
        <v>0.37214021863610902</v>
      </c>
      <c r="E120" s="49">
        <v>1.64521189259679</v>
      </c>
      <c r="F120" s="49">
        <v>1.81696365637307E-3</v>
      </c>
      <c r="G120" s="49">
        <v>1.8174338270187101E-3</v>
      </c>
      <c r="H120" s="50">
        <v>2.0255814370187801E-2</v>
      </c>
    </row>
    <row r="121" spans="1:8" x14ac:dyDescent="0.3">
      <c r="A121" s="78"/>
      <c r="B121" s="49" t="s">
        <v>136</v>
      </c>
      <c r="C121" s="49">
        <f t="shared" si="1"/>
        <v>1.7015293629642056</v>
      </c>
      <c r="D121" s="49">
        <v>0.63081447169416904</v>
      </c>
      <c r="E121" s="49">
        <v>1.86195655247244</v>
      </c>
      <c r="F121" s="49">
        <v>1.78048467223157E-3</v>
      </c>
      <c r="G121" s="49">
        <v>1.7805711739623501E-3</v>
      </c>
      <c r="H121" s="50">
        <v>1.98824837894057E-2</v>
      </c>
    </row>
    <row r="122" spans="1:8" x14ac:dyDescent="0.3">
      <c r="A122" s="78"/>
      <c r="B122" s="49" t="s">
        <v>137</v>
      </c>
      <c r="C122" s="49">
        <f t="shared" si="1"/>
        <v>1.8666903657806035</v>
      </c>
      <c r="D122" s="49">
        <v>0.341480565087323</v>
      </c>
      <c r="E122" s="49">
        <v>1.4962705527181599</v>
      </c>
      <c r="F122" s="49">
        <v>1.11908987805431E-3</v>
      </c>
      <c r="G122" s="49">
        <v>1.11859603424869E-3</v>
      </c>
      <c r="H122" s="50">
        <v>1.3592822138756899E-2</v>
      </c>
    </row>
    <row r="123" spans="1:8" x14ac:dyDescent="0.3">
      <c r="A123" s="78"/>
      <c r="B123" s="49" t="s">
        <v>138</v>
      </c>
      <c r="C123" s="49">
        <f t="shared" si="1"/>
        <v>2.0852537408841458</v>
      </c>
      <c r="D123" s="49">
        <v>0.53375911790144603</v>
      </c>
      <c r="E123" s="49">
        <v>1.79375535691803</v>
      </c>
      <c r="F123" s="49">
        <v>6.4297894843945403E-4</v>
      </c>
      <c r="G123" s="49">
        <v>6.4271918519731596E-4</v>
      </c>
      <c r="H123" s="50">
        <v>8.2176238678799696E-3</v>
      </c>
    </row>
    <row r="124" spans="1:8" x14ac:dyDescent="0.3">
      <c r="A124" s="78"/>
      <c r="B124" s="49" t="s">
        <v>139</v>
      </c>
      <c r="C124" s="49">
        <f t="shared" si="1"/>
        <v>2.0935507539575</v>
      </c>
      <c r="D124" s="49">
        <v>0.287354091792904</v>
      </c>
      <c r="E124" s="49">
        <v>1.44639120528069</v>
      </c>
      <c r="F124" s="49">
        <v>6.2852112080613598E-4</v>
      </c>
      <c r="G124" s="49">
        <v>6.2782717066911498E-4</v>
      </c>
      <c r="H124" s="50">
        <v>8.06211977639666E-3</v>
      </c>
    </row>
    <row r="125" spans="1:8" x14ac:dyDescent="0.3">
      <c r="A125" s="78"/>
      <c r="B125" s="49" t="s">
        <v>140</v>
      </c>
      <c r="C125" s="49">
        <f t="shared" si="1"/>
        <v>2.9076944049440212</v>
      </c>
      <c r="D125" s="49">
        <v>0.242141961696026</v>
      </c>
      <c r="E125" s="49">
        <v>1.2822849700057699</v>
      </c>
      <c r="F125" s="51">
        <v>8.1110226383684898E-5</v>
      </c>
      <c r="G125" s="51">
        <v>8.0821318077073406E-5</v>
      </c>
      <c r="H125" s="50">
        <v>1.2368174245628799E-3</v>
      </c>
    </row>
    <row r="126" spans="1:8" x14ac:dyDescent="0.3">
      <c r="A126" s="78"/>
      <c r="B126" s="49" t="s">
        <v>141</v>
      </c>
      <c r="C126" s="49">
        <f t="shared" si="1"/>
        <v>3.3990619809792233</v>
      </c>
      <c r="D126" s="49">
        <v>0.351788922801546</v>
      </c>
      <c r="E126" s="49">
        <v>1.6310797581968799</v>
      </c>
      <c r="F126" s="51">
        <v>2.44905721529243E-5</v>
      </c>
      <c r="G126" s="51">
        <v>2.4450042518497899E-5</v>
      </c>
      <c r="H126" s="50">
        <v>3.9896795899659499E-4</v>
      </c>
    </row>
    <row r="127" spans="1:8" x14ac:dyDescent="0.3">
      <c r="A127" s="78"/>
      <c r="B127" s="49" t="s">
        <v>142</v>
      </c>
      <c r="C127" s="49">
        <f t="shared" si="1"/>
        <v>3.5428144582242109</v>
      </c>
      <c r="D127" s="49">
        <v>0.37361477856966602</v>
      </c>
      <c r="E127" s="49">
        <v>1.63558408465063</v>
      </c>
      <c r="F127" s="51">
        <v>1.7386086708648399E-5</v>
      </c>
      <c r="G127" s="51">
        <v>1.7366072011193401E-5</v>
      </c>
      <c r="H127" s="50">
        <v>2.8654018818469201E-4</v>
      </c>
    </row>
    <row r="128" spans="1:8" x14ac:dyDescent="0.3">
      <c r="A128" s="78"/>
      <c r="B128" s="49" t="s">
        <v>143</v>
      </c>
      <c r="C128" s="49">
        <f t="shared" si="1"/>
        <v>4.929484935871109</v>
      </c>
      <c r="D128" s="49">
        <v>0.29736081179363399</v>
      </c>
      <c r="E128" s="49">
        <v>1.4233666319006399</v>
      </c>
      <c r="F128" s="51">
        <v>6.3191547905461199E-7</v>
      </c>
      <c r="G128" s="51">
        <v>6.2926731703161199E-7</v>
      </c>
      <c r="H128" s="52">
        <v>1.17629178534992E-5</v>
      </c>
    </row>
    <row r="129" spans="1:8" x14ac:dyDescent="0.3">
      <c r="A129" s="78"/>
      <c r="B129" s="49" t="s">
        <v>144</v>
      </c>
      <c r="C129" s="49">
        <f t="shared" si="1"/>
        <v>5.0500949652711657</v>
      </c>
      <c r="D129" s="49">
        <v>0.32135054166146498</v>
      </c>
      <c r="E129" s="49">
        <v>1.5023497249043101</v>
      </c>
      <c r="F129" s="51">
        <v>4.6677481202461698E-7</v>
      </c>
      <c r="G129" s="51">
        <v>4.6461024316712999E-7</v>
      </c>
      <c r="H129" s="52">
        <v>8.9105607350267292E-6</v>
      </c>
    </row>
    <row r="130" spans="1:8" x14ac:dyDescent="0.3">
      <c r="A130" s="78"/>
      <c r="B130" s="49" t="s">
        <v>145</v>
      </c>
      <c r="C130" s="49">
        <f t="shared" ref="C130:C193" si="2">-LOG10(H130+10^-30)</f>
        <v>5.2723634612908565</v>
      </c>
      <c r="D130" s="49">
        <v>0.47957899235121698</v>
      </c>
      <c r="E130" s="49">
        <v>1.8536897726738399</v>
      </c>
      <c r="F130" s="51">
        <v>2.7203670949216301E-7</v>
      </c>
      <c r="G130" s="51">
        <v>2.7126316370917902E-7</v>
      </c>
      <c r="H130" s="52">
        <v>5.3411716934337303E-6</v>
      </c>
    </row>
    <row r="131" spans="1:8" x14ac:dyDescent="0.3">
      <c r="A131" s="78"/>
      <c r="B131" s="49" t="s">
        <v>146</v>
      </c>
      <c r="C131" s="49">
        <f t="shared" si="2"/>
        <v>10.207498988875285</v>
      </c>
      <c r="D131" s="49">
        <v>0.58394311393975395</v>
      </c>
      <c r="E131" s="49">
        <v>2.16081014269708</v>
      </c>
      <c r="F131" s="51">
        <v>2.4998891845484601E-12</v>
      </c>
      <c r="G131" s="51">
        <v>2.4776847240559598E-12</v>
      </c>
      <c r="H131" s="52">
        <v>6.2015608749993902E-11</v>
      </c>
    </row>
    <row r="132" spans="1:8" x14ac:dyDescent="0.3">
      <c r="A132" s="78"/>
      <c r="B132" s="49" t="s">
        <v>147</v>
      </c>
      <c r="C132" s="49">
        <f t="shared" si="2"/>
        <v>12.139084302192316</v>
      </c>
      <c r="D132" s="49">
        <v>0.35980105067584101</v>
      </c>
      <c r="E132" s="49">
        <v>1.68820386646339</v>
      </c>
      <c r="F132" s="51">
        <v>2.6867397195928801E-14</v>
      </c>
      <c r="G132" s="51">
        <v>2.64233079860787E-14</v>
      </c>
      <c r="H132" s="52">
        <v>7.2596502452914899E-13</v>
      </c>
    </row>
    <row r="133" spans="1:8" x14ac:dyDescent="0.3">
      <c r="A133" s="78"/>
      <c r="B133" s="49" t="s">
        <v>148</v>
      </c>
      <c r="C133" s="49">
        <f t="shared" si="2"/>
        <v>14.185388861089731</v>
      </c>
      <c r="D133" s="49">
        <v>0.34142559722326599</v>
      </c>
      <c r="E133" s="49">
        <v>1.7669460276101101</v>
      </c>
      <c r="F133" s="49">
        <v>0</v>
      </c>
      <c r="G133" s="51">
        <v>2.2204460492503101E-16</v>
      </c>
      <c r="H133" s="52">
        <v>6.52546010593114E-15</v>
      </c>
    </row>
    <row r="134" spans="1:8" x14ac:dyDescent="0.3">
      <c r="A134" s="78"/>
      <c r="B134" s="49" t="s">
        <v>149</v>
      </c>
      <c r="C134" s="49">
        <f t="shared" si="2"/>
        <v>14.185388861089731</v>
      </c>
      <c r="D134" s="49">
        <v>0.302505866662099</v>
      </c>
      <c r="E134" s="49">
        <v>1.58081204717839</v>
      </c>
      <c r="F134" s="51">
        <v>2.2204460492503101E-16</v>
      </c>
      <c r="G134" s="51">
        <v>2.2204460492503101E-16</v>
      </c>
      <c r="H134" s="52">
        <v>6.52546010593114E-15</v>
      </c>
    </row>
    <row r="135" spans="1:8" x14ac:dyDescent="0.3">
      <c r="A135" s="78"/>
      <c r="B135" s="49" t="s">
        <v>150</v>
      </c>
      <c r="C135" s="49">
        <f t="shared" si="2"/>
        <v>30</v>
      </c>
      <c r="D135" s="49">
        <v>0.54906163216340798</v>
      </c>
      <c r="E135" s="49">
        <v>2.19419624443259</v>
      </c>
      <c r="F135" s="49">
        <v>0</v>
      </c>
      <c r="G135" s="49">
        <v>0</v>
      </c>
      <c r="H135" s="50">
        <v>0</v>
      </c>
    </row>
    <row r="136" spans="1:8" x14ac:dyDescent="0.3">
      <c r="A136" s="78"/>
      <c r="B136" s="49" t="s">
        <v>151</v>
      </c>
      <c r="C136" s="49">
        <f t="shared" si="2"/>
        <v>30</v>
      </c>
      <c r="D136" s="49">
        <v>0.430967693450932</v>
      </c>
      <c r="E136" s="49">
        <v>1.90334732589136</v>
      </c>
      <c r="F136" s="49">
        <v>0</v>
      </c>
      <c r="G136" s="49">
        <v>0</v>
      </c>
      <c r="H136" s="50">
        <v>0</v>
      </c>
    </row>
    <row r="137" spans="1:8" x14ac:dyDescent="0.3">
      <c r="A137" s="78"/>
      <c r="B137" s="49" t="s">
        <v>152</v>
      </c>
      <c r="C137" s="49">
        <f t="shared" si="2"/>
        <v>30</v>
      </c>
      <c r="D137" s="49">
        <v>0.38715626235633599</v>
      </c>
      <c r="E137" s="49">
        <v>1.8010077400389299</v>
      </c>
      <c r="F137" s="49">
        <v>0</v>
      </c>
      <c r="G137" s="49">
        <v>0</v>
      </c>
      <c r="H137" s="50">
        <v>0</v>
      </c>
    </row>
    <row r="138" spans="1:8" x14ac:dyDescent="0.3">
      <c r="A138" s="78"/>
      <c r="B138" s="49" t="s">
        <v>153</v>
      </c>
      <c r="C138" s="49">
        <f t="shared" si="2"/>
        <v>30</v>
      </c>
      <c r="D138" s="49">
        <v>0.38584320665545402</v>
      </c>
      <c r="E138" s="49">
        <v>1.72787862775052</v>
      </c>
      <c r="F138" s="49">
        <v>0</v>
      </c>
      <c r="G138" s="49">
        <v>0</v>
      </c>
      <c r="H138" s="50">
        <v>0</v>
      </c>
    </row>
    <row r="139" spans="1:8" x14ac:dyDescent="0.3">
      <c r="A139" s="78"/>
      <c r="B139" s="49" t="s">
        <v>154</v>
      </c>
      <c r="C139" s="49">
        <f t="shared" si="2"/>
        <v>30</v>
      </c>
      <c r="D139" s="49">
        <v>0.343544527090485</v>
      </c>
      <c r="E139" s="49">
        <v>1.71384025647517</v>
      </c>
      <c r="F139" s="49">
        <v>0</v>
      </c>
      <c r="G139" s="49">
        <v>0</v>
      </c>
      <c r="H139" s="50">
        <v>0</v>
      </c>
    </row>
    <row r="140" spans="1:8" x14ac:dyDescent="0.3">
      <c r="A140" s="78"/>
      <c r="B140" s="49" t="s">
        <v>155</v>
      </c>
      <c r="C140" s="49">
        <f t="shared" si="2"/>
        <v>30</v>
      </c>
      <c r="D140" s="49">
        <v>0.31715638933318802</v>
      </c>
      <c r="E140" s="49">
        <v>1.67258540760748</v>
      </c>
      <c r="F140" s="49">
        <v>0</v>
      </c>
      <c r="G140" s="49">
        <v>0</v>
      </c>
      <c r="H140" s="50">
        <v>0</v>
      </c>
    </row>
    <row r="141" spans="1:8" x14ac:dyDescent="0.3">
      <c r="A141" s="78"/>
      <c r="B141" s="49" t="s">
        <v>156</v>
      </c>
      <c r="C141" s="49">
        <f t="shared" si="2"/>
        <v>30</v>
      </c>
      <c r="D141" s="49">
        <v>0.330612743150484</v>
      </c>
      <c r="E141" s="49">
        <v>1.64833920905058</v>
      </c>
      <c r="F141" s="49">
        <v>0</v>
      </c>
      <c r="G141" s="49">
        <v>0</v>
      </c>
      <c r="H141" s="50">
        <v>0</v>
      </c>
    </row>
    <row r="142" spans="1:8" x14ac:dyDescent="0.3">
      <c r="A142" s="79"/>
      <c r="B142" s="53" t="s">
        <v>157</v>
      </c>
      <c r="C142" s="53">
        <f t="shared" si="2"/>
        <v>30</v>
      </c>
      <c r="D142" s="53">
        <v>0.318994683433103</v>
      </c>
      <c r="E142" s="53">
        <v>1.62929715295671</v>
      </c>
      <c r="F142" s="53">
        <v>0</v>
      </c>
      <c r="G142" s="53">
        <v>0</v>
      </c>
      <c r="H142" s="54">
        <v>0</v>
      </c>
    </row>
    <row r="143" spans="1:8" x14ac:dyDescent="0.3">
      <c r="A143" s="77" t="s">
        <v>158</v>
      </c>
      <c r="B143" s="47" t="s">
        <v>159</v>
      </c>
      <c r="C143" s="47">
        <f t="shared" si="2"/>
        <v>1.4960391480368733</v>
      </c>
      <c r="D143" s="47">
        <v>0.67367481037303101</v>
      </c>
      <c r="E143" s="47">
        <v>1.83484191171096</v>
      </c>
      <c r="F143" s="47">
        <v>3.1927079518501199E-3</v>
      </c>
      <c r="G143" s="47">
        <v>3.1928709241252399E-3</v>
      </c>
      <c r="H143" s="48">
        <v>3.1912501774632403E-2</v>
      </c>
    </row>
    <row r="144" spans="1:8" x14ac:dyDescent="0.3">
      <c r="A144" s="78"/>
      <c r="B144" s="49" t="s">
        <v>160</v>
      </c>
      <c r="C144" s="49">
        <f t="shared" si="2"/>
        <v>1.5563304877995077</v>
      </c>
      <c r="D144" s="49">
        <v>0.31823480553205202</v>
      </c>
      <c r="E144" s="49">
        <v>1.4781989935342399</v>
      </c>
      <c r="F144" s="49">
        <v>2.6745465478313899E-3</v>
      </c>
      <c r="G144" s="49">
        <v>2.6755606972225202E-3</v>
      </c>
      <c r="H144" s="50">
        <v>2.77759877653663E-2</v>
      </c>
    </row>
    <row r="145" spans="1:8" x14ac:dyDescent="0.3">
      <c r="A145" s="78"/>
      <c r="B145" s="49" t="s">
        <v>161</v>
      </c>
      <c r="C145" s="49">
        <f t="shared" si="2"/>
        <v>1.5629209782604616</v>
      </c>
      <c r="D145" s="49">
        <v>0.29638191477599102</v>
      </c>
      <c r="E145" s="49">
        <v>1.4086636730274</v>
      </c>
      <c r="F145" s="49">
        <v>2.6239592957393301E-3</v>
      </c>
      <c r="G145" s="49">
        <v>2.6260023462055799E-3</v>
      </c>
      <c r="H145" s="50">
        <v>2.7357664654385098E-2</v>
      </c>
    </row>
    <row r="146" spans="1:8" x14ac:dyDescent="0.3">
      <c r="A146" s="78"/>
      <c r="B146" s="49" t="s">
        <v>162</v>
      </c>
      <c r="C146" s="49">
        <f t="shared" si="2"/>
        <v>1.6660807998597942</v>
      </c>
      <c r="D146" s="49">
        <v>0.76791090879435897</v>
      </c>
      <c r="E146" s="49">
        <v>1.9970596585612601</v>
      </c>
      <c r="F146" s="49">
        <v>1.96495683336884E-3</v>
      </c>
      <c r="G146" s="49">
        <v>1.96487309071158E-3</v>
      </c>
      <c r="H146" s="50">
        <v>2.1573430012701299E-2</v>
      </c>
    </row>
    <row r="147" spans="1:8" x14ac:dyDescent="0.3">
      <c r="A147" s="78"/>
      <c r="B147" s="49" t="s">
        <v>163</v>
      </c>
      <c r="C147" s="49">
        <f t="shared" si="2"/>
        <v>1.9664448448158378</v>
      </c>
      <c r="D147" s="49">
        <v>0.30359224406636398</v>
      </c>
      <c r="E147" s="49">
        <v>1.4228224609120901</v>
      </c>
      <c r="F147" s="49">
        <v>8.6091739520688403E-4</v>
      </c>
      <c r="G147" s="49">
        <v>8.6071541033705401E-4</v>
      </c>
      <c r="H147" s="50">
        <v>1.0803268131403801E-2</v>
      </c>
    </row>
    <row r="148" spans="1:8" x14ac:dyDescent="0.3">
      <c r="A148" s="78"/>
      <c r="B148" s="49" t="s">
        <v>164</v>
      </c>
      <c r="C148" s="49">
        <f t="shared" si="2"/>
        <v>3.6340725787903621</v>
      </c>
      <c r="D148" s="49">
        <v>0.33414851443595001</v>
      </c>
      <c r="E148" s="49">
        <v>1.56891676538637</v>
      </c>
      <c r="F148" s="51">
        <v>1.39856143441808E-5</v>
      </c>
      <c r="G148" s="51">
        <v>1.39573433738382E-5</v>
      </c>
      <c r="H148" s="50">
        <v>2.32234865571003E-4</v>
      </c>
    </row>
    <row r="149" spans="1:8" x14ac:dyDescent="0.3">
      <c r="A149" s="78"/>
      <c r="B149" s="49" t="s">
        <v>165</v>
      </c>
      <c r="C149" s="49">
        <f t="shared" si="2"/>
        <v>3.7447589853721763</v>
      </c>
      <c r="D149" s="49">
        <v>0.33373988272702199</v>
      </c>
      <c r="E149" s="49">
        <v>1.5600255793591999</v>
      </c>
      <c r="F149" s="51">
        <v>1.06947304823191E-5</v>
      </c>
      <c r="G149" s="51">
        <v>1.06645390328675E-5</v>
      </c>
      <c r="H149" s="50">
        <v>1.7998694876328E-4</v>
      </c>
    </row>
    <row r="150" spans="1:8" x14ac:dyDescent="0.3">
      <c r="A150" s="78"/>
      <c r="B150" s="49" t="s">
        <v>166</v>
      </c>
      <c r="C150" s="49">
        <f t="shared" si="2"/>
        <v>5.0477603511872511</v>
      </c>
      <c r="D150" s="49">
        <v>0.303751702187537</v>
      </c>
      <c r="E150" s="49">
        <v>1.46069940673257</v>
      </c>
      <c r="F150" s="51">
        <v>4.7066799457873298E-7</v>
      </c>
      <c r="G150" s="51">
        <v>4.6863115488182698E-7</v>
      </c>
      <c r="H150" s="52">
        <v>8.9585897472069592E-6</v>
      </c>
    </row>
    <row r="151" spans="1:8" x14ac:dyDescent="0.3">
      <c r="A151" s="78"/>
      <c r="B151" s="49" t="s">
        <v>167</v>
      </c>
      <c r="C151" s="49">
        <f t="shared" si="2"/>
        <v>9.7632876070538099</v>
      </c>
      <c r="D151" s="49">
        <v>0.383030594689932</v>
      </c>
      <c r="E151" s="49">
        <v>1.68678445005161</v>
      </c>
      <c r="F151" s="51">
        <v>7.10476122378623E-12</v>
      </c>
      <c r="G151" s="51">
        <v>7.0365935300742397E-12</v>
      </c>
      <c r="H151" s="52">
        <v>1.72469535195637E-10</v>
      </c>
    </row>
    <row r="152" spans="1:8" x14ac:dyDescent="0.3">
      <c r="A152" s="78"/>
      <c r="B152" s="49" t="s">
        <v>168</v>
      </c>
      <c r="C152" s="49">
        <f t="shared" si="2"/>
        <v>13.15466733888017</v>
      </c>
      <c r="D152" s="49">
        <v>0.48825566496592299</v>
      </c>
      <c r="E152" s="49">
        <v>1.9605618427093101</v>
      </c>
      <c r="F152" s="51">
        <v>2.66453525910038E-15</v>
      </c>
      <c r="G152" s="51">
        <v>2.4424906541753401E-15</v>
      </c>
      <c r="H152" s="52">
        <v>7.0037826670940599E-14</v>
      </c>
    </row>
    <row r="153" spans="1:8" x14ac:dyDescent="0.3">
      <c r="A153" s="78"/>
      <c r="B153" s="49" t="s">
        <v>169</v>
      </c>
      <c r="C153" s="49">
        <f t="shared" si="2"/>
        <v>14.185388861089731</v>
      </c>
      <c r="D153" s="49">
        <v>0.42754462807073501</v>
      </c>
      <c r="E153" s="49">
        <v>1.9538878926540699</v>
      </c>
      <c r="F153" s="49">
        <v>0</v>
      </c>
      <c r="G153" s="51">
        <v>2.2204460492503101E-16</v>
      </c>
      <c r="H153" s="52">
        <v>6.52546010593114E-15</v>
      </c>
    </row>
    <row r="154" spans="1:8" x14ac:dyDescent="0.3">
      <c r="A154" s="78"/>
      <c r="B154" s="49" t="s">
        <v>170</v>
      </c>
      <c r="C154" s="49">
        <f t="shared" si="2"/>
        <v>14.185388861089731</v>
      </c>
      <c r="D154" s="49">
        <v>0.33339725536528803</v>
      </c>
      <c r="E154" s="49">
        <v>1.61617195525999</v>
      </c>
      <c r="F154" s="51">
        <v>2.2204460492503101E-16</v>
      </c>
      <c r="G154" s="51">
        <v>2.2204460492503101E-16</v>
      </c>
      <c r="H154" s="52">
        <v>6.52546010593114E-15</v>
      </c>
    </row>
    <row r="155" spans="1:8" x14ac:dyDescent="0.3">
      <c r="A155" s="78"/>
      <c r="B155" s="49" t="s">
        <v>171</v>
      </c>
      <c r="C155" s="49">
        <f t="shared" si="2"/>
        <v>14.185388861089731</v>
      </c>
      <c r="D155" s="49">
        <v>0.28394213851887001</v>
      </c>
      <c r="E155" s="49">
        <v>1.50545037754073</v>
      </c>
      <c r="F155" s="51">
        <v>2.2204460492503101E-16</v>
      </c>
      <c r="G155" s="51">
        <v>2.2204460492503101E-16</v>
      </c>
      <c r="H155" s="52">
        <v>6.52546010593114E-15</v>
      </c>
    </row>
    <row r="156" spans="1:8" x14ac:dyDescent="0.3">
      <c r="A156" s="78"/>
      <c r="B156" s="49" t="s">
        <v>172</v>
      </c>
      <c r="C156" s="49">
        <f t="shared" si="2"/>
        <v>30</v>
      </c>
      <c r="D156" s="49">
        <v>0.40693894817647602</v>
      </c>
      <c r="E156" s="49">
        <v>1.86000549442327</v>
      </c>
      <c r="F156" s="49">
        <v>0</v>
      </c>
      <c r="G156" s="49">
        <v>0</v>
      </c>
      <c r="H156" s="50">
        <v>0</v>
      </c>
    </row>
    <row r="157" spans="1:8" x14ac:dyDescent="0.3">
      <c r="A157" s="78"/>
      <c r="B157" s="49" t="s">
        <v>173</v>
      </c>
      <c r="C157" s="49">
        <f t="shared" si="2"/>
        <v>30</v>
      </c>
      <c r="D157" s="49">
        <v>0.352585319664668</v>
      </c>
      <c r="E157" s="49">
        <v>1.75077988621131</v>
      </c>
      <c r="F157" s="51">
        <v>2.2204460492503101E-16</v>
      </c>
      <c r="G157" s="49">
        <v>0</v>
      </c>
      <c r="H157" s="50">
        <v>0</v>
      </c>
    </row>
    <row r="158" spans="1:8" x14ac:dyDescent="0.3">
      <c r="A158" s="78"/>
      <c r="B158" s="49" t="s">
        <v>174</v>
      </c>
      <c r="C158" s="49">
        <f t="shared" si="2"/>
        <v>30</v>
      </c>
      <c r="D158" s="49">
        <v>0.33554673216484099</v>
      </c>
      <c r="E158" s="49">
        <v>1.7490892514160801</v>
      </c>
      <c r="F158" s="49">
        <v>0</v>
      </c>
      <c r="G158" s="49">
        <v>0</v>
      </c>
      <c r="H158" s="50">
        <v>0</v>
      </c>
    </row>
    <row r="159" spans="1:8" x14ac:dyDescent="0.3">
      <c r="A159" s="78"/>
      <c r="B159" s="49" t="s">
        <v>175</v>
      </c>
      <c r="C159" s="49">
        <f t="shared" si="2"/>
        <v>30</v>
      </c>
      <c r="D159" s="49">
        <v>0.34556488214712999</v>
      </c>
      <c r="E159" s="49">
        <v>1.7379795324891201</v>
      </c>
      <c r="F159" s="49">
        <v>0</v>
      </c>
      <c r="G159" s="49">
        <v>0</v>
      </c>
      <c r="H159" s="50">
        <v>0</v>
      </c>
    </row>
    <row r="160" spans="1:8" x14ac:dyDescent="0.3">
      <c r="A160" s="78"/>
      <c r="B160" s="49" t="s">
        <v>176</v>
      </c>
      <c r="C160" s="49">
        <f t="shared" si="2"/>
        <v>30</v>
      </c>
      <c r="D160" s="49">
        <v>0.35158459458487801</v>
      </c>
      <c r="E160" s="49">
        <v>1.6574503127543201</v>
      </c>
      <c r="F160" s="49">
        <v>0</v>
      </c>
      <c r="G160" s="49">
        <v>0</v>
      </c>
      <c r="H160" s="50">
        <v>0</v>
      </c>
    </row>
    <row r="161" spans="1:8" x14ac:dyDescent="0.3">
      <c r="A161" s="79"/>
      <c r="B161" s="53" t="s">
        <v>177</v>
      </c>
      <c r="C161" s="53">
        <f t="shared" si="2"/>
        <v>30</v>
      </c>
      <c r="D161" s="53">
        <v>0.31298900783512301</v>
      </c>
      <c r="E161" s="53">
        <v>1.5686228755410401</v>
      </c>
      <c r="F161" s="53">
        <v>0</v>
      </c>
      <c r="G161" s="53">
        <v>0</v>
      </c>
      <c r="H161" s="54">
        <v>0</v>
      </c>
    </row>
    <row r="162" spans="1:8" x14ac:dyDescent="0.3">
      <c r="A162" s="77" t="s">
        <v>178</v>
      </c>
      <c r="B162" s="47" t="s">
        <v>179</v>
      </c>
      <c r="C162" s="47">
        <f t="shared" si="2"/>
        <v>1.3845714994132059</v>
      </c>
      <c r="D162" s="47">
        <v>0.71266953830788105</v>
      </c>
      <c r="E162" s="47">
        <v>1.8086182854195401</v>
      </c>
      <c r="F162" s="47">
        <v>4.5165642660144299E-3</v>
      </c>
      <c r="G162" s="47">
        <v>4.5170011485240504E-3</v>
      </c>
      <c r="H162" s="48">
        <v>4.1250431950324198E-2</v>
      </c>
    </row>
    <row r="163" spans="1:8" x14ac:dyDescent="0.3">
      <c r="A163" s="78"/>
      <c r="B163" s="49" t="s">
        <v>180</v>
      </c>
      <c r="C163" s="49">
        <f t="shared" si="2"/>
        <v>1.4053496078377345</v>
      </c>
      <c r="D163" s="49">
        <v>0.68700892274782299</v>
      </c>
      <c r="E163" s="49">
        <v>1.81639327278449</v>
      </c>
      <c r="F163" s="49">
        <v>4.1870177504622604E-3</v>
      </c>
      <c r="G163" s="49">
        <v>4.1872998999511503E-3</v>
      </c>
      <c r="H163" s="50">
        <v>3.9323339441989499E-2</v>
      </c>
    </row>
    <row r="164" spans="1:8" x14ac:dyDescent="0.3">
      <c r="A164" s="78"/>
      <c r="B164" s="49" t="s">
        <v>181</v>
      </c>
      <c r="C164" s="49">
        <f t="shared" si="2"/>
        <v>1.4230597423781877</v>
      </c>
      <c r="D164" s="49">
        <v>0.48777362120000001</v>
      </c>
      <c r="E164" s="49">
        <v>1.73649972243696</v>
      </c>
      <c r="F164" s="49">
        <v>3.9690783425820903E-3</v>
      </c>
      <c r="G164" s="49">
        <v>3.9688518422477097E-3</v>
      </c>
      <c r="H164" s="50">
        <v>3.7752025494617099E-2</v>
      </c>
    </row>
    <row r="165" spans="1:8" x14ac:dyDescent="0.3">
      <c r="A165" s="78"/>
      <c r="B165" s="49" t="s">
        <v>182</v>
      </c>
      <c r="C165" s="49">
        <f t="shared" si="2"/>
        <v>1.524494834833525</v>
      </c>
      <c r="D165" s="49">
        <v>0.392234557844718</v>
      </c>
      <c r="E165" s="49">
        <v>1.6948288177676201</v>
      </c>
      <c r="F165" s="49">
        <v>2.93021966471363E-3</v>
      </c>
      <c r="G165" s="49">
        <v>2.92714295333985E-3</v>
      </c>
      <c r="H165" s="50">
        <v>2.9888571939299599E-2</v>
      </c>
    </row>
    <row r="166" spans="1:8" x14ac:dyDescent="0.3">
      <c r="A166" s="78"/>
      <c r="B166" s="49" t="s">
        <v>183</v>
      </c>
      <c r="C166" s="49">
        <f t="shared" si="2"/>
        <v>1.6645403678635591</v>
      </c>
      <c r="D166" s="49">
        <v>0.424364653003313</v>
      </c>
      <c r="E166" s="49">
        <v>1.7115601418956501</v>
      </c>
      <c r="F166" s="49">
        <v>1.9740113087900499E-3</v>
      </c>
      <c r="G166" s="49">
        <v>1.9755199802786701E-3</v>
      </c>
      <c r="H166" s="50">
        <v>2.1650086314482599E-2</v>
      </c>
    </row>
    <row r="167" spans="1:8" x14ac:dyDescent="0.3">
      <c r="A167" s="78"/>
      <c r="B167" s="49" t="s">
        <v>184</v>
      </c>
      <c r="C167" s="49">
        <f t="shared" si="2"/>
        <v>1.980525234203167</v>
      </c>
      <c r="D167" s="49">
        <v>0.56004531660592805</v>
      </c>
      <c r="E167" s="49">
        <v>1.9886088892695399</v>
      </c>
      <c r="F167" s="49">
        <v>8.2865969166601204E-4</v>
      </c>
      <c r="G167" s="49">
        <v>8.2861663543609698E-4</v>
      </c>
      <c r="H167" s="50">
        <v>1.0458629199831201E-2</v>
      </c>
    </row>
    <row r="168" spans="1:8" x14ac:dyDescent="0.3">
      <c r="A168" s="78"/>
      <c r="B168" s="49" t="s">
        <v>185</v>
      </c>
      <c r="C168" s="49">
        <f t="shared" si="2"/>
        <v>2.4453984394301957</v>
      </c>
      <c r="D168" s="49">
        <v>0.499989346187173</v>
      </c>
      <c r="E168" s="49">
        <v>1.7497662288465701</v>
      </c>
      <c r="F168" s="49">
        <v>2.5635535563961497E-4</v>
      </c>
      <c r="G168" s="49">
        <v>2.5618107319846901E-4</v>
      </c>
      <c r="H168" s="50">
        <v>3.5859279606240699E-3</v>
      </c>
    </row>
    <row r="169" spans="1:8" x14ac:dyDescent="0.3">
      <c r="A169" s="78"/>
      <c r="B169" s="49" t="s">
        <v>186</v>
      </c>
      <c r="C169" s="49">
        <f t="shared" si="2"/>
        <v>2.4532649860130529</v>
      </c>
      <c r="D169" s="49">
        <v>0.605757193554332</v>
      </c>
      <c r="E169" s="49">
        <v>2.0147997299456799</v>
      </c>
      <c r="F169" s="49">
        <v>2.5109409715684501E-4</v>
      </c>
      <c r="G169" s="49">
        <v>2.5098637088172298E-4</v>
      </c>
      <c r="H169" s="50">
        <v>3.5215593653167101E-3</v>
      </c>
    </row>
    <row r="170" spans="1:8" x14ac:dyDescent="0.3">
      <c r="A170" s="78"/>
      <c r="B170" s="49" t="s">
        <v>187</v>
      </c>
      <c r="C170" s="49">
        <f t="shared" si="2"/>
        <v>2.5912816581124423</v>
      </c>
      <c r="D170" s="49">
        <v>0.547228145565268</v>
      </c>
      <c r="E170" s="49">
        <v>1.9654689857162999</v>
      </c>
      <c r="F170" s="49">
        <v>1.77968426923303E-4</v>
      </c>
      <c r="G170" s="49">
        <v>1.77883320515937E-4</v>
      </c>
      <c r="H170" s="50">
        <v>2.5628214007015599E-3</v>
      </c>
    </row>
    <row r="171" spans="1:8" x14ac:dyDescent="0.3">
      <c r="A171" s="78"/>
      <c r="B171" s="49" t="s">
        <v>188</v>
      </c>
      <c r="C171" s="49">
        <f t="shared" si="2"/>
        <v>3.3184853650076005</v>
      </c>
      <c r="D171" s="49">
        <v>0.33376905842648702</v>
      </c>
      <c r="E171" s="49">
        <v>1.5126546155720799</v>
      </c>
      <c r="F171" s="51">
        <v>2.9413115879894901E-5</v>
      </c>
      <c r="G171" s="51">
        <v>2.9557439958138899E-5</v>
      </c>
      <c r="H171" s="50">
        <v>4.80302265344178E-4</v>
      </c>
    </row>
    <row r="172" spans="1:8" x14ac:dyDescent="0.3">
      <c r="A172" s="78"/>
      <c r="B172" s="49" t="s">
        <v>189</v>
      </c>
      <c r="C172" s="49">
        <f t="shared" si="2"/>
        <v>4.9724542013013693</v>
      </c>
      <c r="D172" s="49">
        <v>0.47152729506316299</v>
      </c>
      <c r="E172" s="49">
        <v>1.8165891833622301</v>
      </c>
      <c r="F172" s="51">
        <v>5.6956460736667904E-7</v>
      </c>
      <c r="G172" s="51">
        <v>5.6818449944984195E-7</v>
      </c>
      <c r="H172" s="52">
        <v>1.06548121849213E-5</v>
      </c>
    </row>
    <row r="173" spans="1:8" x14ac:dyDescent="0.3">
      <c r="A173" s="78"/>
      <c r="B173" s="49" t="s">
        <v>190</v>
      </c>
      <c r="C173" s="49">
        <f t="shared" si="2"/>
        <v>7.3341490895848649</v>
      </c>
      <c r="D173" s="49">
        <v>0.52999582334026796</v>
      </c>
      <c r="E173" s="49">
        <v>1.94591961970188</v>
      </c>
      <c r="F173" s="51">
        <v>2.0647917819971398E-9</v>
      </c>
      <c r="G173" s="51">
        <v>2.0548741597181699E-9</v>
      </c>
      <c r="H173" s="52">
        <v>4.6328784967386298E-8</v>
      </c>
    </row>
    <row r="174" spans="1:8" x14ac:dyDescent="0.3">
      <c r="A174" s="79"/>
      <c r="B174" s="53" t="s">
        <v>191</v>
      </c>
      <c r="C174" s="53">
        <f t="shared" si="2"/>
        <v>9.4620905927177308</v>
      </c>
      <c r="D174" s="53">
        <v>0.47489894991170001</v>
      </c>
      <c r="E174" s="53">
        <v>1.8554080066107601</v>
      </c>
      <c r="F174" s="55">
        <v>1.4594991881722301E-11</v>
      </c>
      <c r="G174" s="55">
        <v>1.4487522292938601E-11</v>
      </c>
      <c r="H174" s="56">
        <v>3.4507175074350102E-10</v>
      </c>
    </row>
    <row r="175" spans="1:8" x14ac:dyDescent="0.3">
      <c r="A175" s="77" t="s">
        <v>192</v>
      </c>
      <c r="B175" s="47" t="s">
        <v>193</v>
      </c>
      <c r="C175" s="47">
        <f t="shared" si="2"/>
        <v>2.3633856513558582</v>
      </c>
      <c r="D175" s="47">
        <v>0.33198496256314602</v>
      </c>
      <c r="E175" s="47">
        <v>1.4925613563775599</v>
      </c>
      <c r="F175" s="47">
        <v>3.1556415944378202E-4</v>
      </c>
      <c r="G175" s="47">
        <v>3.1529409227470901E-4</v>
      </c>
      <c r="H175" s="48">
        <v>4.3312609373644404E-3</v>
      </c>
    </row>
    <row r="176" spans="1:8" x14ac:dyDescent="0.3">
      <c r="A176" s="78"/>
      <c r="B176" s="49" t="s">
        <v>194</v>
      </c>
      <c r="C176" s="49">
        <f t="shared" si="2"/>
        <v>2.4646886017732039</v>
      </c>
      <c r="D176" s="49">
        <v>0.349160884803004</v>
      </c>
      <c r="E176" s="49">
        <v>1.5569172187588201</v>
      </c>
      <c r="F176" s="49">
        <v>2.43512189472272E-4</v>
      </c>
      <c r="G176" s="49">
        <v>2.4330915493675501E-4</v>
      </c>
      <c r="H176" s="50">
        <v>3.4301364635117202E-3</v>
      </c>
    </row>
    <row r="177" spans="1:8" x14ac:dyDescent="0.3">
      <c r="A177" s="78"/>
      <c r="B177" s="49" t="s">
        <v>195</v>
      </c>
      <c r="C177" s="49">
        <f t="shared" si="2"/>
        <v>2.59055516312735</v>
      </c>
      <c r="D177" s="49">
        <v>0.38700549143548202</v>
      </c>
      <c r="E177" s="49">
        <v>1.61216680114963</v>
      </c>
      <c r="F177" s="49">
        <v>1.79063887942088E-4</v>
      </c>
      <c r="G177" s="49">
        <v>1.78886121673161E-4</v>
      </c>
      <c r="H177" s="50">
        <v>2.5671121184768901E-3</v>
      </c>
    </row>
    <row r="178" spans="1:8" x14ac:dyDescent="0.3">
      <c r="A178" s="78"/>
      <c r="B178" s="49" t="s">
        <v>196</v>
      </c>
      <c r="C178" s="49">
        <f t="shared" si="2"/>
        <v>3.6340725787903621</v>
      </c>
      <c r="D178" s="49">
        <v>0.297165259505071</v>
      </c>
      <c r="E178" s="49">
        <v>1.43192170385456</v>
      </c>
      <c r="F178" s="51">
        <v>1.4033605017615999E-5</v>
      </c>
      <c r="G178" s="51">
        <v>1.39962099446889E-5</v>
      </c>
      <c r="H178" s="50">
        <v>2.32234865571003E-4</v>
      </c>
    </row>
    <row r="179" spans="1:8" x14ac:dyDescent="0.3">
      <c r="A179" s="79"/>
      <c r="B179" s="53" t="s">
        <v>197</v>
      </c>
      <c r="C179" s="53">
        <f t="shared" si="2"/>
        <v>6.2651287278282304</v>
      </c>
      <c r="D179" s="53">
        <v>0.36316773635895999</v>
      </c>
      <c r="E179" s="53">
        <v>1.72972480589851</v>
      </c>
      <c r="F179" s="55">
        <v>2.55644748703432E-8</v>
      </c>
      <c r="G179" s="55">
        <v>2.53754284251784E-8</v>
      </c>
      <c r="H179" s="56">
        <v>5.4308933227365399E-7</v>
      </c>
    </row>
    <row r="180" spans="1:8" x14ac:dyDescent="0.3">
      <c r="A180" s="80" t="s">
        <v>198</v>
      </c>
      <c r="B180" s="57" t="s">
        <v>199</v>
      </c>
      <c r="C180" s="57">
        <f t="shared" si="2"/>
        <v>1.3137389842370015</v>
      </c>
      <c r="D180" s="57">
        <v>0.33472514266724901</v>
      </c>
      <c r="E180" s="57">
        <v>1.4602028865427901</v>
      </c>
      <c r="F180" s="57">
        <v>5.6222986028031698E-3</v>
      </c>
      <c r="G180" s="57">
        <v>5.6227677681376402E-3</v>
      </c>
      <c r="H180" s="58">
        <v>4.8558025155539503E-2</v>
      </c>
    </row>
    <row r="181" spans="1:8" x14ac:dyDescent="0.3">
      <c r="A181" s="81"/>
      <c r="B181" s="57" t="s">
        <v>200</v>
      </c>
      <c r="C181" s="57">
        <f t="shared" si="2"/>
        <v>1.3258090368070354</v>
      </c>
      <c r="D181" s="57">
        <v>0.29324914421246401</v>
      </c>
      <c r="E181" s="57">
        <v>1.3836423259413799</v>
      </c>
      <c r="F181" s="57">
        <v>5.3595142517899302E-3</v>
      </c>
      <c r="G181" s="57">
        <v>5.3613753365317996E-3</v>
      </c>
      <c r="H181" s="58">
        <v>4.72270657274046E-2</v>
      </c>
    </row>
    <row r="182" spans="1:8" x14ac:dyDescent="0.3">
      <c r="A182" s="81"/>
      <c r="B182" s="57" t="s">
        <v>201</v>
      </c>
      <c r="C182" s="57">
        <f t="shared" si="2"/>
        <v>1.3341502390684881</v>
      </c>
      <c r="D182" s="57">
        <v>0.56718183595887395</v>
      </c>
      <c r="E182" s="57">
        <v>1.7847730249551399</v>
      </c>
      <c r="F182" s="57">
        <v>5.2474688361844298E-3</v>
      </c>
      <c r="G182" s="57">
        <v>5.2469739476865796E-3</v>
      </c>
      <c r="H182" s="58">
        <v>4.6328662345268501E-2</v>
      </c>
    </row>
    <row r="183" spans="1:8" x14ac:dyDescent="0.3">
      <c r="A183" s="81"/>
      <c r="B183" s="57" t="s">
        <v>202</v>
      </c>
      <c r="C183" s="57">
        <f t="shared" si="2"/>
        <v>1.3981768844333511</v>
      </c>
      <c r="D183" s="57">
        <v>0.49593170906095102</v>
      </c>
      <c r="E183" s="57">
        <v>1.7081661901133001</v>
      </c>
      <c r="F183" s="57">
        <v>4.3040393278500604E-3</v>
      </c>
      <c r="G183" s="57">
        <v>4.3044063197498197E-3</v>
      </c>
      <c r="H183" s="58">
        <v>3.9978188884846201E-2</v>
      </c>
    </row>
    <row r="184" spans="1:8" x14ac:dyDescent="0.3">
      <c r="A184" s="81"/>
      <c r="B184" s="57" t="s">
        <v>203</v>
      </c>
      <c r="C184" s="57">
        <f t="shared" si="2"/>
        <v>1.5221188653435367</v>
      </c>
      <c r="D184" s="57">
        <v>0.49168351329475701</v>
      </c>
      <c r="E184" s="57">
        <v>1.7741329210341099</v>
      </c>
      <c r="F184" s="57">
        <v>2.9563493890206699E-3</v>
      </c>
      <c r="G184" s="57">
        <v>2.9559038024939998E-3</v>
      </c>
      <c r="H184" s="58">
        <v>3.00525365943753E-2</v>
      </c>
    </row>
    <row r="185" spans="1:8" x14ac:dyDescent="0.3">
      <c r="A185" s="81"/>
      <c r="B185" s="57" t="s">
        <v>204</v>
      </c>
      <c r="C185" s="57">
        <f t="shared" si="2"/>
        <v>1.5903207116087168</v>
      </c>
      <c r="D185" s="57">
        <v>0.286043856215285</v>
      </c>
      <c r="E185" s="57">
        <v>1.3820796811231799</v>
      </c>
      <c r="F185" s="57">
        <v>2.4273279149020798E-3</v>
      </c>
      <c r="G185" s="57">
        <v>2.4263112755360501E-3</v>
      </c>
      <c r="H185" s="58">
        <v>2.5684983341561801E-2</v>
      </c>
    </row>
    <row r="186" spans="1:8" x14ac:dyDescent="0.3">
      <c r="A186" s="81"/>
      <c r="B186" s="57" t="s">
        <v>205</v>
      </c>
      <c r="C186" s="57">
        <f t="shared" si="2"/>
        <v>1.6099339550303913</v>
      </c>
      <c r="D186" s="57">
        <v>0.38156601720663003</v>
      </c>
      <c r="E186" s="57">
        <v>1.5921664434163301</v>
      </c>
      <c r="F186" s="57">
        <v>2.2906035015810601E-3</v>
      </c>
      <c r="G186" s="57">
        <v>2.2859238751149502E-3</v>
      </c>
      <c r="H186" s="58">
        <v>2.4550822418734498E-2</v>
      </c>
    </row>
    <row r="187" spans="1:8" x14ac:dyDescent="0.3">
      <c r="A187" s="81"/>
      <c r="B187" s="57" t="s">
        <v>206</v>
      </c>
      <c r="C187" s="57">
        <f t="shared" si="2"/>
        <v>1.8148739462368719</v>
      </c>
      <c r="D187" s="57">
        <v>0.49300257213326898</v>
      </c>
      <c r="E187" s="57">
        <v>1.8534230081407299</v>
      </c>
      <c r="F187" s="57">
        <v>1.30435747807589E-3</v>
      </c>
      <c r="G187" s="57">
        <v>1.3041485653608701E-3</v>
      </c>
      <c r="H187" s="58">
        <v>1.53153192357588E-2</v>
      </c>
    </row>
    <row r="188" spans="1:8" x14ac:dyDescent="0.3">
      <c r="A188" s="81"/>
      <c r="B188" s="57" t="s">
        <v>207</v>
      </c>
      <c r="C188" s="57">
        <f t="shared" si="2"/>
        <v>1.8876859277682401</v>
      </c>
      <c r="D188" s="57">
        <v>0.41943660674290301</v>
      </c>
      <c r="E188" s="57">
        <v>1.65097104288325</v>
      </c>
      <c r="F188" s="57">
        <v>1.0593170393694601E-3</v>
      </c>
      <c r="G188" s="57">
        <v>1.0589957864320901E-3</v>
      </c>
      <c r="H188" s="58">
        <v>1.29513211396571E-2</v>
      </c>
    </row>
    <row r="189" spans="1:8" x14ac:dyDescent="0.3">
      <c r="A189" s="81"/>
      <c r="B189" s="57" t="s">
        <v>208</v>
      </c>
      <c r="C189" s="57">
        <f t="shared" si="2"/>
        <v>2.0988272982071154</v>
      </c>
      <c r="D189" s="57">
        <v>0.66335040672854995</v>
      </c>
      <c r="E189" s="57">
        <v>1.93390508015993</v>
      </c>
      <c r="F189" s="57">
        <v>6.1515362566666497E-4</v>
      </c>
      <c r="G189" s="57">
        <v>6.1485197670430004E-4</v>
      </c>
      <c r="H189" s="58">
        <v>7.9647601455971502E-3</v>
      </c>
    </row>
    <row r="190" spans="1:8" x14ac:dyDescent="0.3">
      <c r="A190" s="81"/>
      <c r="B190" s="57" t="s">
        <v>209</v>
      </c>
      <c r="C190" s="57">
        <f t="shared" si="2"/>
        <v>2.1085422414025876</v>
      </c>
      <c r="D190" s="57">
        <v>0.25126764104691302</v>
      </c>
      <c r="E190" s="57">
        <v>1.2903764694978901</v>
      </c>
      <c r="F190" s="57">
        <v>6.0054399785292002E-4</v>
      </c>
      <c r="G190" s="57">
        <v>5.9993221666310203E-4</v>
      </c>
      <c r="H190" s="58">
        <v>7.7885705578658003E-3</v>
      </c>
    </row>
    <row r="191" spans="1:8" x14ac:dyDescent="0.3">
      <c r="A191" s="81"/>
      <c r="B191" s="57" t="s">
        <v>210</v>
      </c>
      <c r="C191" s="57">
        <f t="shared" si="2"/>
        <v>2.2967363214757732</v>
      </c>
      <c r="D191" s="57">
        <v>0.33985378804767602</v>
      </c>
      <c r="E191" s="57">
        <v>1.5936931665654499</v>
      </c>
      <c r="F191" s="57">
        <v>3.7036664550071902E-4</v>
      </c>
      <c r="G191" s="57">
        <v>3.70155838570918E-4</v>
      </c>
      <c r="H191" s="58">
        <v>5.0496779178716197E-3</v>
      </c>
    </row>
    <row r="192" spans="1:8" x14ac:dyDescent="0.3">
      <c r="A192" s="81"/>
      <c r="B192" s="57" t="s">
        <v>211</v>
      </c>
      <c r="C192" s="57">
        <f t="shared" si="2"/>
        <v>6.8005976965602235</v>
      </c>
      <c r="D192" s="57">
        <v>0.50739558237165605</v>
      </c>
      <c r="E192" s="57">
        <v>2.0136257564781102</v>
      </c>
      <c r="F192" s="59">
        <v>7.1891174124871798E-9</v>
      </c>
      <c r="G192" s="59">
        <v>7.1539614232563004E-9</v>
      </c>
      <c r="H192" s="60">
        <v>1.5827134879091799E-7</v>
      </c>
    </row>
    <row r="193" spans="1:8" x14ac:dyDescent="0.3">
      <c r="A193" s="81"/>
      <c r="B193" s="57" t="s">
        <v>212</v>
      </c>
      <c r="C193" s="57">
        <f t="shared" si="2"/>
        <v>7.6279699465384079</v>
      </c>
      <c r="D193" s="57">
        <v>0.349390032755868</v>
      </c>
      <c r="E193" s="57">
        <v>1.61678514756299</v>
      </c>
      <c r="F193" s="59">
        <v>1.0411476125682401E-9</v>
      </c>
      <c r="G193" s="59">
        <v>1.0326730581766701E-9</v>
      </c>
      <c r="H193" s="60">
        <v>2.35521226048247E-8</v>
      </c>
    </row>
    <row r="194" spans="1:8" x14ac:dyDescent="0.3">
      <c r="A194" s="82"/>
      <c r="B194" s="61" t="s">
        <v>213</v>
      </c>
      <c r="C194" s="61">
        <f t="shared" ref="C194:C257" si="3">-LOG10(H194+10^-30)</f>
        <v>30</v>
      </c>
      <c r="D194" s="61">
        <v>0.44539487528883198</v>
      </c>
      <c r="E194" s="61">
        <v>1.9088812014976</v>
      </c>
      <c r="F194" s="62">
        <v>2.2204460492503101E-16</v>
      </c>
      <c r="G194" s="61">
        <v>0</v>
      </c>
      <c r="H194" s="63">
        <v>0</v>
      </c>
    </row>
    <row r="195" spans="1:8" x14ac:dyDescent="0.3">
      <c r="A195" s="64"/>
      <c r="B195" s="65" t="s">
        <v>214</v>
      </c>
      <c r="C195" s="65">
        <f t="shared" si="3"/>
        <v>1.3033498398087184</v>
      </c>
      <c r="D195" s="65">
        <v>-0.57883365369051698</v>
      </c>
      <c r="E195" s="65">
        <v>-1.73909452027488</v>
      </c>
      <c r="F195" s="65">
        <v>5.8100308745148198E-3</v>
      </c>
      <c r="G195" s="65">
        <v>5.8094133724359001E-3</v>
      </c>
      <c r="H195" s="66">
        <v>4.9733630131853397E-2</v>
      </c>
    </row>
    <row r="196" spans="1:8" x14ac:dyDescent="0.3">
      <c r="A196" s="67"/>
      <c r="B196" s="9" t="s">
        <v>215</v>
      </c>
      <c r="C196" s="9">
        <f t="shared" si="3"/>
        <v>1.3049079911953849</v>
      </c>
      <c r="D196" s="9">
        <v>0.34281820341079</v>
      </c>
      <c r="E196" s="9">
        <v>1.4858400108676499</v>
      </c>
      <c r="F196" s="9">
        <v>5.7790757443485496E-3</v>
      </c>
      <c r="G196" s="9">
        <v>5.7802185560410502E-3</v>
      </c>
      <c r="H196" s="68">
        <v>4.9555516706145802E-2</v>
      </c>
    </row>
    <row r="197" spans="1:8" x14ac:dyDescent="0.3">
      <c r="A197" s="67"/>
      <c r="B197" s="9" t="s">
        <v>216</v>
      </c>
      <c r="C197" s="9">
        <f t="shared" si="3"/>
        <v>1.3058435957880257</v>
      </c>
      <c r="D197" s="9">
        <v>0.67902237176402902</v>
      </c>
      <c r="E197" s="9">
        <v>1.8986602154719501</v>
      </c>
      <c r="F197" s="9">
        <v>5.75915433924379E-3</v>
      </c>
      <c r="G197" s="9">
        <v>5.7594083485419398E-3</v>
      </c>
      <c r="H197" s="68">
        <v>4.9448873713426197E-2</v>
      </c>
    </row>
    <row r="198" spans="1:8" x14ac:dyDescent="0.3">
      <c r="A198" s="67"/>
      <c r="B198" s="9" t="s">
        <v>217</v>
      </c>
      <c r="C198" s="9">
        <f t="shared" si="3"/>
        <v>1.3058435957880257</v>
      </c>
      <c r="D198" s="9">
        <v>0.292379696313464</v>
      </c>
      <c r="E198" s="9">
        <v>1.3841939310353499</v>
      </c>
      <c r="F198" s="9">
        <v>5.7582126635561401E-3</v>
      </c>
      <c r="G198" s="9">
        <v>5.7572591111472197E-3</v>
      </c>
      <c r="H198" s="68">
        <v>4.9448873713426197E-2</v>
      </c>
    </row>
    <row r="199" spans="1:8" x14ac:dyDescent="0.3">
      <c r="A199" s="67"/>
      <c r="B199" s="9" t="s">
        <v>218</v>
      </c>
      <c r="C199" s="9">
        <f t="shared" si="3"/>
        <v>1.3086327634016817</v>
      </c>
      <c r="D199" s="9">
        <v>0.26514686962096801</v>
      </c>
      <c r="E199" s="9">
        <v>1.3179727118640601</v>
      </c>
      <c r="F199" s="9">
        <v>5.7030648767377699E-3</v>
      </c>
      <c r="G199" s="9">
        <v>5.7059029611493698E-3</v>
      </c>
      <c r="H199" s="68">
        <v>4.9132316022608299E-2</v>
      </c>
    </row>
    <row r="200" spans="1:8" x14ac:dyDescent="0.3">
      <c r="A200" s="67"/>
      <c r="B200" s="9" t="s">
        <v>219</v>
      </c>
      <c r="C200" s="9">
        <f t="shared" si="3"/>
        <v>1.3128831865629373</v>
      </c>
      <c r="D200" s="9">
        <v>-0.87303816289443203</v>
      </c>
      <c r="E200" s="9">
        <v>-1.6937226332761599</v>
      </c>
      <c r="F200" s="9">
        <v>5.6427300493238101E-3</v>
      </c>
      <c r="G200" s="9">
        <v>5.64209525545167E-3</v>
      </c>
      <c r="H200" s="68">
        <v>4.8653805363435103E-2</v>
      </c>
    </row>
    <row r="201" spans="1:8" x14ac:dyDescent="0.3">
      <c r="A201" s="67"/>
      <c r="B201" s="9" t="s">
        <v>220</v>
      </c>
      <c r="C201" s="9">
        <f t="shared" si="3"/>
        <v>1.3154521392153833</v>
      </c>
      <c r="D201" s="9">
        <v>0.68542430283567801</v>
      </c>
      <c r="E201" s="9">
        <v>1.8142910280189199</v>
      </c>
      <c r="F201" s="9">
        <v>5.5912887387826703E-3</v>
      </c>
      <c r="G201" s="9">
        <v>5.5924433513885301E-3</v>
      </c>
      <c r="H201" s="68">
        <v>4.8366856334776102E-2</v>
      </c>
    </row>
    <row r="202" spans="1:8" x14ac:dyDescent="0.3">
      <c r="A202" s="67"/>
      <c r="B202" s="9" t="s">
        <v>221</v>
      </c>
      <c r="C202" s="9">
        <f t="shared" si="3"/>
        <v>1.3161252129916272</v>
      </c>
      <c r="D202" s="9">
        <v>0.353269251745991</v>
      </c>
      <c r="E202" s="9">
        <v>1.5023656635729701</v>
      </c>
      <c r="F202" s="9">
        <v>5.5714525142450703E-3</v>
      </c>
      <c r="G202" s="9">
        <v>5.5756074640419496E-3</v>
      </c>
      <c r="H202" s="68">
        <v>4.8291954970815003E-2</v>
      </c>
    </row>
    <row r="203" spans="1:8" x14ac:dyDescent="0.3">
      <c r="A203" s="67"/>
      <c r="B203" s="9" t="s">
        <v>222</v>
      </c>
      <c r="C203" s="9">
        <f t="shared" si="3"/>
        <v>1.3163009909937036</v>
      </c>
      <c r="D203" s="9">
        <v>0.39384433674861502</v>
      </c>
      <c r="E203" s="9">
        <v>1.6497700377515201</v>
      </c>
      <c r="F203" s="9">
        <v>5.5615510357365202E-3</v>
      </c>
      <c r="G203" s="9">
        <v>5.5651791588293698E-3</v>
      </c>
      <c r="H203" s="68">
        <v>4.8272413056101499E-2</v>
      </c>
    </row>
    <row r="204" spans="1:8" x14ac:dyDescent="0.3">
      <c r="A204" s="67"/>
      <c r="B204" s="9" t="s">
        <v>223</v>
      </c>
      <c r="C204" s="9">
        <f t="shared" si="3"/>
        <v>1.3163009909937036</v>
      </c>
      <c r="D204" s="9">
        <v>0.29245317108382701</v>
      </c>
      <c r="E204" s="9">
        <v>1.3791426690914099</v>
      </c>
      <c r="F204" s="9">
        <v>5.5639712046544601E-3</v>
      </c>
      <c r="G204" s="9">
        <v>5.56102360537625E-3</v>
      </c>
      <c r="H204" s="68">
        <v>4.8272413056101499E-2</v>
      </c>
    </row>
    <row r="205" spans="1:8" x14ac:dyDescent="0.3">
      <c r="A205" s="67"/>
      <c r="B205" s="9" t="s">
        <v>224</v>
      </c>
      <c r="C205" s="9">
        <f t="shared" si="3"/>
        <v>1.3173046513624704</v>
      </c>
      <c r="D205" s="9">
        <v>0.66644997774081205</v>
      </c>
      <c r="E205" s="9">
        <v>1.80636625727821</v>
      </c>
      <c r="F205" s="9">
        <v>5.5359328539460496E-3</v>
      </c>
      <c r="G205" s="9">
        <v>5.5360263943783298E-3</v>
      </c>
      <c r="H205" s="68">
        <v>4.8160983669503402E-2</v>
      </c>
    </row>
    <row r="206" spans="1:8" x14ac:dyDescent="0.3">
      <c r="A206" s="67"/>
      <c r="B206" s="9" t="s">
        <v>225</v>
      </c>
      <c r="C206" s="9">
        <f t="shared" si="3"/>
        <v>1.3197391369755722</v>
      </c>
      <c r="D206" s="9">
        <v>0.57357616263555899</v>
      </c>
      <c r="E206" s="9">
        <v>1.76923561955208</v>
      </c>
      <c r="F206" s="9">
        <v>5.4892132151943603E-3</v>
      </c>
      <c r="G206" s="9">
        <v>5.4888651455917703E-3</v>
      </c>
      <c r="H206" s="68">
        <v>4.7891767230443999E-2</v>
      </c>
    </row>
    <row r="207" spans="1:8" x14ac:dyDescent="0.3">
      <c r="A207" s="67"/>
      <c r="B207" s="9" t="s">
        <v>226</v>
      </c>
      <c r="C207" s="9">
        <f t="shared" si="3"/>
        <v>1.320461625653045</v>
      </c>
      <c r="D207" s="9">
        <v>0.34540026222541498</v>
      </c>
      <c r="E207" s="9">
        <v>1.4910725716858599</v>
      </c>
      <c r="F207" s="9">
        <v>5.47049155132295E-3</v>
      </c>
      <c r="G207" s="9">
        <v>5.4716473535396703E-3</v>
      </c>
      <c r="H207" s="68">
        <v>4.7812161120353303E-2</v>
      </c>
    </row>
    <row r="208" spans="1:8" x14ac:dyDescent="0.3">
      <c r="A208" s="67"/>
      <c r="B208" s="9" t="s">
        <v>227</v>
      </c>
      <c r="C208" s="9">
        <f t="shared" si="3"/>
        <v>1.3241477347238044</v>
      </c>
      <c r="D208" s="9">
        <v>0.63116521535534398</v>
      </c>
      <c r="E208" s="9">
        <v>1.83918623809347</v>
      </c>
      <c r="F208" s="9">
        <v>5.4070252740360302E-3</v>
      </c>
      <c r="G208" s="9">
        <v>5.4067039255244502E-3</v>
      </c>
      <c r="H208" s="68">
        <v>4.7408068895918601E-2</v>
      </c>
    </row>
    <row r="209" spans="1:8" x14ac:dyDescent="0.3">
      <c r="A209" s="67"/>
      <c r="B209" s="9" t="s">
        <v>228</v>
      </c>
      <c r="C209" s="9">
        <f t="shared" si="3"/>
        <v>1.3241477347238044</v>
      </c>
      <c r="D209" s="9">
        <v>0.67513139655325904</v>
      </c>
      <c r="E209" s="9">
        <v>1.8222433332430701</v>
      </c>
      <c r="F209" s="9">
        <v>5.4094877642058004E-3</v>
      </c>
      <c r="G209" s="9">
        <v>5.4093513519297698E-3</v>
      </c>
      <c r="H209" s="68">
        <v>4.7408068895918601E-2</v>
      </c>
    </row>
    <row r="210" spans="1:8" x14ac:dyDescent="0.3">
      <c r="A210" s="67"/>
      <c r="B210" s="9" t="s">
        <v>229</v>
      </c>
      <c r="C210" s="9">
        <f t="shared" si="3"/>
        <v>1.3247622017889695</v>
      </c>
      <c r="D210" s="9">
        <v>0.41825851225140198</v>
      </c>
      <c r="E210" s="9">
        <v>1.6353058076018401</v>
      </c>
      <c r="F210" s="9">
        <v>5.3862979685007596E-3</v>
      </c>
      <c r="G210" s="9">
        <v>5.38567448111427E-3</v>
      </c>
      <c r="H210" s="68">
        <v>4.7341040416580299E-2</v>
      </c>
    </row>
    <row r="211" spans="1:8" x14ac:dyDescent="0.3">
      <c r="A211" s="67"/>
      <c r="B211" s="9" t="s">
        <v>230</v>
      </c>
      <c r="C211" s="9">
        <f t="shared" si="3"/>
        <v>1.3258090368070354</v>
      </c>
      <c r="D211" s="9">
        <v>0.39239542497218699</v>
      </c>
      <c r="E211" s="9">
        <v>1.57374384673423</v>
      </c>
      <c r="F211" s="9">
        <v>5.3665815440442398E-3</v>
      </c>
      <c r="G211" s="9">
        <v>5.36471323905341E-3</v>
      </c>
      <c r="H211" s="68">
        <v>4.72270657274046E-2</v>
      </c>
    </row>
    <row r="212" spans="1:8" x14ac:dyDescent="0.3">
      <c r="A212" s="67"/>
      <c r="B212" s="9" t="s">
        <v>231</v>
      </c>
      <c r="C212" s="9">
        <f t="shared" si="3"/>
        <v>1.3356297809069275</v>
      </c>
      <c r="D212" s="9">
        <v>0.48313435876663902</v>
      </c>
      <c r="E212" s="9">
        <v>1.80013351123101</v>
      </c>
      <c r="F212" s="9">
        <v>5.2224236410641804E-3</v>
      </c>
      <c r="G212" s="9">
        <v>5.2213127864679798E-3</v>
      </c>
      <c r="H212" s="68">
        <v>4.6171099745009499E-2</v>
      </c>
    </row>
    <row r="213" spans="1:8" x14ac:dyDescent="0.3">
      <c r="A213" s="67"/>
      <c r="B213" s="9" t="s">
        <v>232</v>
      </c>
      <c r="C213" s="9">
        <f t="shared" si="3"/>
        <v>1.3424931023962137</v>
      </c>
      <c r="D213" s="9">
        <v>0.34783971678827302</v>
      </c>
      <c r="E213" s="9">
        <v>1.4958099587329701</v>
      </c>
      <c r="F213" s="9">
        <v>5.1235372538685998E-3</v>
      </c>
      <c r="G213" s="9">
        <v>5.1240594036754397E-3</v>
      </c>
      <c r="H213" s="68">
        <v>4.5447175521788001E-2</v>
      </c>
    </row>
    <row r="214" spans="1:8" x14ac:dyDescent="0.3">
      <c r="A214" s="67"/>
      <c r="B214" s="9" t="s">
        <v>233</v>
      </c>
      <c r="C214" s="9">
        <f t="shared" si="3"/>
        <v>1.3435682878536712</v>
      </c>
      <c r="D214" s="9">
        <v>0.66344157805110004</v>
      </c>
      <c r="E214" s="9">
        <v>1.78705483623698</v>
      </c>
      <c r="F214" s="9">
        <v>5.0988737821762199E-3</v>
      </c>
      <c r="G214" s="9">
        <v>5.0992112194259099E-3</v>
      </c>
      <c r="H214" s="68">
        <v>4.5334800837105602E-2</v>
      </c>
    </row>
    <row r="215" spans="1:8" x14ac:dyDescent="0.3">
      <c r="A215" s="67"/>
      <c r="B215" s="9" t="s">
        <v>234</v>
      </c>
      <c r="C215" s="9">
        <f t="shared" si="3"/>
        <v>1.3435682878536712</v>
      </c>
      <c r="D215" s="9">
        <v>0.93336397095380597</v>
      </c>
      <c r="E215" s="9">
        <v>1.6963819747676001</v>
      </c>
      <c r="F215" s="9">
        <v>5.10190298126056E-3</v>
      </c>
      <c r="G215" s="9">
        <v>5.1019304068369298E-3</v>
      </c>
      <c r="H215" s="68">
        <v>4.5334800837105602E-2</v>
      </c>
    </row>
    <row r="216" spans="1:8" x14ac:dyDescent="0.3">
      <c r="A216" s="67"/>
      <c r="B216" s="9" t="s">
        <v>235</v>
      </c>
      <c r="C216" s="9">
        <f t="shared" si="3"/>
        <v>1.3435682878536712</v>
      </c>
      <c r="D216" s="9">
        <v>0.47086006940914699</v>
      </c>
      <c r="E216" s="9">
        <v>1.6476762551395401</v>
      </c>
      <c r="F216" s="9">
        <v>5.1035387325078004E-3</v>
      </c>
      <c r="G216" s="9">
        <v>5.1037146701667898E-3</v>
      </c>
      <c r="H216" s="68">
        <v>4.5334800837105602E-2</v>
      </c>
    </row>
    <row r="217" spans="1:8" x14ac:dyDescent="0.3">
      <c r="A217" s="67"/>
      <c r="B217" s="9" t="s">
        <v>236</v>
      </c>
      <c r="C217" s="9">
        <f t="shared" si="3"/>
        <v>1.3516081086667224</v>
      </c>
      <c r="D217" s="9">
        <v>0.34035696773151403</v>
      </c>
      <c r="E217" s="9">
        <v>1.4863173664621601</v>
      </c>
      <c r="F217" s="9">
        <v>4.9878084800220003E-3</v>
      </c>
      <c r="G217" s="9">
        <v>4.9875000140151603E-3</v>
      </c>
      <c r="H217" s="68">
        <v>4.4503266741370902E-2</v>
      </c>
    </row>
    <row r="218" spans="1:8" x14ac:dyDescent="0.3">
      <c r="A218" s="67"/>
      <c r="B218" s="9" t="s">
        <v>237</v>
      </c>
      <c r="C218" s="9">
        <f t="shared" si="3"/>
        <v>1.3614155987461081</v>
      </c>
      <c r="D218" s="9">
        <v>0.259370217277959</v>
      </c>
      <c r="E218" s="9">
        <v>1.2979894037384601</v>
      </c>
      <c r="F218" s="9">
        <v>4.8714085019857497E-3</v>
      </c>
      <c r="G218" s="9">
        <v>4.8687658616699504E-3</v>
      </c>
      <c r="H218" s="68">
        <v>4.3509530930233603E-2</v>
      </c>
    </row>
    <row r="219" spans="1:8" x14ac:dyDescent="0.3">
      <c r="A219" s="67"/>
      <c r="B219" s="9" t="s">
        <v>238</v>
      </c>
      <c r="C219" s="9">
        <f t="shared" si="3"/>
        <v>1.3626725308388725</v>
      </c>
      <c r="D219" s="9">
        <v>0.335399962216551</v>
      </c>
      <c r="E219" s="9">
        <v>1.4497875321296401</v>
      </c>
      <c r="F219" s="9">
        <v>4.8471948427435399E-3</v>
      </c>
      <c r="G219" s="9">
        <v>4.8473506140762597E-3</v>
      </c>
      <c r="H219" s="68">
        <v>4.3383787995982498E-2</v>
      </c>
    </row>
    <row r="220" spans="1:8" x14ac:dyDescent="0.3">
      <c r="A220" s="67"/>
      <c r="B220" s="9" t="s">
        <v>239</v>
      </c>
      <c r="C220" s="9">
        <f t="shared" si="3"/>
        <v>1.3650483256641328</v>
      </c>
      <c r="D220" s="9">
        <v>0.46838186739902798</v>
      </c>
      <c r="E220" s="9">
        <v>1.7130419146753399</v>
      </c>
      <c r="F220" s="9">
        <v>4.8136969770795597E-3</v>
      </c>
      <c r="G220" s="9">
        <v>4.8136013254860303E-3</v>
      </c>
      <c r="H220" s="68">
        <v>4.3147106266534098E-2</v>
      </c>
    </row>
    <row r="221" spans="1:8" x14ac:dyDescent="0.3">
      <c r="A221" s="67"/>
      <c r="B221" s="9" t="s">
        <v>240</v>
      </c>
      <c r="C221" s="9">
        <f t="shared" si="3"/>
        <v>1.3692792263073053</v>
      </c>
      <c r="D221" s="9">
        <v>0.47447498694992701</v>
      </c>
      <c r="E221" s="9">
        <v>1.7582307510880599</v>
      </c>
      <c r="F221" s="9">
        <v>4.7602181284439604E-3</v>
      </c>
      <c r="G221" s="9">
        <v>4.7597012723228404E-3</v>
      </c>
      <c r="H221" s="68">
        <v>4.27288076225091E-2</v>
      </c>
    </row>
    <row r="222" spans="1:8" x14ac:dyDescent="0.3">
      <c r="A222" s="67"/>
      <c r="B222" s="9" t="s">
        <v>241</v>
      </c>
      <c r="C222" s="9">
        <f t="shared" si="3"/>
        <v>1.3758893351354533</v>
      </c>
      <c r="D222" s="9">
        <v>0.64314484240569803</v>
      </c>
      <c r="E222" s="9">
        <v>1.8411813600884099</v>
      </c>
      <c r="F222" s="9">
        <v>4.6817327969529404E-3</v>
      </c>
      <c r="G222" s="9">
        <v>4.6806812120490102E-3</v>
      </c>
      <c r="H222" s="68">
        <v>4.2083384961299097E-2</v>
      </c>
    </row>
    <row r="223" spans="1:8" x14ac:dyDescent="0.3">
      <c r="A223" s="67"/>
      <c r="B223" s="9" t="s">
        <v>242</v>
      </c>
      <c r="C223" s="9">
        <f t="shared" si="3"/>
        <v>1.3766433349990423</v>
      </c>
      <c r="D223" s="9">
        <v>0.42223456635240197</v>
      </c>
      <c r="E223" s="9">
        <v>1.59639271158174</v>
      </c>
      <c r="F223" s="9">
        <v>4.66431315864335E-3</v>
      </c>
      <c r="G223" s="9">
        <v>4.6654499366013402E-3</v>
      </c>
      <c r="H223" s="68">
        <v>4.2010385328512402E-2</v>
      </c>
    </row>
    <row r="224" spans="1:8" x14ac:dyDescent="0.3">
      <c r="A224" s="67"/>
      <c r="B224" s="9" t="s">
        <v>243</v>
      </c>
      <c r="C224" s="9">
        <f t="shared" si="3"/>
        <v>1.3775373093580416</v>
      </c>
      <c r="D224" s="9">
        <v>0.75334074720202304</v>
      </c>
      <c r="E224" s="9">
        <v>1.9260757797685599</v>
      </c>
      <c r="F224" s="9">
        <v>4.64505252272029E-3</v>
      </c>
      <c r="G224" s="9">
        <v>4.6440631193219702E-3</v>
      </c>
      <c r="H224" s="68">
        <v>4.1923997908128799E-2</v>
      </c>
    </row>
    <row r="225" spans="1:8" x14ac:dyDescent="0.3">
      <c r="A225" s="67"/>
      <c r="B225" s="9" t="s">
        <v>244</v>
      </c>
      <c r="C225" s="9">
        <f t="shared" si="3"/>
        <v>1.378916769692782</v>
      </c>
      <c r="D225" s="9">
        <v>0.39270775681231601</v>
      </c>
      <c r="E225" s="9">
        <v>1.5812196128825899</v>
      </c>
      <c r="F225" s="9">
        <v>4.6220641443579496E-3</v>
      </c>
      <c r="G225" s="9">
        <v>4.6198666570984601E-3</v>
      </c>
      <c r="H225" s="68">
        <v>4.1791044936417499E-2</v>
      </c>
    </row>
    <row r="226" spans="1:8" x14ac:dyDescent="0.3">
      <c r="A226" s="67"/>
      <c r="B226" s="9" t="s">
        <v>245</v>
      </c>
      <c r="C226" s="9">
        <f t="shared" si="3"/>
        <v>1.3803227879238904</v>
      </c>
      <c r="D226" s="9">
        <v>0.69532783023703904</v>
      </c>
      <c r="E226" s="9">
        <v>1.7281828824960901</v>
      </c>
      <c r="F226" s="9">
        <v>4.5939611399741197E-3</v>
      </c>
      <c r="G226" s="9">
        <v>4.5934610833836499E-3</v>
      </c>
      <c r="H226" s="68">
        <v>4.1655966180673999E-2</v>
      </c>
    </row>
    <row r="227" spans="1:8" x14ac:dyDescent="0.3">
      <c r="A227" s="67"/>
      <c r="B227" s="9" t="s">
        <v>246</v>
      </c>
      <c r="C227" s="9">
        <f t="shared" si="3"/>
        <v>1.3803227879238904</v>
      </c>
      <c r="D227" s="9">
        <v>0.23792834455359599</v>
      </c>
      <c r="E227" s="9">
        <v>1.24155468788347</v>
      </c>
      <c r="F227" s="9">
        <v>4.5975166903519096E-3</v>
      </c>
      <c r="G227" s="9">
        <v>4.5978821651937504E-3</v>
      </c>
      <c r="H227" s="68">
        <v>4.1655966180673999E-2</v>
      </c>
    </row>
    <row r="228" spans="1:8" x14ac:dyDescent="0.3">
      <c r="A228" s="67"/>
      <c r="B228" s="9" t="s">
        <v>247</v>
      </c>
      <c r="C228" s="9">
        <f t="shared" si="3"/>
        <v>1.3814491777070799</v>
      </c>
      <c r="D228" s="9">
        <v>0.30459617227746</v>
      </c>
      <c r="E228" s="9">
        <v>1.3802043428080899</v>
      </c>
      <c r="F228" s="9">
        <v>4.5730652910336298E-3</v>
      </c>
      <c r="G228" s="9">
        <v>4.5719051105640503E-3</v>
      </c>
      <c r="H228" s="68">
        <v>4.1548066904772002E-2</v>
      </c>
    </row>
    <row r="229" spans="1:8" x14ac:dyDescent="0.3">
      <c r="A229" s="67"/>
      <c r="B229" s="9" t="s">
        <v>248</v>
      </c>
      <c r="C229" s="9">
        <f t="shared" si="3"/>
        <v>1.3840522272476301</v>
      </c>
      <c r="D229" s="9">
        <v>0.29965970807894798</v>
      </c>
      <c r="E229" s="9">
        <v>1.42861647602493</v>
      </c>
      <c r="F229" s="9">
        <v>4.5382176649957397E-3</v>
      </c>
      <c r="G229" s="9">
        <v>4.5363551521195901E-3</v>
      </c>
      <c r="H229" s="68">
        <v>4.1299783284169E-2</v>
      </c>
    </row>
    <row r="230" spans="1:8" x14ac:dyDescent="0.3">
      <c r="A230" s="67"/>
      <c r="B230" s="9" t="s">
        <v>249</v>
      </c>
      <c r="C230" s="9">
        <f t="shared" si="3"/>
        <v>1.3840522272476301</v>
      </c>
      <c r="D230" s="9">
        <v>0.227543303294199</v>
      </c>
      <c r="E230" s="9">
        <v>1.1944987231520201</v>
      </c>
      <c r="F230" s="9">
        <v>4.5309497874197503E-3</v>
      </c>
      <c r="G230" s="9">
        <v>4.5375925768453796E-3</v>
      </c>
      <c r="H230" s="68">
        <v>4.1299783284169E-2</v>
      </c>
    </row>
    <row r="231" spans="1:8" x14ac:dyDescent="0.3">
      <c r="A231" s="67"/>
      <c r="B231" s="9" t="s">
        <v>250</v>
      </c>
      <c r="C231" s="9">
        <f t="shared" si="3"/>
        <v>1.3845714994132059</v>
      </c>
      <c r="D231" s="9">
        <v>0.44434535793473601</v>
      </c>
      <c r="E231" s="9">
        <v>1.7852358156655199</v>
      </c>
      <c r="F231" s="9">
        <v>4.5168109952669101E-3</v>
      </c>
      <c r="G231" s="9">
        <v>4.5182037365599798E-3</v>
      </c>
      <c r="H231" s="68">
        <v>4.1250431950324198E-2</v>
      </c>
    </row>
    <row r="232" spans="1:8" x14ac:dyDescent="0.3">
      <c r="A232" s="67"/>
      <c r="B232" s="9" t="s">
        <v>251</v>
      </c>
      <c r="C232" s="9">
        <f t="shared" si="3"/>
        <v>1.3941739968409066</v>
      </c>
      <c r="D232" s="9">
        <v>0.60048903524688302</v>
      </c>
      <c r="E232" s="9">
        <v>1.7941142901054801</v>
      </c>
      <c r="F232" s="9">
        <v>4.40556910117518E-3</v>
      </c>
      <c r="G232" s="9">
        <v>4.4057388109183197E-3</v>
      </c>
      <c r="H232" s="68">
        <v>4.0348370784642699E-2</v>
      </c>
    </row>
    <row r="233" spans="1:8" x14ac:dyDescent="0.3">
      <c r="A233" s="67"/>
      <c r="B233" s="9" t="s">
        <v>252</v>
      </c>
      <c r="C233" s="9">
        <f t="shared" si="3"/>
        <v>1.3942937731871683</v>
      </c>
      <c r="D233" s="9">
        <v>0.498084612354108</v>
      </c>
      <c r="E233" s="9">
        <v>1.8096158982705399</v>
      </c>
      <c r="F233" s="9">
        <v>4.3874656887427097E-3</v>
      </c>
      <c r="G233" s="9">
        <v>4.3875633150505201E-3</v>
      </c>
      <c r="H233" s="68">
        <v>4.0337244430834598E-2</v>
      </c>
    </row>
    <row r="234" spans="1:8" x14ac:dyDescent="0.3">
      <c r="A234" s="67"/>
      <c r="B234" s="9" t="s">
        <v>253</v>
      </c>
      <c r="C234" s="9">
        <f t="shared" si="3"/>
        <v>1.3942937731871683</v>
      </c>
      <c r="D234" s="9">
        <v>0.54463275217762097</v>
      </c>
      <c r="E234" s="9">
        <v>1.7594180259135901</v>
      </c>
      <c r="F234" s="9">
        <v>4.3884725211968999E-3</v>
      </c>
      <c r="G234" s="9">
        <v>4.3908664582743596E-3</v>
      </c>
      <c r="H234" s="68">
        <v>4.0337244430834598E-2</v>
      </c>
    </row>
    <row r="235" spans="1:8" x14ac:dyDescent="0.3">
      <c r="A235" s="67"/>
      <c r="B235" s="9" t="s">
        <v>254</v>
      </c>
      <c r="C235" s="9">
        <f t="shared" si="3"/>
        <v>1.3942937731871683</v>
      </c>
      <c r="D235" s="9">
        <v>0.40930832748078899</v>
      </c>
      <c r="E235" s="9">
        <v>1.58478000227288</v>
      </c>
      <c r="F235" s="9">
        <v>4.3793553301605401E-3</v>
      </c>
      <c r="G235" s="9">
        <v>4.3785299799385903E-3</v>
      </c>
      <c r="H235" s="68">
        <v>4.0337244430834598E-2</v>
      </c>
    </row>
    <row r="236" spans="1:8" x14ac:dyDescent="0.3">
      <c r="A236" s="67"/>
      <c r="B236" s="9" t="s">
        <v>255</v>
      </c>
      <c r="C236" s="9">
        <f t="shared" si="3"/>
        <v>1.3958539760382347</v>
      </c>
      <c r="D236" s="9">
        <v>0.59254665077308599</v>
      </c>
      <c r="E236" s="9">
        <v>1.8713226156203799</v>
      </c>
      <c r="F236" s="9">
        <v>4.3470933594120797E-3</v>
      </c>
      <c r="G236" s="9">
        <v>4.3479036475239097E-3</v>
      </c>
      <c r="H236" s="68">
        <v>4.0192592873120103E-2</v>
      </c>
    </row>
    <row r="237" spans="1:8" x14ac:dyDescent="0.3">
      <c r="A237" s="67"/>
      <c r="B237" s="9" t="s">
        <v>256</v>
      </c>
      <c r="C237" s="9">
        <f t="shared" si="3"/>
        <v>1.3972550653913223</v>
      </c>
      <c r="D237" s="9">
        <v>0.36811582409620203</v>
      </c>
      <c r="E237" s="9">
        <v>1.5237240661034199</v>
      </c>
      <c r="F237" s="9">
        <v>4.3271450973415603E-3</v>
      </c>
      <c r="G237" s="9">
        <v>4.3271170430233498E-3</v>
      </c>
      <c r="H237" s="68">
        <v>4.0063135381095502E-2</v>
      </c>
    </row>
    <row r="238" spans="1:8" x14ac:dyDescent="0.3">
      <c r="A238" s="67"/>
      <c r="B238" s="9" t="s">
        <v>257</v>
      </c>
      <c r="C238" s="9">
        <f t="shared" si="3"/>
        <v>1.3972550653913223</v>
      </c>
      <c r="D238" s="9">
        <v>0.34727155512325403</v>
      </c>
      <c r="E238" s="9">
        <v>1.48511620744911</v>
      </c>
      <c r="F238" s="9">
        <v>4.3258815775717397E-3</v>
      </c>
      <c r="G238" s="9">
        <v>4.3249110274964399E-3</v>
      </c>
      <c r="H238" s="68">
        <v>4.0063135381095502E-2</v>
      </c>
    </row>
    <row r="239" spans="1:8" x14ac:dyDescent="0.3">
      <c r="A239" s="67"/>
      <c r="B239" s="9" t="s">
        <v>258</v>
      </c>
      <c r="C239" s="9">
        <f t="shared" si="3"/>
        <v>1.3983119115925999</v>
      </c>
      <c r="D239" s="9">
        <v>0.47761389983067398</v>
      </c>
      <c r="E239" s="9">
        <v>1.70657892139283</v>
      </c>
      <c r="F239" s="9">
        <v>4.29568796114921E-3</v>
      </c>
      <c r="G239" s="9">
        <v>4.2963024076808597E-3</v>
      </c>
      <c r="H239" s="68">
        <v>3.9965761137276901E-2</v>
      </c>
    </row>
    <row r="240" spans="1:8" x14ac:dyDescent="0.3">
      <c r="A240" s="67"/>
      <c r="B240" s="9" t="s">
        <v>259</v>
      </c>
      <c r="C240" s="9">
        <f t="shared" si="3"/>
        <v>1.400254645587012</v>
      </c>
      <c r="D240" s="9">
        <v>0.60233336294670703</v>
      </c>
      <c r="E240" s="9">
        <v>1.8110659142836401</v>
      </c>
      <c r="F240" s="9">
        <v>4.2692897300434804E-3</v>
      </c>
      <c r="G240" s="9">
        <v>4.2689143344948298E-3</v>
      </c>
      <c r="H240" s="68">
        <v>3.9787381156888901E-2</v>
      </c>
    </row>
    <row r="241" spans="1:8" x14ac:dyDescent="0.3">
      <c r="A241" s="67"/>
      <c r="B241" s="9" t="s">
        <v>260</v>
      </c>
      <c r="C241" s="9">
        <f t="shared" si="3"/>
        <v>1.400254645587012</v>
      </c>
      <c r="D241" s="9">
        <v>0.38010938009961898</v>
      </c>
      <c r="E241" s="9">
        <v>1.56249781188374</v>
      </c>
      <c r="F241" s="9">
        <v>4.2618006304334698E-3</v>
      </c>
      <c r="G241" s="9">
        <v>4.2625573097271304E-3</v>
      </c>
      <c r="H241" s="68">
        <v>3.9787381156888901E-2</v>
      </c>
    </row>
    <row r="242" spans="1:8" x14ac:dyDescent="0.3">
      <c r="A242" s="67"/>
      <c r="B242" s="9" t="s">
        <v>261</v>
      </c>
      <c r="C242" s="9">
        <f t="shared" si="3"/>
        <v>1.400254645587012</v>
      </c>
      <c r="D242" s="9">
        <v>0.28171590989482398</v>
      </c>
      <c r="E242" s="9">
        <v>1.37947601200565</v>
      </c>
      <c r="F242" s="9">
        <v>4.2687813942358099E-3</v>
      </c>
      <c r="G242" s="9">
        <v>4.27039100278781E-3</v>
      </c>
      <c r="H242" s="68">
        <v>3.9787381156888901E-2</v>
      </c>
    </row>
    <row r="243" spans="1:8" x14ac:dyDescent="0.3">
      <c r="A243" s="67"/>
      <c r="B243" s="9" t="s">
        <v>262</v>
      </c>
      <c r="C243" s="9">
        <f t="shared" si="3"/>
        <v>1.4022053374389432</v>
      </c>
      <c r="D243" s="9">
        <v>0.44761801731080503</v>
      </c>
      <c r="E243" s="9">
        <v>1.62336835735804</v>
      </c>
      <c r="F243" s="9">
        <v>4.2255996246655103E-3</v>
      </c>
      <c r="G243" s="9">
        <v>4.2244311967460898E-3</v>
      </c>
      <c r="H243" s="68">
        <v>3.9609071554252598E-2</v>
      </c>
    </row>
    <row r="244" spans="1:8" x14ac:dyDescent="0.3">
      <c r="A244" s="67"/>
      <c r="B244" s="9" t="s">
        <v>263</v>
      </c>
      <c r="C244" s="9">
        <f t="shared" si="3"/>
        <v>1.4128437227844373</v>
      </c>
      <c r="D244" s="9">
        <v>0.40477809061336101</v>
      </c>
      <c r="E244" s="9">
        <v>1.6482336725590201</v>
      </c>
      <c r="F244" s="9">
        <v>4.1093098510355296E-3</v>
      </c>
      <c r="G244" s="9">
        <v>4.1091211902835002E-3</v>
      </c>
      <c r="H244" s="68">
        <v>3.8650603297778099E-2</v>
      </c>
    </row>
    <row r="245" spans="1:8" x14ac:dyDescent="0.3">
      <c r="A245" s="67"/>
      <c r="B245" s="9" t="s">
        <v>264</v>
      </c>
      <c r="C245" s="9">
        <f t="shared" si="3"/>
        <v>1.4132897936883664</v>
      </c>
      <c r="D245" s="9">
        <v>0.32315038686265002</v>
      </c>
      <c r="E245" s="9">
        <v>1.5006075391576801</v>
      </c>
      <c r="F245" s="9">
        <v>4.0988323599581199E-3</v>
      </c>
      <c r="G245" s="9">
        <v>4.0983663425917501E-3</v>
      </c>
      <c r="H245" s="68">
        <v>3.8610925017048603E-2</v>
      </c>
    </row>
    <row r="246" spans="1:8" x14ac:dyDescent="0.3">
      <c r="A246" s="67"/>
      <c r="B246" s="9" t="s">
        <v>265</v>
      </c>
      <c r="C246" s="9">
        <f t="shared" si="3"/>
        <v>1.4172670993655005</v>
      </c>
      <c r="D246" s="9">
        <v>0.24926348716711899</v>
      </c>
      <c r="E246" s="9">
        <v>1.27184765622838</v>
      </c>
      <c r="F246" s="9">
        <v>4.0497130887967598E-3</v>
      </c>
      <c r="G246" s="9">
        <v>4.0456810714537498E-3</v>
      </c>
      <c r="H246" s="68">
        <v>3.82589371205952E-2</v>
      </c>
    </row>
    <row r="247" spans="1:8" x14ac:dyDescent="0.3">
      <c r="A247" s="67"/>
      <c r="B247" s="9" t="s">
        <v>266</v>
      </c>
      <c r="C247" s="9">
        <f t="shared" si="3"/>
        <v>1.4226668693137341</v>
      </c>
      <c r="D247" s="9">
        <v>0.76885400089285305</v>
      </c>
      <c r="E247" s="9">
        <v>1.8580050745044201</v>
      </c>
      <c r="F247" s="9">
        <v>3.9858424786221001E-3</v>
      </c>
      <c r="G247" s="9">
        <v>3.9852374837538998E-3</v>
      </c>
      <c r="H247" s="68">
        <v>3.7786192321884897E-2</v>
      </c>
    </row>
    <row r="248" spans="1:8" x14ac:dyDescent="0.3">
      <c r="A248" s="67"/>
      <c r="B248" s="9" t="s">
        <v>267</v>
      </c>
      <c r="C248" s="9">
        <f t="shared" si="3"/>
        <v>1.4261833763396949</v>
      </c>
      <c r="D248" s="9">
        <v>0.54669630455648999</v>
      </c>
      <c r="E248" s="9">
        <v>1.8344681546392501</v>
      </c>
      <c r="F248" s="9">
        <v>3.9358296788357698E-3</v>
      </c>
      <c r="G248" s="9">
        <v>3.9340632887792104E-3</v>
      </c>
      <c r="H248" s="68">
        <v>3.7481470720675501E-2</v>
      </c>
    </row>
    <row r="249" spans="1:8" x14ac:dyDescent="0.3">
      <c r="A249" s="67"/>
      <c r="B249" s="9" t="s">
        <v>268</v>
      </c>
      <c r="C249" s="9">
        <f t="shared" si="3"/>
        <v>1.4261833763396949</v>
      </c>
      <c r="D249" s="9">
        <v>0.43656850237905898</v>
      </c>
      <c r="E249" s="9">
        <v>1.74396418036575</v>
      </c>
      <c r="F249" s="9">
        <v>3.9300225386709204E-3</v>
      </c>
      <c r="G249" s="9">
        <v>3.9287911051901804E-3</v>
      </c>
      <c r="H249" s="68">
        <v>3.7481470720675501E-2</v>
      </c>
    </row>
    <row r="250" spans="1:8" x14ac:dyDescent="0.3">
      <c r="A250" s="67"/>
      <c r="B250" s="9" t="s">
        <v>269</v>
      </c>
      <c r="C250" s="9">
        <f t="shared" si="3"/>
        <v>1.4272491598712438</v>
      </c>
      <c r="D250" s="9">
        <v>0.28490988714548199</v>
      </c>
      <c r="E250" s="9">
        <v>1.3723928650459301</v>
      </c>
      <c r="F250" s="9">
        <v>3.9122049211671702E-3</v>
      </c>
      <c r="G250" s="9">
        <v>3.9117612870766E-3</v>
      </c>
      <c r="H250" s="68">
        <v>3.7389601816766101E-2</v>
      </c>
    </row>
    <row r="251" spans="1:8" x14ac:dyDescent="0.3">
      <c r="A251" s="67"/>
      <c r="B251" s="9" t="s">
        <v>270</v>
      </c>
      <c r="C251" s="9">
        <f t="shared" si="3"/>
        <v>1.4272491598712438</v>
      </c>
      <c r="D251" s="9">
        <v>0.28985353515786899</v>
      </c>
      <c r="E251" s="9">
        <v>1.3529656627761999</v>
      </c>
      <c r="F251" s="9">
        <v>3.9047587706322298E-3</v>
      </c>
      <c r="G251" s="9">
        <v>3.9060504866924601E-3</v>
      </c>
      <c r="H251" s="68">
        <v>3.7389601816766101E-2</v>
      </c>
    </row>
    <row r="252" spans="1:8" x14ac:dyDescent="0.3">
      <c r="A252" s="67"/>
      <c r="B252" s="9" t="s">
        <v>271</v>
      </c>
      <c r="C252" s="9">
        <f t="shared" si="3"/>
        <v>1.4285303794227806</v>
      </c>
      <c r="D252" s="9">
        <v>0.65908887394332605</v>
      </c>
      <c r="E252" s="9">
        <v>1.7963124210154799</v>
      </c>
      <c r="F252" s="9">
        <v>3.8872764992753401E-3</v>
      </c>
      <c r="G252" s="9">
        <v>3.8876160092211598E-3</v>
      </c>
      <c r="H252" s="68">
        <v>3.7279460659852902E-2</v>
      </c>
    </row>
    <row r="253" spans="1:8" x14ac:dyDescent="0.3">
      <c r="A253" s="67"/>
      <c r="B253" s="9" t="s">
        <v>272</v>
      </c>
      <c r="C253" s="9">
        <f t="shared" si="3"/>
        <v>1.4316452388989003</v>
      </c>
      <c r="D253" s="9">
        <v>0.32876813912282599</v>
      </c>
      <c r="E253" s="9">
        <v>1.47131698009732</v>
      </c>
      <c r="F253" s="9">
        <v>3.8527823421842201E-3</v>
      </c>
      <c r="G253" s="9">
        <v>3.8535669270169902E-3</v>
      </c>
      <c r="H253" s="68">
        <v>3.7013040386812003E-2</v>
      </c>
    </row>
    <row r="254" spans="1:8" x14ac:dyDescent="0.3">
      <c r="A254" s="67"/>
      <c r="B254" s="9" t="s">
        <v>273</v>
      </c>
      <c r="C254" s="9">
        <f t="shared" si="3"/>
        <v>1.4328261799873858</v>
      </c>
      <c r="D254" s="9">
        <v>0.89713223297523403</v>
      </c>
      <c r="E254" s="9">
        <v>1.74464022625367</v>
      </c>
      <c r="F254" s="9">
        <v>3.8367823204751299E-3</v>
      </c>
      <c r="G254" s="9">
        <v>3.8368535278787701E-3</v>
      </c>
      <c r="H254" s="68">
        <v>3.6912530601270199E-2</v>
      </c>
    </row>
    <row r="255" spans="1:8" x14ac:dyDescent="0.3">
      <c r="A255" s="67"/>
      <c r="B255" s="9" t="s">
        <v>274</v>
      </c>
      <c r="C255" s="9">
        <f t="shared" si="3"/>
        <v>1.4329672865486371</v>
      </c>
      <c r="D255" s="9">
        <v>-0.74990850320366098</v>
      </c>
      <c r="E255" s="9">
        <v>-1.81634450261886</v>
      </c>
      <c r="F255" s="9">
        <v>3.8299657097048399E-3</v>
      </c>
      <c r="G255" s="9">
        <v>3.82936018171953E-3</v>
      </c>
      <c r="H255" s="68">
        <v>3.69005393041065E-2</v>
      </c>
    </row>
    <row r="256" spans="1:8" x14ac:dyDescent="0.3">
      <c r="A256" s="67"/>
      <c r="B256" s="9" t="s">
        <v>275</v>
      </c>
      <c r="C256" s="9">
        <f t="shared" si="3"/>
        <v>1.4469488662742831</v>
      </c>
      <c r="D256" s="9">
        <v>0.65925811970883397</v>
      </c>
      <c r="E256" s="9">
        <v>1.8372100482207401</v>
      </c>
      <c r="F256" s="9">
        <v>3.7011853609950599E-3</v>
      </c>
      <c r="G256" s="9">
        <v>3.7019929300312602E-3</v>
      </c>
      <c r="H256" s="68">
        <v>3.5731490584468402E-2</v>
      </c>
    </row>
    <row r="257" spans="1:8" x14ac:dyDescent="0.3">
      <c r="A257" s="67"/>
      <c r="B257" s="9" t="s">
        <v>276</v>
      </c>
      <c r="C257" s="9">
        <f t="shared" si="3"/>
        <v>1.4485934751084315</v>
      </c>
      <c r="D257" s="9">
        <v>0.38137321156799497</v>
      </c>
      <c r="E257" s="9">
        <v>1.6292262429942801</v>
      </c>
      <c r="F257" s="9">
        <v>3.6850486618389398E-3</v>
      </c>
      <c r="G257" s="9">
        <v>3.6819743970902801E-3</v>
      </c>
      <c r="H257" s="68">
        <v>3.5596436601656803E-2</v>
      </c>
    </row>
    <row r="258" spans="1:8" x14ac:dyDescent="0.3">
      <c r="A258" s="67"/>
      <c r="B258" s="9" t="s">
        <v>277</v>
      </c>
      <c r="C258" s="9">
        <f t="shared" ref="C258:C321" si="4">-LOG10(H258+10^-30)</f>
        <v>1.4485934751084315</v>
      </c>
      <c r="D258" s="9">
        <v>0.36887800426329898</v>
      </c>
      <c r="E258" s="9">
        <v>1.5598166973883101</v>
      </c>
      <c r="F258" s="9">
        <v>3.6759504519389098E-3</v>
      </c>
      <c r="G258" s="9">
        <v>3.6774974248089398E-3</v>
      </c>
      <c r="H258" s="68">
        <v>3.5596436601656803E-2</v>
      </c>
    </row>
    <row r="259" spans="1:8" x14ac:dyDescent="0.3">
      <c r="A259" s="67"/>
      <c r="B259" s="9" t="s">
        <v>278</v>
      </c>
      <c r="C259" s="9">
        <f t="shared" si="4"/>
        <v>1.4503974098793015</v>
      </c>
      <c r="D259" s="9">
        <v>0.32048329269416798</v>
      </c>
      <c r="E259" s="9">
        <v>1.4595997080293901</v>
      </c>
      <c r="F259" s="9">
        <v>3.64978800794546E-3</v>
      </c>
      <c r="G259" s="9">
        <v>3.6547099188322099E-3</v>
      </c>
      <c r="H259" s="68">
        <v>3.5448885862958697E-2</v>
      </c>
    </row>
    <row r="260" spans="1:8" x14ac:dyDescent="0.3">
      <c r="A260" s="67"/>
      <c r="B260" s="9" t="s">
        <v>279</v>
      </c>
      <c r="C260" s="9">
        <f t="shared" si="4"/>
        <v>1.4567600011773478</v>
      </c>
      <c r="D260" s="9">
        <v>0.26064750885203603</v>
      </c>
      <c r="E260" s="9">
        <v>1.37340368856457</v>
      </c>
      <c r="F260" s="9">
        <v>3.5900209259464E-3</v>
      </c>
      <c r="G260" s="9">
        <v>3.59564334573348E-3</v>
      </c>
      <c r="H260" s="68">
        <v>3.4933330992183702E-2</v>
      </c>
    </row>
    <row r="261" spans="1:8" x14ac:dyDescent="0.3">
      <c r="A261" s="67"/>
      <c r="B261" s="9" t="s">
        <v>280</v>
      </c>
      <c r="C261" s="9">
        <f t="shared" si="4"/>
        <v>1.458865587762366</v>
      </c>
      <c r="D261" s="9">
        <v>0.39426557440996501</v>
      </c>
      <c r="E261" s="9">
        <v>1.60364323100218</v>
      </c>
      <c r="F261" s="9">
        <v>3.5736157976565801E-3</v>
      </c>
      <c r="G261" s="9">
        <v>3.57236752289902E-3</v>
      </c>
      <c r="H261" s="68">
        <v>3.4764373900765297E-2</v>
      </c>
    </row>
    <row r="262" spans="1:8" x14ac:dyDescent="0.3">
      <c r="A262" s="67"/>
      <c r="B262" s="9" t="s">
        <v>281</v>
      </c>
      <c r="C262" s="9">
        <f t="shared" si="4"/>
        <v>1.463961802496369</v>
      </c>
      <c r="D262" s="9">
        <v>0.82798615160741695</v>
      </c>
      <c r="E262" s="9">
        <v>1.7858710425525901</v>
      </c>
      <c r="F262" s="9">
        <v>3.52498240651566E-3</v>
      </c>
      <c r="G262" s="9">
        <v>3.5248760573245398E-3</v>
      </c>
      <c r="H262" s="68">
        <v>3.4358816618178301E-2</v>
      </c>
    </row>
    <row r="263" spans="1:8" x14ac:dyDescent="0.3">
      <c r="A263" s="67"/>
      <c r="B263" s="9" t="s">
        <v>282</v>
      </c>
      <c r="C263" s="9">
        <f t="shared" si="4"/>
        <v>1.4656760594918181</v>
      </c>
      <c r="D263" s="9">
        <v>-0.28442558110687999</v>
      </c>
      <c r="E263" s="9">
        <v>-1.35546503795766</v>
      </c>
      <c r="F263" s="9">
        <v>3.50481750060572E-3</v>
      </c>
      <c r="G263" s="9">
        <v>3.5051962976767599E-3</v>
      </c>
      <c r="H263" s="68">
        <v>3.4223462033680402E-2</v>
      </c>
    </row>
    <row r="264" spans="1:8" x14ac:dyDescent="0.3">
      <c r="A264" s="67"/>
      <c r="B264" s="9" t="s">
        <v>283</v>
      </c>
      <c r="C264" s="9">
        <f t="shared" si="4"/>
        <v>1.471498055521326</v>
      </c>
      <c r="D264" s="9">
        <v>0.66267415721314304</v>
      </c>
      <c r="E264" s="9">
        <v>1.8338044470896999</v>
      </c>
      <c r="F264" s="9">
        <v>3.4523467487446199E-3</v>
      </c>
      <c r="G264" s="9">
        <v>3.4528038896328699E-3</v>
      </c>
      <c r="H264" s="68">
        <v>3.3767736053081698E-2</v>
      </c>
    </row>
    <row r="265" spans="1:8" x14ac:dyDescent="0.3">
      <c r="A265" s="67"/>
      <c r="B265" s="9" t="s">
        <v>284</v>
      </c>
      <c r="C265" s="9">
        <f t="shared" si="4"/>
        <v>1.4776745810300569</v>
      </c>
      <c r="D265" s="9">
        <v>0.54862870201034397</v>
      </c>
      <c r="E265" s="9">
        <v>1.8916629496777899</v>
      </c>
      <c r="F265" s="9">
        <v>3.3990221959353498E-3</v>
      </c>
      <c r="G265" s="9">
        <v>3.3984099002354298E-3</v>
      </c>
      <c r="H265" s="68">
        <v>3.3290891012754099E-2</v>
      </c>
    </row>
    <row r="266" spans="1:8" x14ac:dyDescent="0.3">
      <c r="A266" s="67"/>
      <c r="B266" s="9" t="s">
        <v>285</v>
      </c>
      <c r="C266" s="9">
        <f t="shared" si="4"/>
        <v>1.4776745810300569</v>
      </c>
      <c r="D266" s="9">
        <v>0.348435003426662</v>
      </c>
      <c r="E266" s="9">
        <v>1.4862141110098199</v>
      </c>
      <c r="F266" s="9">
        <v>3.3965518249322599E-3</v>
      </c>
      <c r="G266" s="9">
        <v>3.3934995991809999E-3</v>
      </c>
      <c r="H266" s="68">
        <v>3.3290891012754099E-2</v>
      </c>
    </row>
    <row r="267" spans="1:8" x14ac:dyDescent="0.3">
      <c r="A267" s="67"/>
      <c r="B267" s="9" t="s">
        <v>286</v>
      </c>
      <c r="C267" s="9">
        <f t="shared" si="4"/>
        <v>1.4807081316525974</v>
      </c>
      <c r="D267" s="9">
        <v>0.454311189558047</v>
      </c>
      <c r="E267" s="9">
        <v>1.6856174276632401</v>
      </c>
      <c r="F267" s="9">
        <v>3.3637959735583998E-3</v>
      </c>
      <c r="G267" s="9">
        <v>3.3635614742699698E-3</v>
      </c>
      <c r="H267" s="68">
        <v>3.3059164107342297E-2</v>
      </c>
    </row>
    <row r="268" spans="1:8" x14ac:dyDescent="0.3">
      <c r="A268" s="67"/>
      <c r="B268" s="9" t="s">
        <v>287</v>
      </c>
      <c r="C268" s="9">
        <f t="shared" si="4"/>
        <v>1.4816882165672094</v>
      </c>
      <c r="D268" s="9">
        <v>0.264457527294157</v>
      </c>
      <c r="E268" s="9">
        <v>1.3301051673065101</v>
      </c>
      <c r="F268" s="9">
        <v>3.3453136612928698E-3</v>
      </c>
      <c r="G268" s="9">
        <v>3.3448114017654599E-3</v>
      </c>
      <c r="H268" s="68">
        <v>3.29846426548056E-2</v>
      </c>
    </row>
    <row r="269" spans="1:8" x14ac:dyDescent="0.3">
      <c r="A269" s="67"/>
      <c r="B269" s="9" t="s">
        <v>288</v>
      </c>
      <c r="C269" s="9">
        <f t="shared" si="4"/>
        <v>1.4875891388220459</v>
      </c>
      <c r="D269" s="9">
        <v>0.73474154031295702</v>
      </c>
      <c r="E269" s="9">
        <v>1.7973259497440399</v>
      </c>
      <c r="F269" s="9">
        <v>3.2946477091209099E-3</v>
      </c>
      <c r="G269" s="9">
        <v>3.29416291973028E-3</v>
      </c>
      <c r="H269" s="68">
        <v>3.25394989412153E-2</v>
      </c>
    </row>
    <row r="270" spans="1:8" x14ac:dyDescent="0.3">
      <c r="A270" s="67"/>
      <c r="B270" s="9" t="s">
        <v>289</v>
      </c>
      <c r="C270" s="9">
        <f t="shared" si="4"/>
        <v>1.4881601981571675</v>
      </c>
      <c r="D270" s="9">
        <v>0.814238623121188</v>
      </c>
      <c r="E270" s="9">
        <v>1.96378506224462</v>
      </c>
      <c r="F270" s="9">
        <v>3.2843327450925398E-3</v>
      </c>
      <c r="G270" s="9">
        <v>3.2843328345466502E-3</v>
      </c>
      <c r="H270" s="68">
        <v>3.2496740458403797E-2</v>
      </c>
    </row>
    <row r="271" spans="1:8" x14ac:dyDescent="0.3">
      <c r="A271" s="67"/>
      <c r="B271" s="9" t="s">
        <v>290</v>
      </c>
      <c r="C271" s="9">
        <f t="shared" si="4"/>
        <v>1.4881601981571675</v>
      </c>
      <c r="D271" s="9">
        <v>0.61926306073005799</v>
      </c>
      <c r="E271" s="9">
        <v>1.7911833954894001</v>
      </c>
      <c r="F271" s="9">
        <v>3.2825180004385501E-3</v>
      </c>
      <c r="G271" s="9">
        <v>3.28206527073782E-3</v>
      </c>
      <c r="H271" s="68">
        <v>3.2496740458403797E-2</v>
      </c>
    </row>
    <row r="272" spans="1:8" x14ac:dyDescent="0.3">
      <c r="A272" s="67"/>
      <c r="B272" s="9" t="s">
        <v>291</v>
      </c>
      <c r="C272" s="9">
        <f t="shared" si="4"/>
        <v>1.4884044303898094</v>
      </c>
      <c r="D272" s="9">
        <v>0.43643313053537602</v>
      </c>
      <c r="E272" s="9">
        <v>1.6366421263080799</v>
      </c>
      <c r="F272" s="9">
        <v>3.2725653930317801E-3</v>
      </c>
      <c r="G272" s="9">
        <v>3.2714897541066298E-3</v>
      </c>
      <c r="H272" s="68">
        <v>3.2478470550433403E-2</v>
      </c>
    </row>
    <row r="273" spans="1:8" x14ac:dyDescent="0.3">
      <c r="A273" s="67"/>
      <c r="B273" s="9" t="s">
        <v>292</v>
      </c>
      <c r="C273" s="9">
        <f t="shared" si="4"/>
        <v>1.4898255793143296</v>
      </c>
      <c r="D273" s="9">
        <v>0.32905316643763299</v>
      </c>
      <c r="E273" s="9">
        <v>1.48250994727734</v>
      </c>
      <c r="F273" s="9">
        <v>3.2560313333253E-3</v>
      </c>
      <c r="G273" s="9">
        <v>3.25532156199049E-3</v>
      </c>
      <c r="H273" s="68">
        <v>3.2372364422016499E-2</v>
      </c>
    </row>
    <row r="274" spans="1:8" x14ac:dyDescent="0.3">
      <c r="A274" s="67"/>
      <c r="B274" s="9" t="s">
        <v>293</v>
      </c>
      <c r="C274" s="9">
        <f t="shared" si="4"/>
        <v>1.4931257964774176</v>
      </c>
      <c r="D274" s="9">
        <v>0.27594353096185598</v>
      </c>
      <c r="E274" s="9">
        <v>1.3612691112505</v>
      </c>
      <c r="F274" s="9">
        <v>3.2278661665018399E-3</v>
      </c>
      <c r="G274" s="9">
        <v>3.2252391732272602E-3</v>
      </c>
      <c r="H274" s="68">
        <v>3.2127298138707301E-2</v>
      </c>
    </row>
    <row r="275" spans="1:8" x14ac:dyDescent="0.3">
      <c r="A275" s="67"/>
      <c r="B275" s="9" t="s">
        <v>294</v>
      </c>
      <c r="C275" s="9">
        <f t="shared" si="4"/>
        <v>1.4959378159346717</v>
      </c>
      <c r="D275" s="9">
        <v>0.39478657695269798</v>
      </c>
      <c r="E275" s="9">
        <v>1.62364554140719</v>
      </c>
      <c r="F275" s="9">
        <v>3.1999797079003099E-3</v>
      </c>
      <c r="G275" s="9">
        <v>3.1990197397280301E-3</v>
      </c>
      <c r="H275" s="68">
        <v>3.1919948652995703E-2</v>
      </c>
    </row>
    <row r="276" spans="1:8" x14ac:dyDescent="0.3">
      <c r="A276" s="67"/>
      <c r="B276" s="9" t="s">
        <v>295</v>
      </c>
      <c r="C276" s="9">
        <f t="shared" si="4"/>
        <v>1.5038001381567352</v>
      </c>
      <c r="D276" s="9">
        <v>0.60371381112643596</v>
      </c>
      <c r="E276" s="9">
        <v>1.80959648061672</v>
      </c>
      <c r="F276" s="9">
        <v>3.1262428592439E-3</v>
      </c>
      <c r="G276" s="9">
        <v>3.12522586469199E-3</v>
      </c>
      <c r="H276" s="68">
        <v>3.13472799080158E-2</v>
      </c>
    </row>
    <row r="277" spans="1:8" x14ac:dyDescent="0.3">
      <c r="A277" s="67"/>
      <c r="B277" s="9" t="s">
        <v>296</v>
      </c>
      <c r="C277" s="9">
        <f t="shared" si="4"/>
        <v>1.5038001381567352</v>
      </c>
      <c r="D277" s="9">
        <v>0.52238006695645001</v>
      </c>
      <c r="E277" s="9">
        <v>1.7646397329536101</v>
      </c>
      <c r="F277" s="9">
        <v>3.1267356424230499E-3</v>
      </c>
      <c r="G277" s="9">
        <v>3.1257064272594E-3</v>
      </c>
      <c r="H277" s="68">
        <v>3.13472799080158E-2</v>
      </c>
    </row>
    <row r="278" spans="1:8" x14ac:dyDescent="0.3">
      <c r="A278" s="67"/>
      <c r="B278" s="9" t="s">
        <v>297</v>
      </c>
      <c r="C278" s="9">
        <f t="shared" si="4"/>
        <v>1.5084826206052129</v>
      </c>
      <c r="D278" s="9">
        <v>0.80228392997054698</v>
      </c>
      <c r="E278" s="9">
        <v>1.83358395211074</v>
      </c>
      <c r="F278" s="9">
        <v>3.08226166587922E-3</v>
      </c>
      <c r="G278" s="9">
        <v>3.0816868827309202E-3</v>
      </c>
      <c r="H278" s="68">
        <v>3.10111148488782E-2</v>
      </c>
    </row>
    <row r="279" spans="1:8" x14ac:dyDescent="0.3">
      <c r="A279" s="67"/>
      <c r="B279" s="9" t="s">
        <v>298</v>
      </c>
      <c r="C279" s="9">
        <f t="shared" si="4"/>
        <v>1.5105595435420951</v>
      </c>
      <c r="D279" s="9">
        <v>0.41412497272411603</v>
      </c>
      <c r="E279" s="9">
        <v>1.7137905894285299</v>
      </c>
      <c r="F279" s="9">
        <v>3.0622133268644E-3</v>
      </c>
      <c r="G279" s="9">
        <v>3.06175969441214E-3</v>
      </c>
      <c r="H279" s="68">
        <v>3.0863164701181701E-2</v>
      </c>
    </row>
    <row r="280" spans="1:8" x14ac:dyDescent="0.3">
      <c r="A280" s="67"/>
      <c r="B280" s="9" t="s">
        <v>299</v>
      </c>
      <c r="C280" s="9">
        <f t="shared" si="4"/>
        <v>1.5129579700553077</v>
      </c>
      <c r="D280" s="9">
        <v>0.343726193929899</v>
      </c>
      <c r="E280" s="9">
        <v>1.5381435157269101</v>
      </c>
      <c r="F280" s="9">
        <v>3.0398501404308399E-3</v>
      </c>
      <c r="G280" s="9">
        <v>3.03970141161536E-3</v>
      </c>
      <c r="H280" s="68">
        <v>3.0693190151131498E-2</v>
      </c>
    </row>
    <row r="281" spans="1:8" x14ac:dyDescent="0.3">
      <c r="A281" s="67"/>
      <c r="B281" s="9" t="s">
        <v>300</v>
      </c>
      <c r="C281" s="9">
        <f t="shared" si="4"/>
        <v>1.5129579700553077</v>
      </c>
      <c r="D281" s="9">
        <v>-0.68735116397658003</v>
      </c>
      <c r="E281" s="9">
        <v>-1.8692350783943401</v>
      </c>
      <c r="F281" s="9">
        <v>3.03789806951515E-3</v>
      </c>
      <c r="G281" s="9">
        <v>3.0379057998393098E-3</v>
      </c>
      <c r="H281" s="68">
        <v>3.0693190151131498E-2</v>
      </c>
    </row>
    <row r="282" spans="1:8" x14ac:dyDescent="0.3">
      <c r="A282" s="67"/>
      <c r="B282" s="9" t="s">
        <v>301</v>
      </c>
      <c r="C282" s="9">
        <f t="shared" si="4"/>
        <v>1.5197361971873187</v>
      </c>
      <c r="D282" s="9">
        <v>0.59389418111204395</v>
      </c>
      <c r="E282" s="9">
        <v>1.82127287984713</v>
      </c>
      <c r="F282" s="9">
        <v>2.97992905711753E-3</v>
      </c>
      <c r="G282" s="9">
        <v>2.9798684588280299E-3</v>
      </c>
      <c r="H282" s="68">
        <v>3.0217866821635499E-2</v>
      </c>
    </row>
    <row r="283" spans="1:8" x14ac:dyDescent="0.3">
      <c r="A283" s="67"/>
      <c r="B283" s="9" t="s">
        <v>302</v>
      </c>
      <c r="C283" s="9">
        <f t="shared" si="4"/>
        <v>1.5197361971873187</v>
      </c>
      <c r="D283" s="9">
        <v>0.27790362177358302</v>
      </c>
      <c r="E283" s="9">
        <v>1.3793849840232599</v>
      </c>
      <c r="F283" s="9">
        <v>2.9769278446620802E-3</v>
      </c>
      <c r="G283" s="9">
        <v>2.9823965391930799E-3</v>
      </c>
      <c r="H283" s="68">
        <v>3.0217866821635499E-2</v>
      </c>
    </row>
    <row r="284" spans="1:8" x14ac:dyDescent="0.3">
      <c r="A284" s="67"/>
      <c r="B284" s="9" t="s">
        <v>303</v>
      </c>
      <c r="C284" s="9">
        <f t="shared" si="4"/>
        <v>1.5221188653435367</v>
      </c>
      <c r="D284" s="9">
        <v>0.305657824510287</v>
      </c>
      <c r="E284" s="9">
        <v>1.4533547549131101</v>
      </c>
      <c r="F284" s="9">
        <v>2.9549767762964102E-3</v>
      </c>
      <c r="G284" s="9">
        <v>2.95553525521319E-3</v>
      </c>
      <c r="H284" s="68">
        <v>3.00525365943753E-2</v>
      </c>
    </row>
    <row r="285" spans="1:8" x14ac:dyDescent="0.3">
      <c r="A285" s="67"/>
      <c r="B285" s="9" t="s">
        <v>304</v>
      </c>
      <c r="C285" s="9">
        <f t="shared" si="4"/>
        <v>1.524494834833525</v>
      </c>
      <c r="D285" s="9">
        <v>0.71509649884720805</v>
      </c>
      <c r="E285" s="9">
        <v>1.9393636801384599</v>
      </c>
      <c r="F285" s="9">
        <v>2.9296362827588899E-3</v>
      </c>
      <c r="G285" s="9">
        <v>2.9296568736845198E-3</v>
      </c>
      <c r="H285" s="68">
        <v>2.9888571939299599E-2</v>
      </c>
    </row>
    <row r="286" spans="1:8" x14ac:dyDescent="0.3">
      <c r="A286" s="67"/>
      <c r="B286" s="9" t="s">
        <v>305</v>
      </c>
      <c r="C286" s="9">
        <f t="shared" si="4"/>
        <v>1.5262585091175864</v>
      </c>
      <c r="D286" s="9">
        <v>0.32432883385778299</v>
      </c>
      <c r="E286" s="9">
        <v>1.4907125822449201</v>
      </c>
      <c r="F286" s="9">
        <v>2.9084947741795401E-3</v>
      </c>
      <c r="G286" s="9">
        <v>2.9077049325403298E-3</v>
      </c>
      <c r="H286" s="68">
        <v>2.97674402712578E-2</v>
      </c>
    </row>
    <row r="287" spans="1:8" x14ac:dyDescent="0.3">
      <c r="A287" s="67"/>
      <c r="B287" s="9" t="s">
        <v>306</v>
      </c>
      <c r="C287" s="9">
        <f t="shared" si="4"/>
        <v>1.5346147314832619</v>
      </c>
      <c r="D287" s="9">
        <v>0.41901582513285202</v>
      </c>
      <c r="E287" s="9">
        <v>1.64288730198204</v>
      </c>
      <c r="F287" s="9">
        <v>2.8497314426324501E-3</v>
      </c>
      <c r="G287" s="9">
        <v>2.8473495188099402E-3</v>
      </c>
      <c r="H287" s="68">
        <v>2.9200162513212301E-2</v>
      </c>
    </row>
    <row r="288" spans="1:8" x14ac:dyDescent="0.3">
      <c r="A288" s="67"/>
      <c r="B288" s="9" t="s">
        <v>307</v>
      </c>
      <c r="C288" s="9">
        <f t="shared" si="4"/>
        <v>1.5441970713738673</v>
      </c>
      <c r="D288" s="9">
        <v>0.55898125155163803</v>
      </c>
      <c r="E288" s="9">
        <v>1.86047173004662</v>
      </c>
      <c r="F288" s="9">
        <v>2.7643759761987199E-3</v>
      </c>
      <c r="G288" s="9">
        <v>2.7659442893359599E-3</v>
      </c>
      <c r="H288" s="68">
        <v>2.85629413836412E-2</v>
      </c>
    </row>
    <row r="289" spans="1:8" x14ac:dyDescent="0.3">
      <c r="A289" s="67"/>
      <c r="B289" s="9" t="s">
        <v>308</v>
      </c>
      <c r="C289" s="9">
        <f t="shared" si="4"/>
        <v>1.5441970713738673</v>
      </c>
      <c r="D289" s="9">
        <v>0.42896219918712702</v>
      </c>
      <c r="E289" s="9">
        <v>1.7158157334850399</v>
      </c>
      <c r="F289" s="9">
        <v>2.7721007444514402E-3</v>
      </c>
      <c r="G289" s="9">
        <v>2.77070685844361E-3</v>
      </c>
      <c r="H289" s="68">
        <v>2.85629413836412E-2</v>
      </c>
    </row>
    <row r="290" spans="1:8" x14ac:dyDescent="0.3">
      <c r="A290" s="67"/>
      <c r="B290" s="9" t="s">
        <v>309</v>
      </c>
      <c r="C290" s="9">
        <f t="shared" si="4"/>
        <v>1.5528289686453087</v>
      </c>
      <c r="D290" s="9">
        <v>0.47719177670979102</v>
      </c>
      <c r="E290" s="9">
        <v>1.77253398702045</v>
      </c>
      <c r="F290" s="9">
        <v>2.7049780762881102E-3</v>
      </c>
      <c r="G290" s="9">
        <v>2.7067002854440601E-3</v>
      </c>
      <c r="H290" s="68">
        <v>2.8000838154322399E-2</v>
      </c>
    </row>
    <row r="291" spans="1:8" x14ac:dyDescent="0.3">
      <c r="A291" s="67"/>
      <c r="B291" s="9" t="s">
        <v>310</v>
      </c>
      <c r="C291" s="9">
        <f t="shared" si="4"/>
        <v>1.5528289686453087</v>
      </c>
      <c r="D291" s="9">
        <v>0.33384255956376202</v>
      </c>
      <c r="E291" s="9">
        <v>1.49635873421806</v>
      </c>
      <c r="F291" s="9">
        <v>2.7058275512251702E-3</v>
      </c>
      <c r="G291" s="9">
        <v>2.7053290983135598E-3</v>
      </c>
      <c r="H291" s="68">
        <v>2.8000838154322399E-2</v>
      </c>
    </row>
    <row r="292" spans="1:8" x14ac:dyDescent="0.3">
      <c r="A292" s="67"/>
      <c r="B292" s="9" t="s">
        <v>311</v>
      </c>
      <c r="C292" s="9">
        <f t="shared" si="4"/>
        <v>1.5563304877995077</v>
      </c>
      <c r="D292" s="9">
        <v>0.48419256661068599</v>
      </c>
      <c r="E292" s="9">
        <v>1.7835308989569301</v>
      </c>
      <c r="F292" s="9">
        <v>2.6728273002028001E-3</v>
      </c>
      <c r="G292" s="9">
        <v>2.67514842534589E-3</v>
      </c>
      <c r="H292" s="68">
        <v>2.77759877653663E-2</v>
      </c>
    </row>
    <row r="293" spans="1:8" x14ac:dyDescent="0.3">
      <c r="A293" s="67"/>
      <c r="B293" s="9" t="s">
        <v>312</v>
      </c>
      <c r="C293" s="9">
        <f t="shared" si="4"/>
        <v>1.5630442198704246</v>
      </c>
      <c r="D293" s="9">
        <v>0.32999090857760299</v>
      </c>
      <c r="E293" s="9">
        <v>1.56501892869418</v>
      </c>
      <c r="F293" s="9">
        <v>2.61688428631679E-3</v>
      </c>
      <c r="G293" s="9">
        <v>2.62062717661615E-3</v>
      </c>
      <c r="H293" s="68">
        <v>2.7349902353836799E-2</v>
      </c>
    </row>
    <row r="294" spans="1:8" x14ac:dyDescent="0.3">
      <c r="A294" s="67"/>
      <c r="B294" s="9" t="s">
        <v>313</v>
      </c>
      <c r="C294" s="9">
        <f t="shared" si="4"/>
        <v>1.5678668971630554</v>
      </c>
      <c r="D294" s="9">
        <v>0.37754624598387398</v>
      </c>
      <c r="E294" s="9">
        <v>1.6174202804182101</v>
      </c>
      <c r="F294" s="9">
        <v>2.5873012140320601E-3</v>
      </c>
      <c r="G294" s="9">
        <v>2.5871081244006602E-3</v>
      </c>
      <c r="H294" s="68">
        <v>2.7047872019176501E-2</v>
      </c>
    </row>
    <row r="295" spans="1:8" x14ac:dyDescent="0.3">
      <c r="A295" s="67"/>
      <c r="B295" s="9" t="s">
        <v>314</v>
      </c>
      <c r="C295" s="9">
        <f t="shared" si="4"/>
        <v>1.5693797974752128</v>
      </c>
      <c r="D295" s="9">
        <v>0.336401267450814</v>
      </c>
      <c r="E295" s="9">
        <v>1.4872701593169999</v>
      </c>
      <c r="F295" s="9">
        <v>2.5741364756174398E-3</v>
      </c>
      <c r="G295" s="9">
        <v>2.5735483723462499E-3</v>
      </c>
      <c r="H295" s="68">
        <v>2.6953812474200801E-2</v>
      </c>
    </row>
    <row r="296" spans="1:8" x14ac:dyDescent="0.3">
      <c r="A296" s="67"/>
      <c r="B296" s="9" t="s">
        <v>315</v>
      </c>
      <c r="C296" s="9">
        <f t="shared" si="4"/>
        <v>1.5780046881268954</v>
      </c>
      <c r="D296" s="9">
        <v>0.60762512427445303</v>
      </c>
      <c r="E296" s="9">
        <v>1.7847404531344799</v>
      </c>
      <c r="F296" s="9">
        <v>2.5189323649230698E-3</v>
      </c>
      <c r="G296" s="9">
        <v>2.5184697329881899E-3</v>
      </c>
      <c r="H296" s="68">
        <v>2.6423802331725098E-2</v>
      </c>
    </row>
    <row r="297" spans="1:8" x14ac:dyDescent="0.3">
      <c r="A297" s="67"/>
      <c r="B297" s="9" t="s">
        <v>316</v>
      </c>
      <c r="C297" s="9">
        <f t="shared" si="4"/>
        <v>1.5862460569857666</v>
      </c>
      <c r="D297" s="9">
        <v>0.74829655633959902</v>
      </c>
      <c r="E297" s="9">
        <v>1.86509939229259</v>
      </c>
      <c r="F297" s="9">
        <v>2.46425309560638E-3</v>
      </c>
      <c r="G297" s="9">
        <v>2.4648018601031202E-3</v>
      </c>
      <c r="H297" s="68">
        <v>2.59271000160264E-2</v>
      </c>
    </row>
    <row r="298" spans="1:8" x14ac:dyDescent="0.3">
      <c r="A298" s="67"/>
      <c r="B298" s="9" t="s">
        <v>317</v>
      </c>
      <c r="C298" s="9">
        <f t="shared" si="4"/>
        <v>1.5862460569857666</v>
      </c>
      <c r="D298" s="9">
        <v>0.43203577294631501</v>
      </c>
      <c r="E298" s="9">
        <v>1.7124711070629599</v>
      </c>
      <c r="F298" s="9">
        <v>2.46835427679226E-3</v>
      </c>
      <c r="G298" s="9">
        <v>2.4667394970385699E-3</v>
      </c>
      <c r="H298" s="68">
        <v>2.59271000160264E-2</v>
      </c>
    </row>
    <row r="299" spans="1:8" x14ac:dyDescent="0.3">
      <c r="A299" s="67"/>
      <c r="B299" s="9" t="s">
        <v>318</v>
      </c>
      <c r="C299" s="9">
        <f t="shared" si="4"/>
        <v>1.5889864197368677</v>
      </c>
      <c r="D299" s="9">
        <v>0.59238810561445099</v>
      </c>
      <c r="E299" s="9">
        <v>1.82191754697354</v>
      </c>
      <c r="F299" s="9">
        <v>2.4417292770816399E-3</v>
      </c>
      <c r="G299" s="9">
        <v>2.4425003600567802E-3</v>
      </c>
      <c r="H299" s="68">
        <v>2.5764017190813199E-2</v>
      </c>
    </row>
    <row r="300" spans="1:8" x14ac:dyDescent="0.3">
      <c r="A300" s="67"/>
      <c r="B300" s="9" t="s">
        <v>319</v>
      </c>
      <c r="C300" s="9">
        <f t="shared" si="4"/>
        <v>1.5901966166524624</v>
      </c>
      <c r="D300" s="9">
        <v>0.28400522750062002</v>
      </c>
      <c r="E300" s="9">
        <v>1.4112509178015</v>
      </c>
      <c r="F300" s="9">
        <v>2.42134261807669E-3</v>
      </c>
      <c r="G300" s="9">
        <v>2.4313541375590199E-3</v>
      </c>
      <c r="H300" s="68">
        <v>2.5692323596710399E-2</v>
      </c>
    </row>
    <row r="301" spans="1:8" x14ac:dyDescent="0.3">
      <c r="A301" s="67"/>
      <c r="B301" s="9" t="s">
        <v>320</v>
      </c>
      <c r="C301" s="9">
        <f t="shared" si="4"/>
        <v>1.5957974379832063</v>
      </c>
      <c r="D301" s="9">
        <v>0.52569167057740396</v>
      </c>
      <c r="E301" s="9">
        <v>1.90160854742084</v>
      </c>
      <c r="F301" s="9">
        <v>2.3921136931447399E-3</v>
      </c>
      <c r="G301" s="9">
        <v>2.39161234413021E-3</v>
      </c>
      <c r="H301" s="68">
        <v>2.53631133155784E-2</v>
      </c>
    </row>
    <row r="302" spans="1:8" x14ac:dyDescent="0.3">
      <c r="A302" s="67"/>
      <c r="B302" s="9" t="s">
        <v>321</v>
      </c>
      <c r="C302" s="9">
        <f t="shared" si="4"/>
        <v>1.5962245499102119</v>
      </c>
      <c r="D302" s="9">
        <v>0.40917066825349901</v>
      </c>
      <c r="E302" s="9">
        <v>1.6775260492024</v>
      </c>
      <c r="F302" s="9">
        <v>2.3864774473972799E-3</v>
      </c>
      <c r="G302" s="9">
        <v>2.3849719236848101E-3</v>
      </c>
      <c r="H302" s="68">
        <v>2.53381819302269E-2</v>
      </c>
    </row>
    <row r="303" spans="1:8" x14ac:dyDescent="0.3">
      <c r="A303" s="67"/>
      <c r="B303" s="9" t="s">
        <v>322</v>
      </c>
      <c r="C303" s="9">
        <f t="shared" si="4"/>
        <v>1.5971603791624942</v>
      </c>
      <c r="D303" s="9">
        <v>0.35308517549384</v>
      </c>
      <c r="E303" s="9">
        <v>1.5549305732513901</v>
      </c>
      <c r="F303" s="9">
        <v>2.3753038715950102E-3</v>
      </c>
      <c r="G303" s="9">
        <v>2.3755579714501698E-3</v>
      </c>
      <c r="H303" s="68">
        <v>2.5283641328569698E-2</v>
      </c>
    </row>
    <row r="304" spans="1:8" x14ac:dyDescent="0.3">
      <c r="A304" s="67"/>
      <c r="B304" s="9" t="s">
        <v>323</v>
      </c>
      <c r="C304" s="9">
        <f t="shared" si="4"/>
        <v>1.5980366673255302</v>
      </c>
      <c r="D304" s="9">
        <v>0.76741823534146403</v>
      </c>
      <c r="E304" s="9">
        <v>1.90846503572406</v>
      </c>
      <c r="F304" s="9">
        <v>2.3669675569727398E-3</v>
      </c>
      <c r="G304" s="9">
        <v>2.3664979170463498E-3</v>
      </c>
      <c r="H304" s="68">
        <v>2.5232677249084502E-2</v>
      </c>
    </row>
    <row r="305" spans="1:8" x14ac:dyDescent="0.3">
      <c r="A305" s="67"/>
      <c r="B305" s="9" t="s">
        <v>324</v>
      </c>
      <c r="C305" s="9">
        <f t="shared" si="4"/>
        <v>1.5980366673255302</v>
      </c>
      <c r="D305" s="9">
        <v>0.59200763287031999</v>
      </c>
      <c r="E305" s="9">
        <v>1.8519068180181699</v>
      </c>
      <c r="F305" s="9">
        <v>2.3678628445946699E-3</v>
      </c>
      <c r="G305" s="9">
        <v>2.3660026337616298E-3</v>
      </c>
      <c r="H305" s="68">
        <v>2.5232677249084502E-2</v>
      </c>
    </row>
    <row r="306" spans="1:8" x14ac:dyDescent="0.3">
      <c r="A306" s="67"/>
      <c r="B306" s="9" t="s">
        <v>325</v>
      </c>
      <c r="C306" s="9">
        <f t="shared" si="4"/>
        <v>1.6082810886533436</v>
      </c>
      <c r="D306" s="9">
        <v>0.38918572293348602</v>
      </c>
      <c r="E306" s="9">
        <v>1.6897538149647999</v>
      </c>
      <c r="F306" s="9">
        <v>2.3023559965607001E-3</v>
      </c>
      <c r="G306" s="9">
        <v>2.3029845170660099E-3</v>
      </c>
      <c r="H306" s="68">
        <v>2.46444375766466E-2</v>
      </c>
    </row>
    <row r="307" spans="1:8" x14ac:dyDescent="0.3">
      <c r="A307" s="67"/>
      <c r="B307" s="9" t="s">
        <v>326</v>
      </c>
      <c r="C307" s="9">
        <f t="shared" si="4"/>
        <v>1.6082839890840845</v>
      </c>
      <c r="D307" s="9">
        <v>0.85512312433698101</v>
      </c>
      <c r="E307" s="9">
        <v>1.8607609830696901</v>
      </c>
      <c r="F307" s="9">
        <v>2.29912260266063E-3</v>
      </c>
      <c r="G307" s="9">
        <v>2.2987970911241299E-3</v>
      </c>
      <c r="H307" s="68">
        <v>2.4644272989601101E-2</v>
      </c>
    </row>
    <row r="308" spans="1:8" x14ac:dyDescent="0.3">
      <c r="A308" s="67"/>
      <c r="B308" s="9" t="s">
        <v>327</v>
      </c>
      <c r="C308" s="9">
        <f t="shared" si="4"/>
        <v>1.6101455284552988</v>
      </c>
      <c r="D308" s="9">
        <v>0.26273935522964798</v>
      </c>
      <c r="E308" s="9">
        <v>1.3314745625926101</v>
      </c>
      <c r="F308" s="9">
        <v>2.2802881187698998E-3</v>
      </c>
      <c r="G308" s="9">
        <v>2.2806563214149401E-3</v>
      </c>
      <c r="H308" s="68">
        <v>2.4538865010196802E-2</v>
      </c>
    </row>
    <row r="309" spans="1:8" x14ac:dyDescent="0.3">
      <c r="A309" s="67"/>
      <c r="B309" s="9" t="s">
        <v>328</v>
      </c>
      <c r="C309" s="9">
        <f t="shared" si="4"/>
        <v>1.611676796450821</v>
      </c>
      <c r="D309" s="9">
        <v>0.37695332204302101</v>
      </c>
      <c r="E309" s="9">
        <v>1.6356770526820601</v>
      </c>
      <c r="F309" s="9">
        <v>2.2642149503490101E-3</v>
      </c>
      <c r="G309" s="9">
        <v>2.2665882083724399E-3</v>
      </c>
      <c r="H309" s="68">
        <v>2.44524963949087E-2</v>
      </c>
    </row>
    <row r="310" spans="1:8" x14ac:dyDescent="0.3">
      <c r="A310" s="67"/>
      <c r="B310" s="9" t="s">
        <v>329</v>
      </c>
      <c r="C310" s="9">
        <f t="shared" si="4"/>
        <v>1.6221253892655285</v>
      </c>
      <c r="D310" s="9">
        <v>0.66161280830787805</v>
      </c>
      <c r="E310" s="9">
        <v>1.8736467444676299</v>
      </c>
      <c r="F310" s="9">
        <v>2.2067524978481899E-3</v>
      </c>
      <c r="G310" s="9">
        <v>2.20648145974622E-3</v>
      </c>
      <c r="H310" s="68">
        <v>2.3871219748573199E-2</v>
      </c>
    </row>
    <row r="311" spans="1:8" x14ac:dyDescent="0.3">
      <c r="A311" s="67"/>
      <c r="B311" s="9" t="s">
        <v>330</v>
      </c>
      <c r="C311" s="9">
        <f t="shared" si="4"/>
        <v>1.6258712657894998</v>
      </c>
      <c r="D311" s="9">
        <v>0.57524146669905696</v>
      </c>
      <c r="E311" s="9">
        <v>1.90448137582425</v>
      </c>
      <c r="F311" s="9">
        <v>2.1840763422878999E-3</v>
      </c>
      <c r="G311" s="9">
        <v>2.1835254874027501E-3</v>
      </c>
      <c r="H311" s="68">
        <v>2.3666211108418399E-2</v>
      </c>
    </row>
    <row r="312" spans="1:8" x14ac:dyDescent="0.3">
      <c r="A312" s="67"/>
      <c r="B312" s="9" t="s">
        <v>331</v>
      </c>
      <c r="C312" s="9">
        <f t="shared" si="4"/>
        <v>1.6334147862850996</v>
      </c>
      <c r="D312" s="9">
        <v>0.45116267028173501</v>
      </c>
      <c r="E312" s="9">
        <v>1.7475979852019401</v>
      </c>
      <c r="F312" s="9">
        <v>2.14278391415812E-3</v>
      </c>
      <c r="G312" s="9">
        <v>2.1419885380369302E-3</v>
      </c>
      <c r="H312" s="68">
        <v>2.3258688040779699E-2</v>
      </c>
    </row>
    <row r="313" spans="1:8" x14ac:dyDescent="0.3">
      <c r="A313" s="67"/>
      <c r="B313" s="9" t="s">
        <v>332</v>
      </c>
      <c r="C313" s="9">
        <f t="shared" si="4"/>
        <v>1.649042334656748</v>
      </c>
      <c r="D313" s="9">
        <v>0.55056906710597198</v>
      </c>
      <c r="E313" s="9">
        <v>1.7848885608476801</v>
      </c>
      <c r="F313" s="9">
        <v>2.0573582252063601E-3</v>
      </c>
      <c r="G313" s="9">
        <v>2.05868538325038E-3</v>
      </c>
      <c r="H313" s="68">
        <v>2.2436632027417001E-2</v>
      </c>
    </row>
    <row r="314" spans="1:8" x14ac:dyDescent="0.3">
      <c r="A314" s="67"/>
      <c r="B314" s="9" t="s">
        <v>333</v>
      </c>
      <c r="C314" s="9">
        <f t="shared" si="4"/>
        <v>1.6608345316534534</v>
      </c>
      <c r="D314" s="9">
        <v>0.43717247533464298</v>
      </c>
      <c r="E314" s="9">
        <v>1.8009060640955901</v>
      </c>
      <c r="F314" s="9">
        <v>2.0001589364123701E-3</v>
      </c>
      <c r="G314" s="9">
        <v>1.9991072216453101E-3</v>
      </c>
      <c r="H314" s="68">
        <v>2.18356170118769E-2</v>
      </c>
    </row>
    <row r="315" spans="1:8" x14ac:dyDescent="0.3">
      <c r="A315" s="67"/>
      <c r="B315" s="9" t="s">
        <v>334</v>
      </c>
      <c r="C315" s="9">
        <f t="shared" si="4"/>
        <v>1.6608345316534534</v>
      </c>
      <c r="D315" s="9">
        <v>0.441553029297993</v>
      </c>
      <c r="E315" s="9">
        <v>1.7051052380885701</v>
      </c>
      <c r="F315" s="9">
        <v>2.0008015866697102E-3</v>
      </c>
      <c r="G315" s="9">
        <v>1.99984235710604E-3</v>
      </c>
      <c r="H315" s="68">
        <v>2.18356170118769E-2</v>
      </c>
    </row>
    <row r="316" spans="1:8" x14ac:dyDescent="0.3">
      <c r="A316" s="67"/>
      <c r="B316" s="9" t="s">
        <v>335</v>
      </c>
      <c r="C316" s="9">
        <f t="shared" si="4"/>
        <v>1.671166818533617</v>
      </c>
      <c r="D316" s="9">
        <v>0.64067099699624397</v>
      </c>
      <c r="E316" s="9">
        <v>1.91709154225149</v>
      </c>
      <c r="F316" s="9">
        <v>1.9379998554985801E-3</v>
      </c>
      <c r="G316" s="9">
        <v>1.9383870348646001E-3</v>
      </c>
      <c r="H316" s="68">
        <v>2.1322257383510599E-2</v>
      </c>
    </row>
    <row r="317" spans="1:8" x14ac:dyDescent="0.3">
      <c r="A317" s="67"/>
      <c r="B317" s="9" t="s">
        <v>336</v>
      </c>
      <c r="C317" s="9">
        <f t="shared" si="4"/>
        <v>1.6782974411192646</v>
      </c>
      <c r="D317" s="9">
        <v>0.32427687700920999</v>
      </c>
      <c r="E317" s="9">
        <v>1.5021246230726499</v>
      </c>
      <c r="F317" s="9">
        <v>1.9035617495327701E-3</v>
      </c>
      <c r="G317" s="9">
        <v>1.90326989289247E-3</v>
      </c>
      <c r="H317" s="68">
        <v>2.0975028465141401E-2</v>
      </c>
    </row>
    <row r="318" spans="1:8" x14ac:dyDescent="0.3">
      <c r="A318" s="67"/>
      <c r="B318" s="9" t="s">
        <v>337</v>
      </c>
      <c r="C318" s="9">
        <f t="shared" si="4"/>
        <v>1.6807410693382225</v>
      </c>
      <c r="D318" s="9">
        <v>0.80031479959204099</v>
      </c>
      <c r="E318" s="9">
        <v>1.88048939225603</v>
      </c>
      <c r="F318" s="9">
        <v>1.88746528547734E-3</v>
      </c>
      <c r="G318" s="9">
        <v>1.8880616488951001E-3</v>
      </c>
      <c r="H318" s="68">
        <v>2.0857340477172699E-2</v>
      </c>
    </row>
    <row r="319" spans="1:8" x14ac:dyDescent="0.3">
      <c r="A319" s="67"/>
      <c r="B319" s="9" t="s">
        <v>338</v>
      </c>
      <c r="C319" s="9">
        <f t="shared" si="4"/>
        <v>1.6807410693382225</v>
      </c>
      <c r="D319" s="9">
        <v>0.53267712024634495</v>
      </c>
      <c r="E319" s="9">
        <v>1.86211596648829</v>
      </c>
      <c r="F319" s="9">
        <v>1.88063567568053E-3</v>
      </c>
      <c r="G319" s="9">
        <v>1.8812017681526501E-3</v>
      </c>
      <c r="H319" s="68">
        <v>2.0857340477172699E-2</v>
      </c>
    </row>
    <row r="320" spans="1:8" x14ac:dyDescent="0.3">
      <c r="A320" s="67"/>
      <c r="B320" s="9" t="s">
        <v>339</v>
      </c>
      <c r="C320" s="9">
        <f t="shared" si="4"/>
        <v>1.6807410693382225</v>
      </c>
      <c r="D320" s="9">
        <v>0.32842167570213698</v>
      </c>
      <c r="E320" s="9">
        <v>1.4780086406530699</v>
      </c>
      <c r="F320" s="9">
        <v>1.88862675506019E-3</v>
      </c>
      <c r="G320" s="9">
        <v>1.8890599551866199E-3</v>
      </c>
      <c r="H320" s="68">
        <v>2.0857340477172699E-2</v>
      </c>
    </row>
    <row r="321" spans="1:8" x14ac:dyDescent="0.3">
      <c r="A321" s="67"/>
      <c r="B321" s="9" t="s">
        <v>340</v>
      </c>
      <c r="C321" s="9">
        <f t="shared" si="4"/>
        <v>1.6807410693382225</v>
      </c>
      <c r="D321" s="9">
        <v>0.27693445838406699</v>
      </c>
      <c r="E321" s="9">
        <v>1.3209944084314</v>
      </c>
      <c r="F321" s="9">
        <v>1.8839583518937E-3</v>
      </c>
      <c r="G321" s="9">
        <v>1.8827520405705299E-3</v>
      </c>
      <c r="H321" s="68">
        <v>2.0857340477172699E-2</v>
      </c>
    </row>
    <row r="322" spans="1:8" x14ac:dyDescent="0.3">
      <c r="A322" s="67"/>
      <c r="B322" s="9" t="s">
        <v>341</v>
      </c>
      <c r="C322" s="9">
        <f t="shared" ref="C322:C385" si="5">-LOG10(H322+10^-30)</f>
        <v>1.6933285094741666</v>
      </c>
      <c r="D322" s="9">
        <v>0.57005520926656905</v>
      </c>
      <c r="E322" s="9">
        <v>1.8272540266100801</v>
      </c>
      <c r="F322" s="9">
        <v>1.8208225651412701E-3</v>
      </c>
      <c r="G322" s="9">
        <v>1.8213736141307101E-3</v>
      </c>
      <c r="H322" s="68">
        <v>2.0261495176403198E-2</v>
      </c>
    </row>
    <row r="323" spans="1:8" x14ac:dyDescent="0.3">
      <c r="A323" s="67"/>
      <c r="B323" s="9" t="s">
        <v>342</v>
      </c>
      <c r="C323" s="9">
        <f t="shared" si="5"/>
        <v>1.7062129689564283</v>
      </c>
      <c r="D323" s="9">
        <v>0.55516699468026698</v>
      </c>
      <c r="E323" s="9">
        <v>1.80173050520016</v>
      </c>
      <c r="F323" s="9">
        <v>1.75575280578777E-3</v>
      </c>
      <c r="G323" s="9">
        <v>1.7555382291280001E-3</v>
      </c>
      <c r="H323" s="68">
        <v>1.9669215158837499E-2</v>
      </c>
    </row>
    <row r="324" spans="1:8" x14ac:dyDescent="0.3">
      <c r="A324" s="67"/>
      <c r="B324" s="9" t="s">
        <v>343</v>
      </c>
      <c r="C324" s="9">
        <f t="shared" si="5"/>
        <v>1.7062129689564283</v>
      </c>
      <c r="D324" s="9">
        <v>0.54539269371447197</v>
      </c>
      <c r="E324" s="9">
        <v>1.7783596546364799</v>
      </c>
      <c r="F324" s="9">
        <v>1.75916451213864E-3</v>
      </c>
      <c r="G324" s="9">
        <v>1.7581421371027899E-3</v>
      </c>
      <c r="H324" s="68">
        <v>1.9669215158837499E-2</v>
      </c>
    </row>
    <row r="325" spans="1:8" x14ac:dyDescent="0.3">
      <c r="A325" s="67"/>
      <c r="B325" s="9" t="s">
        <v>344</v>
      </c>
      <c r="C325" s="9">
        <f t="shared" si="5"/>
        <v>1.7223064624376698</v>
      </c>
      <c r="D325" s="9">
        <v>0.27794365887123901</v>
      </c>
      <c r="E325" s="9">
        <v>1.3337560238874999</v>
      </c>
      <c r="F325" s="9">
        <v>1.68914980992207E-3</v>
      </c>
      <c r="G325" s="9">
        <v>1.68776629951839E-3</v>
      </c>
      <c r="H325" s="68">
        <v>1.8953679717215101E-2</v>
      </c>
    </row>
    <row r="326" spans="1:8" x14ac:dyDescent="0.3">
      <c r="A326" s="67"/>
      <c r="B326" s="9" t="s">
        <v>345</v>
      </c>
      <c r="C326" s="9">
        <f t="shared" si="5"/>
        <v>1.7237329788833771</v>
      </c>
      <c r="D326" s="9">
        <v>0.31981826610163</v>
      </c>
      <c r="E326" s="9">
        <v>1.4950851816814501</v>
      </c>
      <c r="F326" s="9">
        <v>1.67945854765283E-3</v>
      </c>
      <c r="G326" s="9">
        <v>1.6790334706815501E-3</v>
      </c>
      <c r="H326" s="68">
        <v>1.8891525164411199E-2</v>
      </c>
    </row>
    <row r="327" spans="1:8" x14ac:dyDescent="0.3">
      <c r="A327" s="67"/>
      <c r="B327" s="9" t="s">
        <v>346</v>
      </c>
      <c r="C327" s="9">
        <f t="shared" si="5"/>
        <v>1.7340633649402226</v>
      </c>
      <c r="D327" s="9">
        <v>0.29547888430098002</v>
      </c>
      <c r="E327" s="9">
        <v>1.4130269346778199</v>
      </c>
      <c r="F327" s="9">
        <v>1.6337943495831099E-3</v>
      </c>
      <c r="G327" s="9">
        <v>1.63344956415934E-3</v>
      </c>
      <c r="H327" s="68">
        <v>1.8447462452242099E-2</v>
      </c>
    </row>
    <row r="328" spans="1:8" x14ac:dyDescent="0.3">
      <c r="A328" s="67"/>
      <c r="B328" s="9" t="s">
        <v>347</v>
      </c>
      <c r="C328" s="9">
        <f t="shared" si="5"/>
        <v>1.7390233455636965</v>
      </c>
      <c r="D328" s="9">
        <v>0.87324352791508297</v>
      </c>
      <c r="E328" s="9">
        <v>1.85556563325624</v>
      </c>
      <c r="F328" s="9">
        <v>1.6118244140205201E-3</v>
      </c>
      <c r="G328" s="9">
        <v>1.6116850840231E-3</v>
      </c>
      <c r="H328" s="68">
        <v>1.8237976611732602E-2</v>
      </c>
    </row>
    <row r="329" spans="1:8" x14ac:dyDescent="0.3">
      <c r="A329" s="67"/>
      <c r="B329" s="9" t="s">
        <v>348</v>
      </c>
      <c r="C329" s="9">
        <f t="shared" si="5"/>
        <v>1.7514429547047332</v>
      </c>
      <c r="D329" s="9">
        <v>0.447546881240383</v>
      </c>
      <c r="E329" s="9">
        <v>1.6879315348792301</v>
      </c>
      <c r="F329" s="9">
        <v>1.56445574790098E-3</v>
      </c>
      <c r="G329" s="9">
        <v>1.5632476976946701E-3</v>
      </c>
      <c r="H329" s="68">
        <v>1.77238083498703E-2</v>
      </c>
    </row>
    <row r="330" spans="1:8" x14ac:dyDescent="0.3">
      <c r="A330" s="67"/>
      <c r="B330" s="9" t="s">
        <v>349</v>
      </c>
      <c r="C330" s="9">
        <f t="shared" si="5"/>
        <v>1.7566434597458702</v>
      </c>
      <c r="D330" s="9">
        <v>-0.33873996601985701</v>
      </c>
      <c r="E330" s="9">
        <v>-1.52696650743568</v>
      </c>
      <c r="F330" s="9">
        <v>1.5408253433978299E-3</v>
      </c>
      <c r="G330" s="9">
        <v>1.5416752951490399E-3</v>
      </c>
      <c r="H330" s="68">
        <v>1.75128384008565E-2</v>
      </c>
    </row>
    <row r="331" spans="1:8" x14ac:dyDescent="0.3">
      <c r="A331" s="67"/>
      <c r="B331" s="9" t="s">
        <v>350</v>
      </c>
      <c r="C331" s="9">
        <f t="shared" si="5"/>
        <v>1.7712932790852791</v>
      </c>
      <c r="D331" s="9">
        <v>0.295847494339812</v>
      </c>
      <c r="E331" s="9">
        <v>1.4264377808695301</v>
      </c>
      <c r="F331" s="9">
        <v>1.48638163153714E-3</v>
      </c>
      <c r="G331" s="9">
        <v>1.48767172194431E-3</v>
      </c>
      <c r="H331" s="68">
        <v>1.6931940002938399E-2</v>
      </c>
    </row>
    <row r="332" spans="1:8" x14ac:dyDescent="0.3">
      <c r="A332" s="67"/>
      <c r="B332" s="9" t="s">
        <v>351</v>
      </c>
      <c r="C332" s="9">
        <f t="shared" si="5"/>
        <v>1.7754572281317575</v>
      </c>
      <c r="D332" s="9">
        <v>0.64096547315052499</v>
      </c>
      <c r="E332" s="9">
        <v>1.9116074939985499</v>
      </c>
      <c r="F332" s="9">
        <v>1.4650332754583301E-3</v>
      </c>
      <c r="G332" s="9">
        <v>1.4665375732377799E-3</v>
      </c>
      <c r="H332" s="68">
        <v>1.6770374921057599E-2</v>
      </c>
    </row>
    <row r="333" spans="1:8" x14ac:dyDescent="0.3">
      <c r="A333" s="67"/>
      <c r="B333" s="9" t="s">
        <v>352</v>
      </c>
      <c r="C333" s="9">
        <f t="shared" si="5"/>
        <v>1.7754572281317575</v>
      </c>
      <c r="D333" s="9">
        <v>0.51120843306383401</v>
      </c>
      <c r="E333" s="9">
        <v>1.8887293016890701</v>
      </c>
      <c r="F333" s="9">
        <v>1.4679940488780999E-3</v>
      </c>
      <c r="G333" s="9">
        <v>1.4677981774482401E-3</v>
      </c>
      <c r="H333" s="68">
        <v>1.6770374921057599E-2</v>
      </c>
    </row>
    <row r="334" spans="1:8" x14ac:dyDescent="0.3">
      <c r="A334" s="67"/>
      <c r="B334" s="9" t="s">
        <v>353</v>
      </c>
      <c r="C334" s="9">
        <f t="shared" si="5"/>
        <v>1.7781709158265917</v>
      </c>
      <c r="D334" s="9">
        <v>0.64056914039862201</v>
      </c>
      <c r="E334" s="9">
        <v>1.8548086953262199</v>
      </c>
      <c r="F334" s="9">
        <v>1.45341475688177E-3</v>
      </c>
      <c r="G334" s="9">
        <v>1.4530124728563401E-3</v>
      </c>
      <c r="H334" s="68">
        <v>1.66659119944901E-2</v>
      </c>
    </row>
    <row r="335" spans="1:8" x14ac:dyDescent="0.3">
      <c r="A335" s="67"/>
      <c r="B335" s="9" t="s">
        <v>354</v>
      </c>
      <c r="C335" s="9">
        <f t="shared" si="5"/>
        <v>1.7781709158265917</v>
      </c>
      <c r="D335" s="9">
        <v>0.44034681111151203</v>
      </c>
      <c r="E335" s="9">
        <v>1.8315994066786101</v>
      </c>
      <c r="F335" s="9">
        <v>1.4504819890216499E-3</v>
      </c>
      <c r="G335" s="9">
        <v>1.45031282360131E-3</v>
      </c>
      <c r="H335" s="68">
        <v>1.66659119944901E-2</v>
      </c>
    </row>
    <row r="336" spans="1:8" x14ac:dyDescent="0.3">
      <c r="A336" s="67"/>
      <c r="B336" s="9" t="s">
        <v>355</v>
      </c>
      <c r="C336" s="9">
        <f t="shared" si="5"/>
        <v>1.7781709158265917</v>
      </c>
      <c r="D336" s="9">
        <v>0.40959956845680801</v>
      </c>
      <c r="E336" s="9">
        <v>1.64140327360127</v>
      </c>
      <c r="F336" s="9">
        <v>1.4526685108362501E-3</v>
      </c>
      <c r="G336" s="9">
        <v>1.45233130692357E-3</v>
      </c>
      <c r="H336" s="68">
        <v>1.66659119944901E-2</v>
      </c>
    </row>
    <row r="337" spans="1:8" x14ac:dyDescent="0.3">
      <c r="A337" s="67"/>
      <c r="B337" s="9" t="s">
        <v>356</v>
      </c>
      <c r="C337" s="9">
        <f t="shared" si="5"/>
        <v>1.7782034636643202</v>
      </c>
      <c r="D337" s="9">
        <v>0.37976309841060701</v>
      </c>
      <c r="E337" s="9">
        <v>1.6008997830201499</v>
      </c>
      <c r="F337" s="9">
        <v>1.4446863935339001E-3</v>
      </c>
      <c r="G337" s="9">
        <v>1.44444006611644E-3</v>
      </c>
      <c r="H337" s="68">
        <v>1.6664663028417601E-2</v>
      </c>
    </row>
    <row r="338" spans="1:8" x14ac:dyDescent="0.3">
      <c r="A338" s="67"/>
      <c r="B338" s="9" t="s">
        <v>357</v>
      </c>
      <c r="C338" s="9">
        <f t="shared" si="5"/>
        <v>1.7790723357115481</v>
      </c>
      <c r="D338" s="9">
        <v>0.69510015658481406</v>
      </c>
      <c r="E338" s="9">
        <v>2.0213613552462002</v>
      </c>
      <c r="F338" s="9">
        <v>1.4384604277694101E-3</v>
      </c>
      <c r="G338" s="9">
        <v>1.43873759983715E-3</v>
      </c>
      <c r="H338" s="68">
        <v>1.6631356168763298E-2</v>
      </c>
    </row>
    <row r="339" spans="1:8" x14ac:dyDescent="0.3">
      <c r="A339" s="67"/>
      <c r="B339" s="9" t="s">
        <v>358</v>
      </c>
      <c r="C339" s="9">
        <f t="shared" si="5"/>
        <v>1.779400589947097</v>
      </c>
      <c r="D339" s="9">
        <v>0.49757222862426198</v>
      </c>
      <c r="E339" s="9">
        <v>1.76758208244993</v>
      </c>
      <c r="F339" s="9">
        <v>1.4351468358305699E-3</v>
      </c>
      <c r="G339" s="9">
        <v>1.4348371587024099E-3</v>
      </c>
      <c r="H339" s="68">
        <v>1.6618790385206101E-2</v>
      </c>
    </row>
    <row r="340" spans="1:8" x14ac:dyDescent="0.3">
      <c r="A340" s="67"/>
      <c r="B340" s="9" t="s">
        <v>359</v>
      </c>
      <c r="C340" s="9">
        <f t="shared" si="5"/>
        <v>1.7885755486174624</v>
      </c>
      <c r="D340" s="9">
        <v>0.64223294278047305</v>
      </c>
      <c r="E340" s="9">
        <v>1.9130136833162199</v>
      </c>
      <c r="F340" s="9">
        <v>1.4030934384148301E-3</v>
      </c>
      <c r="G340" s="9">
        <v>1.40208796938901E-3</v>
      </c>
      <c r="H340" s="68">
        <v>1.6271382387388799E-2</v>
      </c>
    </row>
    <row r="341" spans="1:8" x14ac:dyDescent="0.3">
      <c r="A341" s="67"/>
      <c r="B341" s="9" t="s">
        <v>360</v>
      </c>
      <c r="C341" s="9">
        <f t="shared" si="5"/>
        <v>1.7902945884717445</v>
      </c>
      <c r="D341" s="9">
        <v>0.39952157555876999</v>
      </c>
      <c r="E341" s="9">
        <v>1.6682126465752201</v>
      </c>
      <c r="F341" s="9">
        <v>1.3943293098050999E-3</v>
      </c>
      <c r="G341" s="9">
        <v>1.3938054326919601E-3</v>
      </c>
      <c r="H341" s="68">
        <v>1.6207103722266601E-2</v>
      </c>
    </row>
    <row r="342" spans="1:8" x14ac:dyDescent="0.3">
      <c r="A342" s="67"/>
      <c r="B342" s="9" t="s">
        <v>361</v>
      </c>
      <c r="C342" s="9">
        <f t="shared" si="5"/>
        <v>1.7927305654690009</v>
      </c>
      <c r="D342" s="9">
        <v>0.42591874301680099</v>
      </c>
      <c r="E342" s="9">
        <v>1.6688317059351101</v>
      </c>
      <c r="F342" s="9">
        <v>1.3827093959024601E-3</v>
      </c>
      <c r="G342" s="9">
        <v>1.38328103586682E-3</v>
      </c>
      <c r="H342" s="68">
        <v>1.6116451832081501E-2</v>
      </c>
    </row>
    <row r="343" spans="1:8" x14ac:dyDescent="0.3">
      <c r="A343" s="67"/>
      <c r="B343" s="9" t="s">
        <v>362</v>
      </c>
      <c r="C343" s="9">
        <f t="shared" si="5"/>
        <v>1.7930647710731322</v>
      </c>
      <c r="D343" s="9">
        <v>0.27339563782458998</v>
      </c>
      <c r="E343" s="9">
        <v>1.34631623566363</v>
      </c>
      <c r="F343" s="9">
        <v>1.3798211638778E-3</v>
      </c>
      <c r="G343" s="9">
        <v>1.3794906934296899E-3</v>
      </c>
      <c r="H343" s="68">
        <v>1.6104054399385701E-2</v>
      </c>
    </row>
    <row r="344" spans="1:8" x14ac:dyDescent="0.3">
      <c r="A344" s="67"/>
      <c r="B344" s="9" t="s">
        <v>363</v>
      </c>
      <c r="C344" s="9">
        <f t="shared" si="5"/>
        <v>1.8116339591734467</v>
      </c>
      <c r="D344" s="9">
        <v>0.34491768768914099</v>
      </c>
      <c r="E344" s="9">
        <v>1.54003761137726</v>
      </c>
      <c r="F344" s="9">
        <v>1.31939632269906E-3</v>
      </c>
      <c r="G344" s="9">
        <v>1.3191386590647399E-3</v>
      </c>
      <c r="H344" s="68">
        <v>1.54300040774167E-2</v>
      </c>
    </row>
    <row r="345" spans="1:8" x14ac:dyDescent="0.3">
      <c r="A345" s="67"/>
      <c r="B345" s="9" t="s">
        <v>364</v>
      </c>
      <c r="C345" s="9">
        <f t="shared" si="5"/>
        <v>1.817721109455801</v>
      </c>
      <c r="D345" s="9">
        <v>0.28044131140006601</v>
      </c>
      <c r="E345" s="9">
        <v>1.39772601062668</v>
      </c>
      <c r="F345" s="9">
        <v>1.29358769944743E-3</v>
      </c>
      <c r="G345" s="9">
        <v>1.29305094743204E-3</v>
      </c>
      <c r="H345" s="68">
        <v>1.5215242921276999E-2</v>
      </c>
    </row>
    <row r="346" spans="1:8" x14ac:dyDescent="0.3">
      <c r="A346" s="67"/>
      <c r="B346" s="9" t="s">
        <v>365</v>
      </c>
      <c r="C346" s="9">
        <f t="shared" si="5"/>
        <v>1.8249664167677939</v>
      </c>
      <c r="D346" s="9">
        <v>0.48585048771934303</v>
      </c>
      <c r="E346" s="9">
        <v>1.83133041621633</v>
      </c>
      <c r="F346" s="9">
        <v>1.26865406109444E-3</v>
      </c>
      <c r="G346" s="9">
        <v>1.26912482188624E-3</v>
      </c>
      <c r="H346" s="68">
        <v>1.4963513618526899E-2</v>
      </c>
    </row>
    <row r="347" spans="1:8" x14ac:dyDescent="0.3">
      <c r="A347" s="67"/>
      <c r="B347" s="9" t="s">
        <v>366</v>
      </c>
      <c r="C347" s="9">
        <f t="shared" si="5"/>
        <v>1.8268793293425032</v>
      </c>
      <c r="D347" s="9">
        <v>0.39459857954736299</v>
      </c>
      <c r="E347" s="9">
        <v>1.61525337293149</v>
      </c>
      <c r="F347" s="9">
        <v>1.26118941595099E-3</v>
      </c>
      <c r="G347" s="9">
        <v>1.2610250218567699E-3</v>
      </c>
      <c r="H347" s="68">
        <v>1.4897749608215801E-2</v>
      </c>
    </row>
    <row r="348" spans="1:8" x14ac:dyDescent="0.3">
      <c r="A348" s="67"/>
      <c r="B348" s="9" t="s">
        <v>367</v>
      </c>
      <c r="C348" s="9">
        <f t="shared" si="5"/>
        <v>1.8316147172701354</v>
      </c>
      <c r="D348" s="9">
        <v>0.43068629308975398</v>
      </c>
      <c r="E348" s="9">
        <v>1.6626174715243001</v>
      </c>
      <c r="F348" s="9">
        <v>1.24503625224415E-3</v>
      </c>
      <c r="G348" s="9">
        <v>1.2448552565163E-3</v>
      </c>
      <c r="H348" s="68">
        <v>1.4736192385253999E-2</v>
      </c>
    </row>
    <row r="349" spans="1:8" x14ac:dyDescent="0.3">
      <c r="A349" s="67"/>
      <c r="B349" s="9" t="s">
        <v>368</v>
      </c>
      <c r="C349" s="9">
        <f t="shared" si="5"/>
        <v>1.8344636840546285</v>
      </c>
      <c r="D349" s="9">
        <v>0.59800899112568595</v>
      </c>
      <c r="E349" s="9">
        <v>1.8235462526355599</v>
      </c>
      <c r="F349" s="9">
        <v>1.23452893043585E-3</v>
      </c>
      <c r="G349" s="9">
        <v>1.2342373588757299E-3</v>
      </c>
      <c r="H349" s="68">
        <v>1.46398395158212E-2</v>
      </c>
    </row>
    <row r="350" spans="1:8" x14ac:dyDescent="0.3">
      <c r="A350" s="67"/>
      <c r="B350" s="9" t="s">
        <v>369</v>
      </c>
      <c r="C350" s="9">
        <f t="shared" si="5"/>
        <v>1.8355920793529714</v>
      </c>
      <c r="D350" s="9">
        <v>0.54818687757304796</v>
      </c>
      <c r="E350" s="9">
        <v>1.85233251782726</v>
      </c>
      <c r="F350" s="9">
        <v>1.2288488952839601E-3</v>
      </c>
      <c r="G350" s="9">
        <v>1.2285627362520501E-3</v>
      </c>
      <c r="H350" s="68">
        <v>1.4601851273724001E-2</v>
      </c>
    </row>
    <row r="351" spans="1:8" x14ac:dyDescent="0.3">
      <c r="A351" s="67"/>
      <c r="B351" s="9" t="s">
        <v>370</v>
      </c>
      <c r="C351" s="9">
        <f t="shared" si="5"/>
        <v>1.8363008536953775</v>
      </c>
      <c r="D351" s="9">
        <v>0.26104636199382603</v>
      </c>
      <c r="E351" s="9">
        <v>1.34479919563731</v>
      </c>
      <c r="F351" s="9">
        <v>1.22433324780757E-3</v>
      </c>
      <c r="G351" s="9">
        <v>1.2240914145957801E-3</v>
      </c>
      <c r="H351" s="68">
        <v>1.4578040294389701E-2</v>
      </c>
    </row>
    <row r="352" spans="1:8" x14ac:dyDescent="0.3">
      <c r="A352" s="67"/>
      <c r="B352" s="9" t="s">
        <v>371</v>
      </c>
      <c r="C352" s="9">
        <f t="shared" si="5"/>
        <v>1.842956588503502</v>
      </c>
      <c r="D352" s="9">
        <v>0.50616847782672503</v>
      </c>
      <c r="E352" s="9">
        <v>1.85216432330807</v>
      </c>
      <c r="F352" s="9">
        <v>1.2044031858576801E-3</v>
      </c>
      <c r="G352" s="9">
        <v>1.2030443548595199E-3</v>
      </c>
      <c r="H352" s="68">
        <v>1.4356329301323601E-2</v>
      </c>
    </row>
    <row r="353" spans="1:8" x14ac:dyDescent="0.3">
      <c r="A353" s="67"/>
      <c r="B353" s="9" t="s">
        <v>372</v>
      </c>
      <c r="C353" s="9">
        <f t="shared" si="5"/>
        <v>1.8459051128604846</v>
      </c>
      <c r="D353" s="9">
        <v>0.45441583279414899</v>
      </c>
      <c r="E353" s="9">
        <v>1.7424610201299999</v>
      </c>
      <c r="F353" s="9">
        <v>1.19285574095351E-3</v>
      </c>
      <c r="G353" s="9">
        <v>1.1924903278248699E-3</v>
      </c>
      <c r="H353" s="68">
        <v>1.4259191025225699E-2</v>
      </c>
    </row>
    <row r="354" spans="1:8" x14ac:dyDescent="0.3">
      <c r="A354" s="67"/>
      <c r="B354" s="9" t="s">
        <v>373</v>
      </c>
      <c r="C354" s="9">
        <f t="shared" si="5"/>
        <v>1.8501262087656953</v>
      </c>
      <c r="D354" s="9">
        <v>0.31887073823283801</v>
      </c>
      <c r="E354" s="9">
        <v>1.4908012283599199</v>
      </c>
      <c r="F354" s="9">
        <v>1.1786813536539501E-3</v>
      </c>
      <c r="G354" s="9">
        <v>1.1785655427589701E-3</v>
      </c>
      <c r="H354" s="68">
        <v>1.41212711178037E-2</v>
      </c>
    </row>
    <row r="355" spans="1:8" x14ac:dyDescent="0.3">
      <c r="A355" s="67"/>
      <c r="B355" s="9" t="s">
        <v>374</v>
      </c>
      <c r="C355" s="9">
        <f t="shared" si="5"/>
        <v>1.8509324723447513</v>
      </c>
      <c r="D355" s="9">
        <v>0.28527139296978699</v>
      </c>
      <c r="E355" s="9">
        <v>1.3922499724322199</v>
      </c>
      <c r="F355" s="9">
        <v>1.1745375802475499E-3</v>
      </c>
      <c r="G355" s="9">
        <v>1.1739934112976499E-3</v>
      </c>
      <c r="H355" s="68">
        <v>1.4095079431982099E-2</v>
      </c>
    </row>
    <row r="356" spans="1:8" x14ac:dyDescent="0.3">
      <c r="A356" s="67"/>
      <c r="B356" s="9" t="s">
        <v>375</v>
      </c>
      <c r="C356" s="9">
        <f t="shared" si="5"/>
        <v>1.8515193047508536</v>
      </c>
      <c r="D356" s="9">
        <v>0.44430766731870902</v>
      </c>
      <c r="E356" s="9">
        <v>1.8231643959763699</v>
      </c>
      <c r="F356" s="9">
        <v>1.17018516159972E-3</v>
      </c>
      <c r="G356" s="9">
        <v>1.1700252022466299E-3</v>
      </c>
      <c r="H356" s="68">
        <v>1.4076046577740999E-2</v>
      </c>
    </row>
    <row r="357" spans="1:8" x14ac:dyDescent="0.3">
      <c r="A357" s="67"/>
      <c r="B357" s="9" t="s">
        <v>376</v>
      </c>
      <c r="C357" s="9">
        <f t="shared" si="5"/>
        <v>1.8568064083538001</v>
      </c>
      <c r="D357" s="9">
        <v>0.89757080048344295</v>
      </c>
      <c r="E357" s="9">
        <v>1.8793622235008001</v>
      </c>
      <c r="F357" s="9">
        <v>1.14933128387495E-3</v>
      </c>
      <c r="G357" s="9">
        <v>1.1490230866304501E-3</v>
      </c>
      <c r="H357" s="68">
        <v>1.3905723563343899E-2</v>
      </c>
    </row>
    <row r="358" spans="1:8" x14ac:dyDescent="0.3">
      <c r="A358" s="67"/>
      <c r="B358" s="9" t="s">
        <v>377</v>
      </c>
      <c r="C358" s="9">
        <f t="shared" si="5"/>
        <v>1.8568064083538001</v>
      </c>
      <c r="D358" s="9">
        <v>0.95352762410700098</v>
      </c>
      <c r="E358" s="9">
        <v>1.74829477864512</v>
      </c>
      <c r="F358" s="9">
        <v>1.1515422431435101E-3</v>
      </c>
      <c r="G358" s="9">
        <v>1.1511594417598101E-3</v>
      </c>
      <c r="H358" s="68">
        <v>1.3905723563343899E-2</v>
      </c>
    </row>
    <row r="359" spans="1:8" x14ac:dyDescent="0.3">
      <c r="A359" s="67"/>
      <c r="B359" s="9" t="s">
        <v>378</v>
      </c>
      <c r="C359" s="9">
        <f t="shared" si="5"/>
        <v>1.8666903657806035</v>
      </c>
      <c r="D359" s="9">
        <v>0.39593727756472102</v>
      </c>
      <c r="E359" s="9">
        <v>1.6231407804406199</v>
      </c>
      <c r="F359" s="9">
        <v>1.1210255119714599E-3</v>
      </c>
      <c r="G359" s="9">
        <v>1.1206542037539599E-3</v>
      </c>
      <c r="H359" s="68">
        <v>1.3592822138756899E-2</v>
      </c>
    </row>
    <row r="360" spans="1:8" x14ac:dyDescent="0.3">
      <c r="A360" s="67"/>
      <c r="B360" s="9" t="s">
        <v>379</v>
      </c>
      <c r="C360" s="9">
        <f t="shared" si="5"/>
        <v>1.8729436832073705</v>
      </c>
      <c r="D360" s="9">
        <v>0.48248250693132499</v>
      </c>
      <c r="E360" s="9">
        <v>1.9031059774369301</v>
      </c>
      <c r="F360" s="9">
        <v>1.1001228553697601E-3</v>
      </c>
      <c r="G360" s="9">
        <v>1.10009726392102E-3</v>
      </c>
      <c r="H360" s="68">
        <v>1.33985042020236E-2</v>
      </c>
    </row>
    <row r="361" spans="1:8" x14ac:dyDescent="0.3">
      <c r="A361" s="67"/>
      <c r="B361" s="9" t="s">
        <v>380</v>
      </c>
      <c r="C361" s="9">
        <f t="shared" si="5"/>
        <v>1.8833687240472363</v>
      </c>
      <c r="D361" s="9">
        <v>0.538982742697384</v>
      </c>
      <c r="E361" s="9">
        <v>1.84482782954526</v>
      </c>
      <c r="F361" s="9">
        <v>1.07197767790146E-3</v>
      </c>
      <c r="G361" s="9">
        <v>1.07178991624279E-3</v>
      </c>
      <c r="H361" s="68">
        <v>1.30807087505086E-2</v>
      </c>
    </row>
    <row r="362" spans="1:8" x14ac:dyDescent="0.3">
      <c r="A362" s="67"/>
      <c r="B362" s="9" t="s">
        <v>381</v>
      </c>
      <c r="C362" s="9">
        <f t="shared" si="5"/>
        <v>1.8884050698641732</v>
      </c>
      <c r="D362" s="9">
        <v>0.31112193063335802</v>
      </c>
      <c r="E362" s="9">
        <v>1.46110592386354</v>
      </c>
      <c r="F362" s="9">
        <v>1.0552059363426701E-3</v>
      </c>
      <c r="G362" s="9">
        <v>1.05505475106116E-3</v>
      </c>
      <c r="H362" s="68">
        <v>1.2929892976179001E-2</v>
      </c>
    </row>
    <row r="363" spans="1:8" x14ac:dyDescent="0.3">
      <c r="A363" s="67"/>
      <c r="B363" s="9" t="s">
        <v>382</v>
      </c>
      <c r="C363" s="9">
        <f t="shared" si="5"/>
        <v>1.8884398274974927</v>
      </c>
      <c r="D363" s="9">
        <v>0.45088094879154</v>
      </c>
      <c r="E363" s="9">
        <v>1.77940344165414</v>
      </c>
      <c r="F363" s="9">
        <v>1.0529422331999601E-3</v>
      </c>
      <c r="G363" s="9">
        <v>1.05278158077216E-3</v>
      </c>
      <c r="H363" s="68">
        <v>1.29288582071125E-2</v>
      </c>
    </row>
    <row r="364" spans="1:8" x14ac:dyDescent="0.3">
      <c r="A364" s="67"/>
      <c r="B364" s="9" t="s">
        <v>383</v>
      </c>
      <c r="C364" s="9">
        <f t="shared" si="5"/>
        <v>1.8979746436932401</v>
      </c>
      <c r="D364" s="9">
        <v>0.32660470280964199</v>
      </c>
      <c r="E364" s="9">
        <v>1.49854060052046</v>
      </c>
      <c r="F364" s="9">
        <v>1.02817011250311E-3</v>
      </c>
      <c r="G364" s="9">
        <v>1.02777872327209E-3</v>
      </c>
      <c r="H364" s="68">
        <v>1.2648101913267099E-2</v>
      </c>
    </row>
    <row r="365" spans="1:8" x14ac:dyDescent="0.3">
      <c r="A365" s="67"/>
      <c r="B365" s="9" t="s">
        <v>384</v>
      </c>
      <c r="C365" s="9">
        <f t="shared" si="5"/>
        <v>1.9087779505607112</v>
      </c>
      <c r="D365" s="9">
        <v>0.71196813350718202</v>
      </c>
      <c r="E365" s="9">
        <v>1.97701034281371</v>
      </c>
      <c r="F365" s="9">
        <v>9.9812754056649599E-4</v>
      </c>
      <c r="G365" s="9">
        <v>9.97914511563613E-4</v>
      </c>
      <c r="H365" s="68">
        <v>1.23373546580209E-2</v>
      </c>
    </row>
    <row r="366" spans="1:8" x14ac:dyDescent="0.3">
      <c r="A366" s="67"/>
      <c r="B366" s="9" t="s">
        <v>385</v>
      </c>
      <c r="C366" s="9">
        <f t="shared" si="5"/>
        <v>1.9087779505607112</v>
      </c>
      <c r="D366" s="9">
        <v>0.38180863578381902</v>
      </c>
      <c r="E366" s="9">
        <v>1.57383549687571</v>
      </c>
      <c r="F366" s="9">
        <v>9.9880889841519305E-4</v>
      </c>
      <c r="G366" s="9">
        <v>9.9835035153783601E-4</v>
      </c>
      <c r="H366" s="68">
        <v>1.23373546580209E-2</v>
      </c>
    </row>
    <row r="367" spans="1:8" x14ac:dyDescent="0.3">
      <c r="A367" s="67"/>
      <c r="B367" s="9" t="s">
        <v>386</v>
      </c>
      <c r="C367" s="9">
        <f t="shared" si="5"/>
        <v>1.9378635048165511</v>
      </c>
      <c r="D367" s="9">
        <v>0.36683858929029101</v>
      </c>
      <c r="E367" s="9">
        <v>1.5851507173155901</v>
      </c>
      <c r="F367" s="9">
        <v>9.3008994880527896E-4</v>
      </c>
      <c r="G367" s="9">
        <v>9.2977202941857396E-4</v>
      </c>
      <c r="H367" s="68">
        <v>1.15381583566713E-2</v>
      </c>
    </row>
    <row r="368" spans="1:8" x14ac:dyDescent="0.3">
      <c r="A368" s="67"/>
      <c r="B368" s="9" t="s">
        <v>387</v>
      </c>
      <c r="C368" s="9">
        <f t="shared" si="5"/>
        <v>1.9386861950200818</v>
      </c>
      <c r="D368" s="9">
        <v>0.47386188969354998</v>
      </c>
      <c r="E368" s="9">
        <v>1.84388088762433</v>
      </c>
      <c r="F368" s="9">
        <v>9.2628900139779503E-4</v>
      </c>
      <c r="G368" s="9">
        <v>9.2606281030149795E-4</v>
      </c>
      <c r="H368" s="68">
        <v>1.15163221483178E-2</v>
      </c>
    </row>
    <row r="369" spans="1:8" x14ac:dyDescent="0.3">
      <c r="A369" s="67"/>
      <c r="B369" s="9" t="s">
        <v>388</v>
      </c>
      <c r="C369" s="9">
        <f t="shared" si="5"/>
        <v>1.9402730409097138</v>
      </c>
      <c r="D369" s="9">
        <v>0.86835179649105798</v>
      </c>
      <c r="E369" s="9">
        <v>1.92974110001971</v>
      </c>
      <c r="F369" s="9">
        <v>9.2088979859150698E-4</v>
      </c>
      <c r="G369" s="9">
        <v>9.2074279671550097E-4</v>
      </c>
      <c r="H369" s="68">
        <v>1.14743200426128E-2</v>
      </c>
    </row>
    <row r="370" spans="1:8" x14ac:dyDescent="0.3">
      <c r="A370" s="67"/>
      <c r="B370" s="9" t="s">
        <v>389</v>
      </c>
      <c r="C370" s="9">
        <f t="shared" si="5"/>
        <v>1.9448130516417528</v>
      </c>
      <c r="D370" s="9">
        <v>0.76479654542559194</v>
      </c>
      <c r="E370" s="9">
        <v>1.8045551514812199</v>
      </c>
      <c r="F370" s="9">
        <v>9.09558602956828E-4</v>
      </c>
      <c r="G370" s="9">
        <v>9.0924541185544204E-4</v>
      </c>
      <c r="H370" s="68">
        <v>1.1354995027124899E-2</v>
      </c>
    </row>
    <row r="371" spans="1:8" x14ac:dyDescent="0.3">
      <c r="A371" s="67"/>
      <c r="B371" s="9" t="s">
        <v>390</v>
      </c>
      <c r="C371" s="9">
        <f t="shared" si="5"/>
        <v>1.9516232873152621</v>
      </c>
      <c r="D371" s="9">
        <v>0.51826283849463595</v>
      </c>
      <c r="E371" s="9">
        <v>1.8934456819001599</v>
      </c>
      <c r="F371" s="9">
        <v>8.9334050837863699E-4</v>
      </c>
      <c r="G371" s="9">
        <v>8.9320622362887303E-4</v>
      </c>
      <c r="H371" s="68">
        <v>1.1178324497829999E-2</v>
      </c>
    </row>
    <row r="372" spans="1:8" x14ac:dyDescent="0.3">
      <c r="A372" s="67"/>
      <c r="B372" s="9" t="s">
        <v>391</v>
      </c>
      <c r="C372" s="9">
        <f t="shared" si="5"/>
        <v>1.9664448448158378</v>
      </c>
      <c r="D372" s="9">
        <v>0.45608401544683402</v>
      </c>
      <c r="E372" s="9">
        <v>1.7549049164966299</v>
      </c>
      <c r="F372" s="9">
        <v>8.6163253332605105E-4</v>
      </c>
      <c r="G372" s="9">
        <v>8.6140837817694205E-4</v>
      </c>
      <c r="H372" s="68">
        <v>1.0803268131403801E-2</v>
      </c>
    </row>
    <row r="373" spans="1:8" x14ac:dyDescent="0.3">
      <c r="A373" s="67"/>
      <c r="B373" s="9" t="s">
        <v>392</v>
      </c>
      <c r="C373" s="9">
        <f t="shared" si="5"/>
        <v>1.9707078542652143</v>
      </c>
      <c r="D373" s="9">
        <v>-0.71770919825702395</v>
      </c>
      <c r="E373" s="9">
        <v>-1.82238269661126</v>
      </c>
      <c r="F373" s="9">
        <v>8.4960170738523899E-4</v>
      </c>
      <c r="G373" s="9">
        <v>8.4937215147329304E-4</v>
      </c>
      <c r="H373" s="68">
        <v>1.06977426412638E-2</v>
      </c>
    </row>
    <row r="374" spans="1:8" x14ac:dyDescent="0.3">
      <c r="A374" s="67"/>
      <c r="B374" s="9" t="s">
        <v>393</v>
      </c>
      <c r="C374" s="9">
        <f t="shared" si="5"/>
        <v>2.0117407189990169</v>
      </c>
      <c r="D374" s="9">
        <v>0.36354814680306702</v>
      </c>
      <c r="E374" s="9">
        <v>1.6614733050591499</v>
      </c>
      <c r="F374" s="9">
        <v>7.6964647302046895E-4</v>
      </c>
      <c r="G374" s="9">
        <v>7.6950100382167097E-4</v>
      </c>
      <c r="H374" s="68">
        <v>9.7332814337786101E-3</v>
      </c>
    </row>
    <row r="375" spans="1:8" x14ac:dyDescent="0.3">
      <c r="A375" s="67"/>
      <c r="B375" s="9" t="s">
        <v>394</v>
      </c>
      <c r="C375" s="9">
        <f t="shared" si="5"/>
        <v>2.0117407189990169</v>
      </c>
      <c r="D375" s="9">
        <v>-0.93934192767003499</v>
      </c>
      <c r="E375" s="9">
        <v>-1.72412523583762</v>
      </c>
      <c r="F375" s="9">
        <v>7.68994376530441E-4</v>
      </c>
      <c r="G375" s="9">
        <v>7.68690655441162E-4</v>
      </c>
      <c r="H375" s="68">
        <v>9.7332814337786101E-3</v>
      </c>
    </row>
    <row r="376" spans="1:8" x14ac:dyDescent="0.3">
      <c r="A376" s="67"/>
      <c r="B376" s="9" t="s">
        <v>395</v>
      </c>
      <c r="C376" s="9">
        <f t="shared" si="5"/>
        <v>2.0241682587278342</v>
      </c>
      <c r="D376" s="9">
        <v>0.389689382119973</v>
      </c>
      <c r="E376" s="9">
        <v>1.5731931143533899</v>
      </c>
      <c r="F376" s="9">
        <v>7.4484367009985996E-4</v>
      </c>
      <c r="G376" s="9">
        <v>7.4459089847278602E-4</v>
      </c>
      <c r="H376" s="68">
        <v>9.4587063167284793E-3</v>
      </c>
    </row>
    <row r="377" spans="1:8" x14ac:dyDescent="0.3">
      <c r="A377" s="67"/>
      <c r="B377" s="9" t="s">
        <v>396</v>
      </c>
      <c r="C377" s="9">
        <f t="shared" si="5"/>
        <v>2.0910685527440172</v>
      </c>
      <c r="D377" s="9">
        <v>0.29857134757640003</v>
      </c>
      <c r="E377" s="9">
        <v>1.428236551633</v>
      </c>
      <c r="F377" s="9">
        <v>6.3307087051322998E-4</v>
      </c>
      <c r="G377" s="9">
        <v>6.3279844282237996E-4</v>
      </c>
      <c r="H377" s="68">
        <v>8.1083305894832907E-3</v>
      </c>
    </row>
    <row r="378" spans="1:8" x14ac:dyDescent="0.3">
      <c r="A378" s="67"/>
      <c r="B378" s="9" t="s">
        <v>397</v>
      </c>
      <c r="C378" s="9">
        <f t="shared" si="5"/>
        <v>2.0976416217320719</v>
      </c>
      <c r="D378" s="9">
        <v>0.37869201056521601</v>
      </c>
      <c r="E378" s="9">
        <v>1.6631470526635299</v>
      </c>
      <c r="F378" s="9">
        <v>6.1808536168461703E-4</v>
      </c>
      <c r="G378" s="9">
        <v>6.1788493630077202E-4</v>
      </c>
      <c r="H378" s="68">
        <v>7.9865346142859103E-3</v>
      </c>
    </row>
    <row r="379" spans="1:8" x14ac:dyDescent="0.3">
      <c r="A379" s="67"/>
      <c r="B379" s="9" t="s">
        <v>398</v>
      </c>
      <c r="C379" s="9">
        <f t="shared" si="5"/>
        <v>2.1177034194483761</v>
      </c>
      <c r="D379" s="9">
        <v>-0.66995859520753198</v>
      </c>
      <c r="E379" s="9">
        <v>-1.9729425494321899</v>
      </c>
      <c r="F379" s="9">
        <v>5.8631577530043899E-4</v>
      </c>
      <c r="G379" s="9">
        <v>5.8611854462142798E-4</v>
      </c>
      <c r="H379" s="68">
        <v>7.6259961301294596E-3</v>
      </c>
    </row>
    <row r="380" spans="1:8" x14ac:dyDescent="0.3">
      <c r="A380" s="67"/>
      <c r="B380" s="9" t="s">
        <v>399</v>
      </c>
      <c r="C380" s="9">
        <f t="shared" si="5"/>
        <v>2.1178352192377297</v>
      </c>
      <c r="D380" s="9">
        <v>0.403112657124861</v>
      </c>
      <c r="E380" s="9">
        <v>1.6922675066770601</v>
      </c>
      <c r="F380" s="9">
        <v>5.8479515735976296E-4</v>
      </c>
      <c r="G380" s="9">
        <v>5.8465007794505897E-4</v>
      </c>
      <c r="H380" s="68">
        <v>7.6236821422107403E-3</v>
      </c>
    </row>
    <row r="381" spans="1:8" x14ac:dyDescent="0.3">
      <c r="A381" s="67"/>
      <c r="B381" s="9" t="s">
        <v>400</v>
      </c>
      <c r="C381" s="9">
        <f t="shared" si="5"/>
        <v>2.124571750783451</v>
      </c>
      <c r="D381" s="9">
        <v>0.40016523703691298</v>
      </c>
      <c r="E381" s="9">
        <v>1.6931110673823</v>
      </c>
      <c r="F381" s="9">
        <v>5.7456370008135405E-4</v>
      </c>
      <c r="G381" s="9">
        <v>5.7438053414649005E-4</v>
      </c>
      <c r="H381" s="68">
        <v>7.5063402991223903E-3</v>
      </c>
    </row>
    <row r="382" spans="1:8" x14ac:dyDescent="0.3">
      <c r="A382" s="67"/>
      <c r="B382" s="9" t="s">
        <v>401</v>
      </c>
      <c r="C382" s="9">
        <f t="shared" si="5"/>
        <v>2.1320722480981651</v>
      </c>
      <c r="D382" s="9">
        <v>0.34455740677941898</v>
      </c>
      <c r="E382" s="9">
        <v>1.5414759532509601</v>
      </c>
      <c r="F382" s="9">
        <v>5.63559976299977E-4</v>
      </c>
      <c r="G382" s="9">
        <v>5.6329685037426202E-4</v>
      </c>
      <c r="H382" s="68">
        <v>7.3778148451458204E-3</v>
      </c>
    </row>
    <row r="383" spans="1:8" x14ac:dyDescent="0.3">
      <c r="A383" s="67"/>
      <c r="B383" s="9" t="s">
        <v>402</v>
      </c>
      <c r="C383" s="9">
        <f t="shared" si="5"/>
        <v>2.1488455067204342</v>
      </c>
      <c r="D383" s="9">
        <v>0.54035776606577401</v>
      </c>
      <c r="E383" s="9">
        <v>1.92961588375486</v>
      </c>
      <c r="F383" s="9">
        <v>5.4085054477914795E-4</v>
      </c>
      <c r="G383" s="9">
        <v>5.4075436801581699E-4</v>
      </c>
      <c r="H383" s="68">
        <v>7.0983023374876202E-3</v>
      </c>
    </row>
    <row r="384" spans="1:8" x14ac:dyDescent="0.3">
      <c r="A384" s="67"/>
      <c r="B384" s="9" t="s">
        <v>403</v>
      </c>
      <c r="C384" s="9">
        <f t="shared" si="5"/>
        <v>2.1620977175022786</v>
      </c>
      <c r="D384" s="9">
        <v>0.30217368332176398</v>
      </c>
      <c r="E384" s="9">
        <v>1.43822477711313</v>
      </c>
      <c r="F384" s="9">
        <v>5.2374234738394897E-4</v>
      </c>
      <c r="G384" s="9">
        <v>5.2333725563080702E-4</v>
      </c>
      <c r="H384" s="68">
        <v>6.8849736503589698E-3</v>
      </c>
    </row>
    <row r="385" spans="1:8" x14ac:dyDescent="0.3">
      <c r="A385" s="67"/>
      <c r="B385" s="9" t="s">
        <v>404</v>
      </c>
      <c r="C385" s="9">
        <f t="shared" si="5"/>
        <v>2.1752934246543121</v>
      </c>
      <c r="D385" s="9">
        <v>0.55743973005370295</v>
      </c>
      <c r="E385" s="9">
        <v>1.8220363604690399</v>
      </c>
      <c r="F385" s="9">
        <v>5.0670548230924396E-4</v>
      </c>
      <c r="G385" s="9">
        <v>5.0654451666409795E-4</v>
      </c>
      <c r="H385" s="68">
        <v>6.6789251337830997E-3</v>
      </c>
    </row>
    <row r="386" spans="1:8" x14ac:dyDescent="0.3">
      <c r="A386" s="67"/>
      <c r="B386" s="9" t="s">
        <v>405</v>
      </c>
      <c r="C386" s="9">
        <f t="shared" ref="C386:C449" si="6">-LOG10(H386+10^-30)</f>
        <v>2.1999667080567091</v>
      </c>
      <c r="D386" s="9">
        <v>0.30420908155536902</v>
      </c>
      <c r="E386" s="9">
        <v>1.4266454522963301</v>
      </c>
      <c r="F386" s="9">
        <v>4.7777776137025702E-4</v>
      </c>
      <c r="G386" s="9">
        <v>4.77500514886264E-4</v>
      </c>
      <c r="H386" s="68">
        <v>6.3100571396715096E-3</v>
      </c>
    </row>
    <row r="387" spans="1:8" x14ac:dyDescent="0.3">
      <c r="A387" s="67"/>
      <c r="B387" s="9" t="s">
        <v>406</v>
      </c>
      <c r="C387" s="9">
        <f t="shared" si="6"/>
        <v>2.2029733285417237</v>
      </c>
      <c r="D387" s="9">
        <v>0.60634798870223094</v>
      </c>
      <c r="E387" s="9">
        <v>1.92036172532895</v>
      </c>
      <c r="F387" s="9">
        <v>4.7343094761809201E-4</v>
      </c>
      <c r="G387" s="9">
        <v>4.7314533152731402E-4</v>
      </c>
      <c r="H387" s="68">
        <v>6.2665234828068201E-3</v>
      </c>
    </row>
    <row r="388" spans="1:8" x14ac:dyDescent="0.3">
      <c r="A388" s="67"/>
      <c r="B388" s="9" t="s">
        <v>407</v>
      </c>
      <c r="C388" s="9">
        <f t="shared" si="6"/>
        <v>2.203165417021939</v>
      </c>
      <c r="D388" s="9">
        <v>0.35990646191959802</v>
      </c>
      <c r="E388" s="9">
        <v>1.6137134870459</v>
      </c>
      <c r="F388" s="9">
        <v>4.7219756977856498E-4</v>
      </c>
      <c r="G388" s="9">
        <v>4.7187571073170598E-4</v>
      </c>
      <c r="H388" s="68">
        <v>6.26375241189256E-3</v>
      </c>
    </row>
    <row r="389" spans="1:8" x14ac:dyDescent="0.3">
      <c r="A389" s="67"/>
      <c r="B389" s="9" t="s">
        <v>408</v>
      </c>
      <c r="C389" s="9">
        <f t="shared" si="6"/>
        <v>2.2166607455492646</v>
      </c>
      <c r="D389" s="9">
        <v>0.43490009453374601</v>
      </c>
      <c r="E389" s="9">
        <v>1.75867477971273</v>
      </c>
      <c r="F389" s="9">
        <v>4.5611163766123798E-4</v>
      </c>
      <c r="G389" s="9">
        <v>4.56410107625982E-4</v>
      </c>
      <c r="H389" s="68">
        <v>6.0721047426726899E-3</v>
      </c>
    </row>
    <row r="390" spans="1:8" x14ac:dyDescent="0.3">
      <c r="A390" s="67"/>
      <c r="B390" s="9" t="s">
        <v>409</v>
      </c>
      <c r="C390" s="9">
        <f t="shared" si="6"/>
        <v>2.24184415656255</v>
      </c>
      <c r="D390" s="9">
        <v>0.55201405607121701</v>
      </c>
      <c r="E390" s="9">
        <v>2.0102963588831502</v>
      </c>
      <c r="F390" s="9">
        <v>4.2905006015514502E-4</v>
      </c>
      <c r="G390" s="9">
        <v>4.2894362917544898E-4</v>
      </c>
      <c r="H390" s="68">
        <v>5.7300161158697098E-3</v>
      </c>
    </row>
    <row r="391" spans="1:8" x14ac:dyDescent="0.3">
      <c r="A391" s="67"/>
      <c r="B391" s="9" t="s">
        <v>410</v>
      </c>
      <c r="C391" s="9">
        <f t="shared" si="6"/>
        <v>2.24184415656255</v>
      </c>
      <c r="D391" s="9">
        <v>0.537515014585489</v>
      </c>
      <c r="E391" s="9">
        <v>1.81521489702908</v>
      </c>
      <c r="F391" s="9">
        <v>4.2985119219829398E-4</v>
      </c>
      <c r="G391" s="9">
        <v>4.2972695773324499E-4</v>
      </c>
      <c r="H391" s="68">
        <v>5.7300161158697098E-3</v>
      </c>
    </row>
    <row r="392" spans="1:8" x14ac:dyDescent="0.3">
      <c r="A392" s="67"/>
      <c r="B392" s="9" t="s">
        <v>411</v>
      </c>
      <c r="C392" s="9">
        <f t="shared" si="6"/>
        <v>2.24184415656255</v>
      </c>
      <c r="D392" s="9">
        <v>0.56837774669206398</v>
      </c>
      <c r="E392" s="9">
        <v>1.7843355970408601</v>
      </c>
      <c r="F392" s="9">
        <v>4.2879615629476397E-4</v>
      </c>
      <c r="G392" s="9">
        <v>4.2852787931480001E-4</v>
      </c>
      <c r="H392" s="68">
        <v>5.7300161158697098E-3</v>
      </c>
    </row>
    <row r="393" spans="1:8" x14ac:dyDescent="0.3">
      <c r="A393" s="67"/>
      <c r="B393" s="9" t="s">
        <v>412</v>
      </c>
      <c r="C393" s="9">
        <f t="shared" si="6"/>
        <v>2.2485612085367888</v>
      </c>
      <c r="D393" s="9">
        <v>0.53203633407071604</v>
      </c>
      <c r="E393" s="9">
        <v>1.81812372727711</v>
      </c>
      <c r="F393" s="9">
        <v>4.2043090015653201E-4</v>
      </c>
      <c r="G393" s="9">
        <v>4.20266232813993E-4</v>
      </c>
      <c r="H393" s="68">
        <v>5.6420741755278496E-3</v>
      </c>
    </row>
    <row r="394" spans="1:8" x14ac:dyDescent="0.3">
      <c r="A394" s="67"/>
      <c r="B394" s="9" t="s">
        <v>413</v>
      </c>
      <c r="C394" s="9">
        <f t="shared" si="6"/>
        <v>2.2655333946468899</v>
      </c>
      <c r="D394" s="9">
        <v>0.46779664833025802</v>
      </c>
      <c r="E394" s="9">
        <v>1.78576444673752</v>
      </c>
      <c r="F394" s="9">
        <v>4.0348010079127599E-4</v>
      </c>
      <c r="G394" s="9">
        <v>4.0322820723603898E-4</v>
      </c>
      <c r="H394" s="68">
        <v>5.4258352829834097E-3</v>
      </c>
    </row>
    <row r="395" spans="1:8" x14ac:dyDescent="0.3">
      <c r="A395" s="67"/>
      <c r="B395" s="9" t="s">
        <v>414</v>
      </c>
      <c r="C395" s="9">
        <f t="shared" si="6"/>
        <v>2.2655333946468899</v>
      </c>
      <c r="D395" s="9">
        <v>0.350865612579849</v>
      </c>
      <c r="E395" s="9">
        <v>1.5318591201478899</v>
      </c>
      <c r="F395" s="9">
        <v>4.0342963307093998E-4</v>
      </c>
      <c r="G395" s="9">
        <v>4.0324050943452101E-4</v>
      </c>
      <c r="H395" s="68">
        <v>5.4258352829834097E-3</v>
      </c>
    </row>
    <row r="396" spans="1:8" x14ac:dyDescent="0.3">
      <c r="A396" s="67"/>
      <c r="B396" s="9" t="s">
        <v>415</v>
      </c>
      <c r="C396" s="9">
        <f t="shared" si="6"/>
        <v>2.2723578744030535</v>
      </c>
      <c r="D396" s="9">
        <v>0.32088744531875701</v>
      </c>
      <c r="E396" s="9">
        <v>1.533101631903</v>
      </c>
      <c r="F396" s="9">
        <v>3.95487417490625E-4</v>
      </c>
      <c r="G396" s="9">
        <v>3.95145091695914E-4</v>
      </c>
      <c r="H396" s="68">
        <v>5.3412404042282998E-3</v>
      </c>
    </row>
    <row r="397" spans="1:8" x14ac:dyDescent="0.3">
      <c r="A397" s="67"/>
      <c r="B397" s="9" t="s">
        <v>416</v>
      </c>
      <c r="C397" s="9">
        <f t="shared" si="6"/>
        <v>2.2819147294233009</v>
      </c>
      <c r="D397" s="9">
        <v>0.85994520266313601</v>
      </c>
      <c r="E397" s="9">
        <v>1.8961526896748</v>
      </c>
      <c r="F397" s="9">
        <v>3.8584991836987397E-4</v>
      </c>
      <c r="G397" s="9">
        <v>3.8566017056240699E-4</v>
      </c>
      <c r="H397" s="68">
        <v>5.2249876777801397E-3</v>
      </c>
    </row>
    <row r="398" spans="1:8" x14ac:dyDescent="0.3">
      <c r="A398" s="67"/>
      <c r="B398" s="9" t="s">
        <v>417</v>
      </c>
      <c r="C398" s="9">
        <f t="shared" si="6"/>
        <v>2.295651830204223</v>
      </c>
      <c r="D398" s="9">
        <v>0.48970293706040602</v>
      </c>
      <c r="E398" s="9">
        <v>1.7599504899948599</v>
      </c>
      <c r="F398" s="9">
        <v>3.7203647430394899E-4</v>
      </c>
      <c r="G398" s="9">
        <v>3.7193832288273697E-4</v>
      </c>
      <c r="H398" s="68">
        <v>5.0623033946274798E-3</v>
      </c>
    </row>
    <row r="399" spans="1:8" x14ac:dyDescent="0.3">
      <c r="A399" s="67"/>
      <c r="B399" s="9" t="s">
        <v>418</v>
      </c>
      <c r="C399" s="9">
        <f t="shared" si="6"/>
        <v>2.3246813779752373</v>
      </c>
      <c r="D399" s="9">
        <v>0.44790337604109998</v>
      </c>
      <c r="E399" s="9">
        <v>1.78789949415774</v>
      </c>
      <c r="F399" s="9">
        <v>3.4640233993710201E-4</v>
      </c>
      <c r="G399" s="9">
        <v>3.4628637011013802E-4</v>
      </c>
      <c r="H399" s="68">
        <v>4.7349851579643202E-3</v>
      </c>
    </row>
    <row r="400" spans="1:8" x14ac:dyDescent="0.3">
      <c r="A400" s="67"/>
      <c r="B400" s="9" t="s">
        <v>419</v>
      </c>
      <c r="C400" s="9">
        <f t="shared" si="6"/>
        <v>2.3662716258677792</v>
      </c>
      <c r="D400" s="9">
        <v>0.55375595556036905</v>
      </c>
      <c r="E400" s="9">
        <v>1.9352830260982701</v>
      </c>
      <c r="F400" s="9">
        <v>3.12671511138563E-4</v>
      </c>
      <c r="G400" s="9">
        <v>3.1247745978502101E-4</v>
      </c>
      <c r="H400" s="68">
        <v>4.30257425396298E-3</v>
      </c>
    </row>
    <row r="401" spans="1:8" x14ac:dyDescent="0.3">
      <c r="A401" s="67"/>
      <c r="B401" s="9" t="s">
        <v>420</v>
      </c>
      <c r="C401" s="9">
        <f t="shared" si="6"/>
        <v>2.3776743186275153</v>
      </c>
      <c r="D401" s="9">
        <v>0.47033986706504499</v>
      </c>
      <c r="E401" s="9">
        <v>1.75279101079722</v>
      </c>
      <c r="F401" s="9">
        <v>3.03837758831915E-4</v>
      </c>
      <c r="G401" s="9">
        <v>3.0367041259438099E-4</v>
      </c>
      <c r="H401" s="68">
        <v>4.1910773999883398E-3</v>
      </c>
    </row>
    <row r="402" spans="1:8" x14ac:dyDescent="0.3">
      <c r="A402" s="67"/>
      <c r="B402" s="9" t="s">
        <v>421</v>
      </c>
      <c r="C402" s="9">
        <f t="shared" si="6"/>
        <v>2.4019001345760147</v>
      </c>
      <c r="D402" s="9">
        <v>0.46595814768667698</v>
      </c>
      <c r="E402" s="9">
        <v>1.7780364766956001</v>
      </c>
      <c r="F402" s="9">
        <v>2.8605253752911298E-4</v>
      </c>
      <c r="G402" s="9">
        <v>2.8585282835147402E-4</v>
      </c>
      <c r="H402" s="68">
        <v>3.9636916832679701E-3</v>
      </c>
    </row>
    <row r="403" spans="1:8" x14ac:dyDescent="0.3">
      <c r="A403" s="67"/>
      <c r="B403" s="9" t="s">
        <v>422</v>
      </c>
      <c r="C403" s="9">
        <f t="shared" si="6"/>
        <v>2.422493779656965</v>
      </c>
      <c r="D403" s="9">
        <v>0.29734721965625999</v>
      </c>
      <c r="E403" s="9">
        <v>1.4433314690189201</v>
      </c>
      <c r="F403" s="9">
        <v>2.7221422885037599E-4</v>
      </c>
      <c r="G403" s="9">
        <v>2.7197449531424201E-4</v>
      </c>
      <c r="H403" s="68">
        <v>3.7801255148734799E-3</v>
      </c>
    </row>
    <row r="404" spans="1:8" x14ac:dyDescent="0.3">
      <c r="A404" s="67"/>
      <c r="B404" s="9" t="s">
        <v>423</v>
      </c>
      <c r="C404" s="9">
        <f t="shared" si="6"/>
        <v>2.4312499550200717</v>
      </c>
      <c r="D404" s="9">
        <v>0.27532090487440197</v>
      </c>
      <c r="E404" s="9">
        <v>1.3963319790323401</v>
      </c>
      <c r="F404" s="9">
        <v>2.66215361750421E-4</v>
      </c>
      <c r="G404" s="9">
        <v>2.6591873168435598E-4</v>
      </c>
      <c r="H404" s="68">
        <v>3.7046744058006802E-3</v>
      </c>
    </row>
    <row r="405" spans="1:8" x14ac:dyDescent="0.3">
      <c r="A405" s="67"/>
      <c r="B405" s="9" t="s">
        <v>424</v>
      </c>
      <c r="C405" s="9">
        <f t="shared" si="6"/>
        <v>2.4427759411987857</v>
      </c>
      <c r="D405" s="9">
        <v>0.38283298572413699</v>
      </c>
      <c r="E405" s="9">
        <v>1.6553835723653301</v>
      </c>
      <c r="F405" s="9">
        <v>2.58651404172139E-4</v>
      </c>
      <c r="G405" s="9">
        <v>2.5834345019781801E-4</v>
      </c>
      <c r="H405" s="68">
        <v>3.6076471875142102E-3</v>
      </c>
    </row>
    <row r="406" spans="1:8" x14ac:dyDescent="0.3">
      <c r="A406" s="67"/>
      <c r="B406" s="9" t="s">
        <v>425</v>
      </c>
      <c r="C406" s="9">
        <f t="shared" si="6"/>
        <v>2.463908585674579</v>
      </c>
      <c r="D406" s="9">
        <v>0.66356699293393795</v>
      </c>
      <c r="E406" s="9">
        <v>1.9838458827569201</v>
      </c>
      <c r="F406" s="9">
        <v>2.44421395520167E-4</v>
      </c>
      <c r="G406" s="9">
        <v>2.4432827784592903E-4</v>
      </c>
      <c r="H406" s="68">
        <v>3.43630270770453E-3</v>
      </c>
    </row>
    <row r="407" spans="1:8" x14ac:dyDescent="0.3">
      <c r="A407" s="67"/>
      <c r="B407" s="9" t="s">
        <v>426</v>
      </c>
      <c r="C407" s="9">
        <f t="shared" si="6"/>
        <v>2.4710613470703917</v>
      </c>
      <c r="D407" s="9">
        <v>0.36590561909987901</v>
      </c>
      <c r="E407" s="9">
        <v>1.61172895159246</v>
      </c>
      <c r="F407" s="9">
        <v>2.3943659189606901E-4</v>
      </c>
      <c r="G407" s="9">
        <v>2.39192723519244E-4</v>
      </c>
      <c r="H407" s="68">
        <v>3.3801708560482601E-3</v>
      </c>
    </row>
    <row r="408" spans="1:8" x14ac:dyDescent="0.3">
      <c r="A408" s="67"/>
      <c r="B408" s="9" t="s">
        <v>427</v>
      </c>
      <c r="C408" s="9">
        <f t="shared" si="6"/>
        <v>2.490857732916671</v>
      </c>
      <c r="D408" s="9">
        <v>0.36656236854714203</v>
      </c>
      <c r="E408" s="9">
        <v>1.5595463193130901</v>
      </c>
      <c r="F408" s="9">
        <v>2.2818506683563999E-4</v>
      </c>
      <c r="G408" s="9">
        <v>2.27987665287088E-4</v>
      </c>
      <c r="H408" s="68">
        <v>3.22955189172861E-3</v>
      </c>
    </row>
    <row r="409" spans="1:8" x14ac:dyDescent="0.3">
      <c r="A409" s="67"/>
      <c r="B409" s="9" t="s">
        <v>428</v>
      </c>
      <c r="C409" s="9">
        <f t="shared" si="6"/>
        <v>2.5093386606371912</v>
      </c>
      <c r="D409" s="9">
        <v>0.419184609956121</v>
      </c>
      <c r="E409" s="9">
        <v>1.6654278111988601</v>
      </c>
      <c r="F409" s="9">
        <v>2.1812615626248799E-4</v>
      </c>
      <c r="G409" s="9">
        <v>2.17965470417081E-4</v>
      </c>
      <c r="H409" s="68">
        <v>3.0950048888309998E-3</v>
      </c>
    </row>
    <row r="410" spans="1:8" x14ac:dyDescent="0.3">
      <c r="A410" s="67"/>
      <c r="B410" s="9" t="s">
        <v>429</v>
      </c>
      <c r="C410" s="9">
        <f t="shared" si="6"/>
        <v>2.5379276316042967</v>
      </c>
      <c r="D410" s="9">
        <v>0.69930219534004701</v>
      </c>
      <c r="E410" s="9">
        <v>1.95886528905668</v>
      </c>
      <c r="F410" s="9">
        <v>2.03709563864063E-4</v>
      </c>
      <c r="G410" s="9">
        <v>2.0358861797498099E-4</v>
      </c>
      <c r="H410" s="68">
        <v>2.89782642500775E-3</v>
      </c>
    </row>
    <row r="411" spans="1:8" x14ac:dyDescent="0.3">
      <c r="A411" s="67"/>
      <c r="B411" s="9" t="s">
        <v>430</v>
      </c>
      <c r="C411" s="9">
        <f t="shared" si="6"/>
        <v>2.5864598681000777</v>
      </c>
      <c r="D411" s="9">
        <v>0.34544723769791003</v>
      </c>
      <c r="E411" s="9">
        <v>1.5374382933744</v>
      </c>
      <c r="F411" s="9">
        <v>1.81754690687597E-4</v>
      </c>
      <c r="G411" s="9">
        <v>1.8162411125244299E-4</v>
      </c>
      <c r="H411" s="68">
        <v>2.5914338772178298E-3</v>
      </c>
    </row>
    <row r="412" spans="1:8" x14ac:dyDescent="0.3">
      <c r="A412" s="67"/>
      <c r="B412" s="9" t="s">
        <v>431</v>
      </c>
      <c r="C412" s="9">
        <f t="shared" si="6"/>
        <v>2.5872662627090777</v>
      </c>
      <c r="D412" s="9">
        <v>0.71248358509223297</v>
      </c>
      <c r="E412" s="9">
        <v>1.9837099052310001</v>
      </c>
      <c r="F412" s="9">
        <v>1.8093198147506301E-4</v>
      </c>
      <c r="G412" s="9">
        <v>1.8084929416184399E-4</v>
      </c>
      <c r="H412" s="68">
        <v>2.58662658744314E-3</v>
      </c>
    </row>
    <row r="413" spans="1:8" x14ac:dyDescent="0.3">
      <c r="A413" s="67"/>
      <c r="B413" s="9" t="s">
        <v>432</v>
      </c>
      <c r="C413" s="9">
        <f t="shared" si="6"/>
        <v>2.59055516312735</v>
      </c>
      <c r="D413" s="9">
        <v>0.52881928319740501</v>
      </c>
      <c r="E413" s="9">
        <v>1.87628693136539</v>
      </c>
      <c r="F413" s="9">
        <v>1.79142256844345E-4</v>
      </c>
      <c r="G413" s="9">
        <v>1.7905031197096299E-4</v>
      </c>
      <c r="H413" s="68">
        <v>2.5671121184768901E-3</v>
      </c>
    </row>
    <row r="414" spans="1:8" x14ac:dyDescent="0.3">
      <c r="A414" s="67"/>
      <c r="B414" s="9" t="s">
        <v>433</v>
      </c>
      <c r="C414" s="9">
        <f t="shared" si="6"/>
        <v>2.6563645944427661</v>
      </c>
      <c r="D414" s="9">
        <v>0.491244509102715</v>
      </c>
      <c r="E414" s="9">
        <v>1.8491783858683799</v>
      </c>
      <c r="F414" s="9">
        <v>1.5177086661233299E-4</v>
      </c>
      <c r="G414" s="9">
        <v>1.5163325867362199E-4</v>
      </c>
      <c r="H414" s="68">
        <v>2.2061518694213998E-3</v>
      </c>
    </row>
    <row r="415" spans="1:8" x14ac:dyDescent="0.3">
      <c r="A415" s="67"/>
      <c r="B415" s="9" t="s">
        <v>434</v>
      </c>
      <c r="C415" s="9">
        <f t="shared" si="6"/>
        <v>2.7006824972550771</v>
      </c>
      <c r="D415" s="9">
        <v>0.315378421693503</v>
      </c>
      <c r="E415" s="9">
        <v>1.4745372540883199</v>
      </c>
      <c r="F415" s="9">
        <v>1.3673190107566001E-4</v>
      </c>
      <c r="G415" s="9">
        <v>1.3658580137798599E-4</v>
      </c>
      <c r="H415" s="68">
        <v>1.9921292067648501E-3</v>
      </c>
    </row>
    <row r="416" spans="1:8" x14ac:dyDescent="0.3">
      <c r="A416" s="67"/>
      <c r="B416" s="9" t="s">
        <v>435</v>
      </c>
      <c r="C416" s="9">
        <f t="shared" si="6"/>
        <v>2.7030555116153354</v>
      </c>
      <c r="D416" s="9">
        <v>0.78421301075460004</v>
      </c>
      <c r="E416" s="9">
        <v>2.0516643962612902</v>
      </c>
      <c r="F416" s="9">
        <v>1.3557734941438399E-4</v>
      </c>
      <c r="G416" s="9">
        <v>1.35506111420547E-4</v>
      </c>
      <c r="H416" s="68">
        <v>1.9812737627751798E-3</v>
      </c>
    </row>
    <row r="417" spans="1:8" x14ac:dyDescent="0.3">
      <c r="A417" s="67"/>
      <c r="B417" s="9" t="s">
        <v>436</v>
      </c>
      <c r="C417" s="9">
        <f t="shared" si="6"/>
        <v>2.7053431981802407</v>
      </c>
      <c r="D417" s="9">
        <v>0.44456708273178203</v>
      </c>
      <c r="E417" s="9">
        <v>1.7541137705168801</v>
      </c>
      <c r="F417" s="9">
        <v>1.34556015478848E-4</v>
      </c>
      <c r="G417" s="9">
        <v>1.344605480601E-4</v>
      </c>
      <c r="H417" s="68">
        <v>1.9708646585384899E-3</v>
      </c>
    </row>
    <row r="418" spans="1:8" x14ac:dyDescent="0.3">
      <c r="A418" s="67"/>
      <c r="B418" s="9" t="s">
        <v>437</v>
      </c>
      <c r="C418" s="9">
        <f t="shared" si="6"/>
        <v>2.7147447574215851</v>
      </c>
      <c r="D418" s="9">
        <v>0.75412402587549499</v>
      </c>
      <c r="E418" s="9">
        <v>2.0393192678124001</v>
      </c>
      <c r="F418" s="9">
        <v>1.31324919618203E-4</v>
      </c>
      <c r="G418" s="9">
        <v>1.3125453713913601E-4</v>
      </c>
      <c r="H418" s="68">
        <v>1.9286580867683501E-3</v>
      </c>
    </row>
    <row r="419" spans="1:8" x14ac:dyDescent="0.3">
      <c r="A419" s="67"/>
      <c r="B419" s="9" t="s">
        <v>438</v>
      </c>
      <c r="C419" s="9">
        <f t="shared" si="6"/>
        <v>2.7163310391280828</v>
      </c>
      <c r="D419" s="9">
        <v>0.53329577597512301</v>
      </c>
      <c r="E419" s="9">
        <v>1.81795378288183</v>
      </c>
      <c r="F419" s="9">
        <v>1.30552580344001E-4</v>
      </c>
      <c r="G419" s="9">
        <v>1.3045068460959501E-4</v>
      </c>
      <c r="H419" s="68">
        <v>1.9216264189248901E-3</v>
      </c>
    </row>
    <row r="420" spans="1:8" x14ac:dyDescent="0.3">
      <c r="A420" s="67"/>
      <c r="B420" s="9" t="s">
        <v>439</v>
      </c>
      <c r="C420" s="9">
        <f t="shared" si="6"/>
        <v>2.7657606906021379</v>
      </c>
      <c r="D420" s="9">
        <v>0.43948356356898299</v>
      </c>
      <c r="E420" s="9">
        <v>1.8285143439812099</v>
      </c>
      <c r="F420" s="9">
        <v>1.1621701529263E-4</v>
      </c>
      <c r="G420" s="9">
        <v>1.16126765538627E-4</v>
      </c>
      <c r="H420" s="68">
        <v>1.71490201009167E-3</v>
      </c>
    </row>
    <row r="421" spans="1:8" x14ac:dyDescent="0.3">
      <c r="A421" s="67"/>
      <c r="B421" s="9" t="s">
        <v>440</v>
      </c>
      <c r="C421" s="9">
        <f t="shared" si="6"/>
        <v>2.7657606906021379</v>
      </c>
      <c r="D421" s="9">
        <v>0.30156124526702599</v>
      </c>
      <c r="E421" s="9">
        <v>1.44394702187929</v>
      </c>
      <c r="F421" s="9">
        <v>1.16030968305925E-4</v>
      </c>
      <c r="G421" s="9">
        <v>1.15883517840421E-4</v>
      </c>
      <c r="H421" s="68">
        <v>1.71490201009167E-3</v>
      </c>
    </row>
    <row r="422" spans="1:8" x14ac:dyDescent="0.3">
      <c r="A422" s="67"/>
      <c r="B422" s="9" t="s">
        <v>441</v>
      </c>
      <c r="C422" s="9">
        <f t="shared" si="6"/>
        <v>2.7678368136600429</v>
      </c>
      <c r="D422" s="9">
        <v>0.58024905303754004</v>
      </c>
      <c r="E422" s="9">
        <v>1.98782308347658</v>
      </c>
      <c r="F422" s="9">
        <v>1.15100325776329E-4</v>
      </c>
      <c r="G422" s="9">
        <v>1.14995087374448E-4</v>
      </c>
      <c r="H422" s="68">
        <v>1.7067235706554301E-3</v>
      </c>
    </row>
    <row r="423" spans="1:8" x14ac:dyDescent="0.3">
      <c r="A423" s="67"/>
      <c r="B423" s="9" t="s">
        <v>442</v>
      </c>
      <c r="C423" s="9">
        <f t="shared" si="6"/>
        <v>2.7759366895960564</v>
      </c>
      <c r="D423" s="9">
        <v>0.31011582391271802</v>
      </c>
      <c r="E423" s="9">
        <v>1.4846223659325899</v>
      </c>
      <c r="F423" s="9">
        <v>1.12762021430068E-4</v>
      </c>
      <c r="G423" s="9">
        <v>1.1258663687097001E-4</v>
      </c>
      <c r="H423" s="68">
        <v>1.6751870629642901E-3</v>
      </c>
    </row>
    <row r="424" spans="1:8" x14ac:dyDescent="0.3">
      <c r="A424" s="67"/>
      <c r="B424" s="9" t="s">
        <v>443</v>
      </c>
      <c r="C424" s="9">
        <f t="shared" si="6"/>
        <v>2.8028320045450092</v>
      </c>
      <c r="D424" s="9">
        <v>0.36472849746149699</v>
      </c>
      <c r="E424" s="9">
        <v>1.6359995831772201</v>
      </c>
      <c r="F424" s="9">
        <v>1.05367065022954E-4</v>
      </c>
      <c r="G424" s="9">
        <v>1.0529266554038E-4</v>
      </c>
      <c r="H424" s="68">
        <v>1.5745918363215801E-3</v>
      </c>
    </row>
    <row r="425" spans="1:8" x14ac:dyDescent="0.3">
      <c r="A425" s="67"/>
      <c r="B425" s="9" t="s">
        <v>444</v>
      </c>
      <c r="C425" s="9">
        <f t="shared" si="6"/>
        <v>2.8253935508542476</v>
      </c>
      <c r="D425" s="9">
        <v>0.37559546512785302</v>
      </c>
      <c r="E425" s="9">
        <v>1.60700919814795</v>
      </c>
      <c r="F425" s="69">
        <v>9.9792385940489198E-5</v>
      </c>
      <c r="G425" s="69">
        <v>9.9709307524009598E-5</v>
      </c>
      <c r="H425" s="68">
        <v>1.4948804049348301E-3</v>
      </c>
    </row>
    <row r="426" spans="1:8" x14ac:dyDescent="0.3">
      <c r="A426" s="67"/>
      <c r="B426" s="9" t="s">
        <v>445</v>
      </c>
      <c r="C426" s="9">
        <f t="shared" si="6"/>
        <v>2.8637208459471002</v>
      </c>
      <c r="D426" s="9">
        <v>0.27898478785438502</v>
      </c>
      <c r="E426" s="9">
        <v>1.3620029010788</v>
      </c>
      <c r="F426" s="69">
        <v>9.1194162205598896E-5</v>
      </c>
      <c r="G426" s="69">
        <v>9.10551960056072E-5</v>
      </c>
      <c r="H426" s="68">
        <v>1.36860825141252E-3</v>
      </c>
    </row>
    <row r="427" spans="1:8" x14ac:dyDescent="0.3">
      <c r="A427" s="67"/>
      <c r="B427" s="9" t="s">
        <v>446</v>
      </c>
      <c r="C427" s="9">
        <f t="shared" si="6"/>
        <v>2.8696259286723529</v>
      </c>
      <c r="D427" s="9">
        <v>0.43396640532996</v>
      </c>
      <c r="E427" s="9">
        <v>1.76908568794432</v>
      </c>
      <c r="F427" s="69">
        <v>8.9843343262563393E-5</v>
      </c>
      <c r="G427" s="69">
        <v>8.9596937939751E-5</v>
      </c>
      <c r="H427" s="68">
        <v>1.3501252867604799E-3</v>
      </c>
    </row>
    <row r="428" spans="1:8" x14ac:dyDescent="0.3">
      <c r="A428" s="67"/>
      <c r="B428" s="9" t="s">
        <v>447</v>
      </c>
      <c r="C428" s="9">
        <f t="shared" si="6"/>
        <v>2.8747217694513036</v>
      </c>
      <c r="D428" s="9">
        <v>0.32039363881981903</v>
      </c>
      <c r="E428" s="9">
        <v>1.49063200653312</v>
      </c>
      <c r="F428" s="69">
        <v>8.8441361154711906E-5</v>
      </c>
      <c r="G428" s="69">
        <v>8.8325888956131097E-5</v>
      </c>
      <c r="H428" s="68">
        <v>1.33437602573879E-3</v>
      </c>
    </row>
    <row r="429" spans="1:8" x14ac:dyDescent="0.3">
      <c r="A429" s="67"/>
      <c r="B429" s="9" t="s">
        <v>448</v>
      </c>
      <c r="C429" s="9">
        <f t="shared" si="6"/>
        <v>2.8859104996240226</v>
      </c>
      <c r="D429" s="9">
        <v>0.28824875644263998</v>
      </c>
      <c r="E429" s="9">
        <v>1.40780411213363</v>
      </c>
      <c r="F429" s="69">
        <v>8.5998378616225502E-5</v>
      </c>
      <c r="G429" s="69">
        <v>8.5859259103093804E-5</v>
      </c>
      <c r="H429" s="68">
        <v>1.3004375474922399E-3</v>
      </c>
    </row>
    <row r="430" spans="1:8" x14ac:dyDescent="0.3">
      <c r="A430" s="67"/>
      <c r="B430" s="9" t="s">
        <v>449</v>
      </c>
      <c r="C430" s="9">
        <f t="shared" si="6"/>
        <v>2.8996536946189067</v>
      </c>
      <c r="D430" s="9">
        <v>0.28455024029408799</v>
      </c>
      <c r="E430" s="9">
        <v>1.4031886220751999</v>
      </c>
      <c r="F430" s="69">
        <v>8.3115632306118807E-5</v>
      </c>
      <c r="G430" s="69">
        <v>8.2971498910122703E-5</v>
      </c>
      <c r="H430" s="68">
        <v>1.2599296762521701E-3</v>
      </c>
    </row>
    <row r="431" spans="1:8" x14ac:dyDescent="0.3">
      <c r="A431" s="67"/>
      <c r="B431" s="9" t="s">
        <v>450</v>
      </c>
      <c r="C431" s="9">
        <f t="shared" si="6"/>
        <v>2.9042295676699323</v>
      </c>
      <c r="D431" s="9">
        <v>0.43827776446330602</v>
      </c>
      <c r="E431" s="9">
        <v>1.7916225384473701</v>
      </c>
      <c r="F431" s="69">
        <v>8.1969841466578193E-5</v>
      </c>
      <c r="G431" s="69">
        <v>8.1890813814489095E-5</v>
      </c>
      <c r="H431" s="68">
        <v>1.24672432268605E-3</v>
      </c>
    </row>
    <row r="432" spans="1:8" x14ac:dyDescent="0.3">
      <c r="A432" s="67"/>
      <c r="B432" s="9" t="s">
        <v>451</v>
      </c>
      <c r="C432" s="9">
        <f t="shared" si="6"/>
        <v>2.9058343718577579</v>
      </c>
      <c r="D432" s="9">
        <v>0.32736125961669998</v>
      </c>
      <c r="E432" s="9">
        <v>1.56743248212508</v>
      </c>
      <c r="F432" s="69">
        <v>8.1534713972764003E-5</v>
      </c>
      <c r="G432" s="69">
        <v>8.1378489093730799E-5</v>
      </c>
      <c r="H432" s="68">
        <v>1.24212593043067E-3</v>
      </c>
    </row>
    <row r="433" spans="1:8" x14ac:dyDescent="0.3">
      <c r="A433" s="67"/>
      <c r="B433" s="9" t="s">
        <v>452</v>
      </c>
      <c r="C433" s="9">
        <f t="shared" si="6"/>
        <v>2.9218551131604666</v>
      </c>
      <c r="D433" s="9">
        <v>0.87272357933788103</v>
      </c>
      <c r="E433" s="9">
        <v>2.0645558388235399</v>
      </c>
      <c r="F433" s="69">
        <v>7.8091307138095103E-5</v>
      </c>
      <c r="G433" s="69">
        <v>7.80258746133633E-5</v>
      </c>
      <c r="H433" s="68">
        <v>1.1971398476393199E-3</v>
      </c>
    </row>
    <row r="434" spans="1:8" x14ac:dyDescent="0.3">
      <c r="A434" s="67"/>
      <c r="B434" s="9" t="s">
        <v>453</v>
      </c>
      <c r="C434" s="9">
        <f t="shared" si="6"/>
        <v>2.9665521697468802</v>
      </c>
      <c r="D434" s="9">
        <v>0.46507091078693202</v>
      </c>
      <c r="E434" s="9">
        <v>1.81606999711147</v>
      </c>
      <c r="F434" s="69">
        <v>7.0091734268418207E-5</v>
      </c>
      <c r="G434" s="69">
        <v>7.0029275509919705E-5</v>
      </c>
      <c r="H434" s="68">
        <v>1.0800598705929399E-3</v>
      </c>
    </row>
    <row r="435" spans="1:8" x14ac:dyDescent="0.3">
      <c r="A435" s="67"/>
      <c r="B435" s="9" t="s">
        <v>454</v>
      </c>
      <c r="C435" s="9">
        <f t="shared" si="6"/>
        <v>2.9811668853698507</v>
      </c>
      <c r="D435" s="9">
        <v>0.52925422305844205</v>
      </c>
      <c r="E435" s="9">
        <v>1.9254830199058599</v>
      </c>
      <c r="F435" s="69">
        <v>6.75936104325148E-5</v>
      </c>
      <c r="G435" s="69">
        <v>6.7535093689397003E-5</v>
      </c>
      <c r="H435" s="68">
        <v>1.0443188440399701E-3</v>
      </c>
    </row>
    <row r="436" spans="1:8" x14ac:dyDescent="0.3">
      <c r="A436" s="67"/>
      <c r="B436" s="9" t="s">
        <v>455</v>
      </c>
      <c r="C436" s="9">
        <f t="shared" si="6"/>
        <v>3.0014771590129041</v>
      </c>
      <c r="D436" s="9">
        <v>0.50236526775817303</v>
      </c>
      <c r="E436" s="9">
        <v>1.88896270026506</v>
      </c>
      <c r="F436" s="69">
        <v>6.4347252013208207E-5</v>
      </c>
      <c r="G436" s="69">
        <v>6.4280736756461301E-5</v>
      </c>
      <c r="H436" s="68">
        <v>9.9660449349190804E-4</v>
      </c>
    </row>
    <row r="437" spans="1:8" x14ac:dyDescent="0.3">
      <c r="A437" s="67"/>
      <c r="B437" s="9" t="s">
        <v>456</v>
      </c>
      <c r="C437" s="9">
        <f t="shared" si="6"/>
        <v>3.0166284371619643</v>
      </c>
      <c r="D437" s="9">
        <v>0.40691404394435798</v>
      </c>
      <c r="E437" s="9">
        <v>1.6676242129361001</v>
      </c>
      <c r="F437" s="69">
        <v>6.19654353192223E-5</v>
      </c>
      <c r="G437" s="69">
        <v>6.1913903878885206E-5</v>
      </c>
      <c r="H437" s="68">
        <v>9.6243534266466995E-4</v>
      </c>
    </row>
    <row r="438" spans="1:8" x14ac:dyDescent="0.3">
      <c r="A438" s="67"/>
      <c r="B438" s="9" t="s">
        <v>457</v>
      </c>
      <c r="C438" s="9">
        <f t="shared" si="6"/>
        <v>3.0232062240093418</v>
      </c>
      <c r="D438" s="9">
        <v>0.35046614510885699</v>
      </c>
      <c r="E438" s="9">
        <v>1.60617720942413</v>
      </c>
      <c r="F438" s="69">
        <v>6.0912090867559803E-5</v>
      </c>
      <c r="G438" s="69">
        <v>6.0822744810118401E-5</v>
      </c>
      <c r="H438" s="68">
        <v>9.4796821528593501E-4</v>
      </c>
    </row>
    <row r="439" spans="1:8" x14ac:dyDescent="0.3">
      <c r="A439" s="67"/>
      <c r="B439" s="9" t="s">
        <v>458</v>
      </c>
      <c r="C439" s="9">
        <f t="shared" si="6"/>
        <v>3.0260354676404453</v>
      </c>
      <c r="D439" s="9">
        <v>0.38707293079504801</v>
      </c>
      <c r="E439" s="9">
        <v>1.7074983155405401</v>
      </c>
      <c r="F439" s="69">
        <v>6.0330941250463801E-5</v>
      </c>
      <c r="G439" s="69">
        <v>6.02683582748842E-5</v>
      </c>
      <c r="H439" s="68">
        <v>9.4181267812100801E-4</v>
      </c>
    </row>
    <row r="440" spans="1:8" x14ac:dyDescent="0.3">
      <c r="A440" s="67"/>
      <c r="B440" s="9" t="s">
        <v>459</v>
      </c>
      <c r="C440" s="9">
        <f t="shared" si="6"/>
        <v>3.0829630941684001</v>
      </c>
      <c r="D440" s="9">
        <v>0.24392637586181601</v>
      </c>
      <c r="E440" s="9">
        <v>1.2956427101671699</v>
      </c>
      <c r="F440" s="69">
        <v>5.3124382029645597E-5</v>
      </c>
      <c r="G440" s="69">
        <v>5.2724356171429703E-5</v>
      </c>
      <c r="H440" s="68">
        <v>8.2610814828815702E-4</v>
      </c>
    </row>
    <row r="441" spans="1:8" x14ac:dyDescent="0.3">
      <c r="A441" s="67"/>
      <c r="B441" s="9" t="s">
        <v>460</v>
      </c>
      <c r="C441" s="9">
        <f t="shared" si="6"/>
        <v>3.0902802435057115</v>
      </c>
      <c r="D441" s="9">
        <v>0.333711114277774</v>
      </c>
      <c r="E441" s="9">
        <v>1.5529050602928001</v>
      </c>
      <c r="F441" s="69">
        <v>5.1656824577750401E-5</v>
      </c>
      <c r="G441" s="69">
        <v>5.1568447080207997E-5</v>
      </c>
      <c r="H441" s="68">
        <v>8.1230617840743699E-4</v>
      </c>
    </row>
    <row r="442" spans="1:8" x14ac:dyDescent="0.3">
      <c r="A442" s="67"/>
      <c r="B442" s="9" t="s">
        <v>461</v>
      </c>
      <c r="C442" s="9">
        <f t="shared" si="6"/>
        <v>3.0994920600121536</v>
      </c>
      <c r="D442" s="9">
        <v>0.35228298516228501</v>
      </c>
      <c r="E442" s="9">
        <v>1.5782370675439099</v>
      </c>
      <c r="F442" s="69">
        <v>5.04261636929959E-5</v>
      </c>
      <c r="G442" s="69">
        <v>5.0351518360858299E-5</v>
      </c>
      <c r="H442" s="68">
        <v>7.95257804699438E-4</v>
      </c>
    </row>
    <row r="443" spans="1:8" x14ac:dyDescent="0.3">
      <c r="A443" s="67"/>
      <c r="B443" s="9" t="s">
        <v>462</v>
      </c>
      <c r="C443" s="9">
        <f t="shared" si="6"/>
        <v>3.1147897522671291</v>
      </c>
      <c r="D443" s="9">
        <v>0.41920621060232</v>
      </c>
      <c r="E443" s="9">
        <v>1.7545126270420599</v>
      </c>
      <c r="F443" s="69">
        <v>4.8356490129908301E-5</v>
      </c>
      <c r="G443" s="69">
        <v>4.8478827630038503E-5</v>
      </c>
      <c r="H443" s="68">
        <v>7.6773306919741997E-4</v>
      </c>
    </row>
    <row r="444" spans="1:8" x14ac:dyDescent="0.3">
      <c r="A444" s="67"/>
      <c r="B444" s="9" t="s">
        <v>463</v>
      </c>
      <c r="C444" s="9">
        <f t="shared" si="6"/>
        <v>3.147017922539078</v>
      </c>
      <c r="D444" s="9">
        <v>0.35663662074673402</v>
      </c>
      <c r="E444" s="9">
        <v>1.6135408630730601</v>
      </c>
      <c r="F444" s="69">
        <v>4.4469346486164498E-5</v>
      </c>
      <c r="G444" s="69">
        <v>4.4770198116106399E-5</v>
      </c>
      <c r="H444" s="68">
        <v>7.1282361259256198E-4</v>
      </c>
    </row>
    <row r="445" spans="1:8" x14ac:dyDescent="0.3">
      <c r="A445" s="67"/>
      <c r="B445" s="9" t="s">
        <v>464</v>
      </c>
      <c r="C445" s="9">
        <f t="shared" si="6"/>
        <v>3.2585534346414731</v>
      </c>
      <c r="D445" s="9">
        <v>0.45652813246977397</v>
      </c>
      <c r="E445" s="9">
        <v>1.8410908765572001</v>
      </c>
      <c r="F445" s="69">
        <v>3.4396230520483697E-5</v>
      </c>
      <c r="G445" s="69">
        <v>3.4350053133569398E-5</v>
      </c>
      <c r="H445" s="68">
        <v>5.5137435831520301E-4</v>
      </c>
    </row>
    <row r="446" spans="1:8" x14ac:dyDescent="0.3">
      <c r="A446" s="67"/>
      <c r="B446" s="9" t="s">
        <v>465</v>
      </c>
      <c r="C446" s="9">
        <f t="shared" si="6"/>
        <v>3.2585534346414731</v>
      </c>
      <c r="D446" s="9">
        <v>0.35127750506470001</v>
      </c>
      <c r="E446" s="9">
        <v>1.60520426554232</v>
      </c>
      <c r="F446" s="69">
        <v>3.4354936210290197E-5</v>
      </c>
      <c r="G446" s="69">
        <v>3.42959727247516E-5</v>
      </c>
      <c r="H446" s="68">
        <v>5.5137435831520301E-4</v>
      </c>
    </row>
    <row r="447" spans="1:8" x14ac:dyDescent="0.3">
      <c r="A447" s="67"/>
      <c r="B447" s="9" t="s">
        <v>466</v>
      </c>
      <c r="C447" s="9">
        <f t="shared" si="6"/>
        <v>3.2907329309064903</v>
      </c>
      <c r="D447" s="9">
        <v>0.86649525753317402</v>
      </c>
      <c r="E447" s="9">
        <v>1.9862319393590699</v>
      </c>
      <c r="F447" s="69">
        <v>3.1751937451418597E-5</v>
      </c>
      <c r="G447" s="69">
        <v>3.1723506381808902E-5</v>
      </c>
      <c r="H447" s="68">
        <v>5.1199659070312804E-4</v>
      </c>
    </row>
    <row r="448" spans="1:8" x14ac:dyDescent="0.3">
      <c r="A448" s="67"/>
      <c r="B448" s="9" t="s">
        <v>467</v>
      </c>
      <c r="C448" s="9">
        <f t="shared" si="6"/>
        <v>3.3080077004990125</v>
      </c>
      <c r="D448" s="9">
        <v>0.62150089558161403</v>
      </c>
      <c r="E448" s="9">
        <v>1.97466271181579</v>
      </c>
      <c r="F448" s="69">
        <v>3.04322345011654E-5</v>
      </c>
      <c r="G448" s="69">
        <v>3.04031227617019E-5</v>
      </c>
      <c r="H448" s="68">
        <v>4.9203081137910395E-4</v>
      </c>
    </row>
    <row r="449" spans="1:8" x14ac:dyDescent="0.3">
      <c r="A449" s="67"/>
      <c r="B449" s="9" t="s">
        <v>468</v>
      </c>
      <c r="C449" s="9">
        <f t="shared" si="6"/>
        <v>3.3184853650076005</v>
      </c>
      <c r="D449" s="9">
        <v>0.597990636278104</v>
      </c>
      <c r="E449" s="9">
        <v>1.89790308999866</v>
      </c>
      <c r="F449" s="69">
        <v>2.9626188168596601E-5</v>
      </c>
      <c r="G449" s="69">
        <v>2.95970923624989E-5</v>
      </c>
      <c r="H449" s="68">
        <v>4.80302265344178E-4</v>
      </c>
    </row>
    <row r="450" spans="1:8" x14ac:dyDescent="0.3">
      <c r="A450" s="67"/>
      <c r="B450" s="9" t="s">
        <v>469</v>
      </c>
      <c r="C450" s="9">
        <f t="shared" ref="C450:C513" si="7">-LOG10(H450+10^-30)</f>
        <v>3.4870912519016821</v>
      </c>
      <c r="D450" s="9">
        <v>0.40436933388302998</v>
      </c>
      <c r="E450" s="9">
        <v>1.6607137984356599</v>
      </c>
      <c r="F450" s="69">
        <v>1.9884136639114501E-5</v>
      </c>
      <c r="G450" s="69">
        <v>1.9853829045901599E-5</v>
      </c>
      <c r="H450" s="68">
        <v>3.2576824492816899E-4</v>
      </c>
    </row>
    <row r="451" spans="1:8" x14ac:dyDescent="0.3">
      <c r="A451" s="67"/>
      <c r="B451" s="9" t="s">
        <v>470</v>
      </c>
      <c r="C451" s="9">
        <f t="shared" si="7"/>
        <v>3.5179014876756014</v>
      </c>
      <c r="D451" s="9">
        <v>0.52763236834844296</v>
      </c>
      <c r="E451" s="9">
        <v>1.8553103162700999</v>
      </c>
      <c r="F451" s="69">
        <v>1.8467192950399901E-5</v>
      </c>
      <c r="G451" s="69">
        <v>1.8442763198955901E-5</v>
      </c>
      <c r="H451" s="68">
        <v>3.03457944892012E-4</v>
      </c>
    </row>
    <row r="452" spans="1:8" x14ac:dyDescent="0.3">
      <c r="A452" s="67"/>
      <c r="B452" s="9" t="s">
        <v>471</v>
      </c>
      <c r="C452" s="9">
        <f t="shared" si="7"/>
        <v>3.5909320607034392</v>
      </c>
      <c r="D452" s="9">
        <v>0.59917136094760004</v>
      </c>
      <c r="E452" s="9">
        <v>1.8766131236005801</v>
      </c>
      <c r="F452" s="69">
        <v>1.5520665325619E-5</v>
      </c>
      <c r="G452" s="69">
        <v>1.5501337949253E-5</v>
      </c>
      <c r="H452" s="68">
        <v>2.5648852455528699E-4</v>
      </c>
    </row>
    <row r="453" spans="1:8" x14ac:dyDescent="0.3">
      <c r="A453" s="67"/>
      <c r="B453" s="9" t="s">
        <v>472</v>
      </c>
      <c r="C453" s="9">
        <f t="shared" si="7"/>
        <v>3.637910328415813</v>
      </c>
      <c r="D453" s="9">
        <v>0.42146093920719702</v>
      </c>
      <c r="E453" s="9">
        <v>1.77944367378316</v>
      </c>
      <c r="F453" s="69">
        <v>1.38162811867959E-5</v>
      </c>
      <c r="G453" s="69">
        <v>1.37951352504606E-5</v>
      </c>
      <c r="H453" s="68">
        <v>2.3019170600132999E-4</v>
      </c>
    </row>
    <row r="454" spans="1:8" x14ac:dyDescent="0.3">
      <c r="A454" s="67"/>
      <c r="B454" s="9" t="s">
        <v>473</v>
      </c>
      <c r="C454" s="9">
        <f t="shared" si="7"/>
        <v>3.637910328415813</v>
      </c>
      <c r="D454" s="9">
        <v>0.39621015820626898</v>
      </c>
      <c r="E454" s="9">
        <v>1.6812553653695901</v>
      </c>
      <c r="F454" s="69">
        <v>1.38015885553511E-5</v>
      </c>
      <c r="G454" s="69">
        <v>1.3782473670342899E-5</v>
      </c>
      <c r="H454" s="68">
        <v>2.3019170600132999E-4</v>
      </c>
    </row>
    <row r="455" spans="1:8" x14ac:dyDescent="0.3">
      <c r="A455" s="67"/>
      <c r="B455" s="9" t="s">
        <v>474</v>
      </c>
      <c r="C455" s="9">
        <f t="shared" si="7"/>
        <v>3.7024055573065775</v>
      </c>
      <c r="D455" s="9">
        <v>0.44755803790506499</v>
      </c>
      <c r="E455" s="9">
        <v>1.80373257593814</v>
      </c>
      <c r="F455" s="69">
        <v>1.18203243241188E-5</v>
      </c>
      <c r="G455" s="69">
        <v>1.18241555762122E-5</v>
      </c>
      <c r="H455" s="68">
        <v>1.9842411076331101E-4</v>
      </c>
    </row>
    <row r="456" spans="1:8" x14ac:dyDescent="0.3">
      <c r="A456" s="67"/>
      <c r="B456" s="9" t="s">
        <v>475</v>
      </c>
      <c r="C456" s="9">
        <f t="shared" si="7"/>
        <v>3.7334047229434186</v>
      </c>
      <c r="D456" s="9">
        <v>0.30635094756465497</v>
      </c>
      <c r="E456" s="9">
        <v>1.47653491517692</v>
      </c>
      <c r="F456" s="69">
        <v>1.10116538645233E-5</v>
      </c>
      <c r="G456" s="69">
        <v>1.097830829766E-5</v>
      </c>
      <c r="H456" s="68">
        <v>1.8475460716318399E-4</v>
      </c>
    </row>
    <row r="457" spans="1:8" x14ac:dyDescent="0.3">
      <c r="A457" s="67"/>
      <c r="B457" s="9" t="s">
        <v>476</v>
      </c>
      <c r="C457" s="9">
        <f t="shared" si="7"/>
        <v>3.7960996992417284</v>
      </c>
      <c r="D457" s="9">
        <v>0.45847403699398598</v>
      </c>
      <c r="E457" s="9">
        <v>1.8496545590796101</v>
      </c>
      <c r="F457" s="69">
        <v>9.5024489191741796E-6</v>
      </c>
      <c r="G457" s="69">
        <v>9.4484105714887096E-6</v>
      </c>
      <c r="H457" s="68">
        <v>1.5991908666413701E-4</v>
      </c>
    </row>
    <row r="458" spans="1:8" x14ac:dyDescent="0.3">
      <c r="A458" s="67"/>
      <c r="B458" s="9" t="s">
        <v>477</v>
      </c>
      <c r="C458" s="9">
        <f t="shared" si="7"/>
        <v>3.7960996992417284</v>
      </c>
      <c r="D458" s="9">
        <v>0.26293437983475698</v>
      </c>
      <c r="E458" s="9">
        <v>1.35580544230766</v>
      </c>
      <c r="F458" s="69">
        <v>9.4628594595747001E-6</v>
      </c>
      <c r="G458" s="69">
        <v>9.4218708955873305E-6</v>
      </c>
      <c r="H458" s="68">
        <v>1.5991908666413701E-4</v>
      </c>
    </row>
    <row r="459" spans="1:8" x14ac:dyDescent="0.3">
      <c r="A459" s="67"/>
      <c r="B459" s="9" t="s">
        <v>478</v>
      </c>
      <c r="C459" s="9">
        <f t="shared" si="7"/>
        <v>3.8850286497082203</v>
      </c>
      <c r="D459" s="9">
        <v>0.37855801550823298</v>
      </c>
      <c r="E459" s="9">
        <v>1.61252158630635</v>
      </c>
      <c r="F459" s="69">
        <v>7.6677361390275999E-6</v>
      </c>
      <c r="G459" s="69">
        <v>7.6548001062270998E-6</v>
      </c>
      <c r="H459" s="68">
        <v>1.30308081347215E-4</v>
      </c>
    </row>
    <row r="460" spans="1:8" x14ac:dyDescent="0.3">
      <c r="A460" s="67"/>
      <c r="B460" s="9" t="s">
        <v>479</v>
      </c>
      <c r="C460" s="9">
        <f t="shared" si="7"/>
        <v>3.8891088012541193</v>
      </c>
      <c r="D460" s="9">
        <v>0.46180917129906202</v>
      </c>
      <c r="E460" s="9">
        <v>1.9190651636325999</v>
      </c>
      <c r="F460" s="69">
        <v>7.5747208516663303E-6</v>
      </c>
      <c r="G460" s="69">
        <v>7.5613671585150797E-6</v>
      </c>
      <c r="H460" s="68">
        <v>1.2908958325245199E-4</v>
      </c>
    </row>
    <row r="461" spans="1:8" x14ac:dyDescent="0.3">
      <c r="A461" s="67"/>
      <c r="B461" s="9" t="s">
        <v>480</v>
      </c>
      <c r="C461" s="9">
        <f t="shared" si="7"/>
        <v>4.0509666491847938</v>
      </c>
      <c r="D461" s="9">
        <v>0.272010183530835</v>
      </c>
      <c r="E461" s="9">
        <v>1.36443155619061</v>
      </c>
      <c r="F461" s="69">
        <v>5.2002548744933802E-6</v>
      </c>
      <c r="G461" s="69">
        <v>5.1787485240151199E-6</v>
      </c>
      <c r="H461" s="70">
        <v>8.8926940498131694E-5</v>
      </c>
    </row>
    <row r="462" spans="1:8" x14ac:dyDescent="0.3">
      <c r="A462" s="67"/>
      <c r="B462" s="9" t="s">
        <v>481</v>
      </c>
      <c r="C462" s="9">
        <f t="shared" si="7"/>
        <v>4.0624417362038834</v>
      </c>
      <c r="D462" s="9">
        <v>0.375948246509269</v>
      </c>
      <c r="E462" s="9">
        <v>1.6107914531101299</v>
      </c>
      <c r="F462" s="69">
        <v>5.0382655799596802E-6</v>
      </c>
      <c r="G462" s="69">
        <v>5.0290437408895298E-6</v>
      </c>
      <c r="H462" s="70">
        <v>8.6608050663074195E-5</v>
      </c>
    </row>
    <row r="463" spans="1:8" x14ac:dyDescent="0.3">
      <c r="A463" s="67"/>
      <c r="B463" s="9" t="s">
        <v>482</v>
      </c>
      <c r="C463" s="9">
        <f t="shared" si="7"/>
        <v>4.0728401853793148</v>
      </c>
      <c r="D463" s="9">
        <v>0.63249700612413395</v>
      </c>
      <c r="E463" s="9">
        <v>1.97214745529504</v>
      </c>
      <c r="F463" s="69">
        <v>4.9038588650907002E-6</v>
      </c>
      <c r="G463" s="69">
        <v>4.8957468123944602E-6</v>
      </c>
      <c r="H463" s="70">
        <v>8.45589953824974E-5</v>
      </c>
    </row>
    <row r="464" spans="1:8" x14ac:dyDescent="0.3">
      <c r="A464" s="67"/>
      <c r="B464" s="9" t="s">
        <v>483</v>
      </c>
      <c r="C464" s="9">
        <f t="shared" si="7"/>
        <v>4.0739940265390553</v>
      </c>
      <c r="D464" s="9">
        <v>0.54890453178943799</v>
      </c>
      <c r="E464" s="9">
        <v>1.92163372599509</v>
      </c>
      <c r="F464" s="69">
        <v>4.8761802660113301E-6</v>
      </c>
      <c r="G464" s="69">
        <v>4.8684799031084597E-6</v>
      </c>
      <c r="H464" s="70">
        <v>8.4334635740943297E-5</v>
      </c>
    </row>
    <row r="465" spans="1:8" x14ac:dyDescent="0.3">
      <c r="A465" s="67"/>
      <c r="B465" s="9" t="s">
        <v>484</v>
      </c>
      <c r="C465" s="9">
        <f t="shared" si="7"/>
        <v>4.0930908769788426</v>
      </c>
      <c r="D465" s="9">
        <v>0.38553278941612801</v>
      </c>
      <c r="E465" s="9">
        <v>1.6784781581702799</v>
      </c>
      <c r="F465" s="69">
        <v>4.6552231048879699E-6</v>
      </c>
      <c r="G465" s="69">
        <v>4.6453781109567796E-6</v>
      </c>
      <c r="H465" s="70">
        <v>8.0706613239475499E-5</v>
      </c>
    </row>
    <row r="466" spans="1:8" x14ac:dyDescent="0.3">
      <c r="A466" s="67"/>
      <c r="B466" s="9" t="s">
        <v>485</v>
      </c>
      <c r="C466" s="9">
        <f t="shared" si="7"/>
        <v>4.1462724725974764</v>
      </c>
      <c r="D466" s="9">
        <v>0.33365971431432101</v>
      </c>
      <c r="E466" s="9">
        <v>1.5166086753405501</v>
      </c>
      <c r="F466" s="69">
        <v>4.0829658123353596E-6</v>
      </c>
      <c r="G466" s="69">
        <v>4.0737132669388404E-6</v>
      </c>
      <c r="H466" s="70">
        <v>7.1404819785779593E-5</v>
      </c>
    </row>
    <row r="467" spans="1:8" x14ac:dyDescent="0.3">
      <c r="A467" s="67"/>
      <c r="B467" s="9" t="s">
        <v>486</v>
      </c>
      <c r="C467" s="9">
        <f t="shared" si="7"/>
        <v>4.1646507780125583</v>
      </c>
      <c r="D467" s="9">
        <v>0.328751707821891</v>
      </c>
      <c r="E467" s="9">
        <v>1.5496114766590401</v>
      </c>
      <c r="F467" s="69">
        <v>3.9037569989908099E-6</v>
      </c>
      <c r="G467" s="69">
        <v>3.8933327995982498E-6</v>
      </c>
      <c r="H467" s="70">
        <v>6.8446181092937102E-5</v>
      </c>
    </row>
    <row r="468" spans="1:8" x14ac:dyDescent="0.3">
      <c r="A468" s="67"/>
      <c r="B468" s="9" t="s">
        <v>487</v>
      </c>
      <c r="C468" s="9">
        <f t="shared" si="7"/>
        <v>4.2234787583543412</v>
      </c>
      <c r="D468" s="9">
        <v>0.33781313858113299</v>
      </c>
      <c r="E468" s="9">
        <v>1.5629411210772299</v>
      </c>
      <c r="F468" s="69">
        <v>3.3978484142993499E-6</v>
      </c>
      <c r="G468" s="69">
        <v>3.3899951574767299E-6</v>
      </c>
      <c r="H468" s="70">
        <v>5.9775228045418103E-5</v>
      </c>
    </row>
    <row r="469" spans="1:8" x14ac:dyDescent="0.3">
      <c r="A469" s="67"/>
      <c r="B469" s="9" t="s">
        <v>488</v>
      </c>
      <c r="C469" s="9">
        <f t="shared" si="7"/>
        <v>4.2392366907643186</v>
      </c>
      <c r="D469" s="9">
        <v>0.53954885152125398</v>
      </c>
      <c r="E469" s="9">
        <v>1.96206344331076</v>
      </c>
      <c r="F469" s="69">
        <v>3.26578170484204E-6</v>
      </c>
      <c r="G469" s="69">
        <v>3.2594386060180699E-6</v>
      </c>
      <c r="H469" s="70">
        <v>5.7645221095056198E-5</v>
      </c>
    </row>
    <row r="470" spans="1:8" x14ac:dyDescent="0.3">
      <c r="A470" s="67"/>
      <c r="B470" s="9" t="s">
        <v>489</v>
      </c>
      <c r="C470" s="9">
        <f t="shared" si="7"/>
        <v>4.2520350065209653</v>
      </c>
      <c r="D470" s="9">
        <v>0.24334660941500699</v>
      </c>
      <c r="E470" s="9">
        <v>1.30525928815389</v>
      </c>
      <c r="F470" s="69">
        <v>3.18455657843941E-6</v>
      </c>
      <c r="G470" s="69">
        <v>3.1553116149884998E-6</v>
      </c>
      <c r="H470" s="70">
        <v>5.5971248377588797E-5</v>
      </c>
    </row>
    <row r="471" spans="1:8" x14ac:dyDescent="0.3">
      <c r="A471" s="67"/>
      <c r="B471" s="9" t="s">
        <v>490</v>
      </c>
      <c r="C471" s="9">
        <f t="shared" si="7"/>
        <v>4.2769745297428576</v>
      </c>
      <c r="D471" s="9">
        <v>0.33592089979297801</v>
      </c>
      <c r="E471" s="9">
        <v>1.5707852904302999</v>
      </c>
      <c r="F471" s="69">
        <v>2.9799472274216801E-6</v>
      </c>
      <c r="G471" s="69">
        <v>2.9702744747117602E-6</v>
      </c>
      <c r="H471" s="70">
        <v>5.2847624464224102E-5</v>
      </c>
    </row>
    <row r="472" spans="1:8" x14ac:dyDescent="0.3">
      <c r="A472" s="67"/>
      <c r="B472" s="9" t="s">
        <v>491</v>
      </c>
      <c r="C472" s="9">
        <f t="shared" si="7"/>
        <v>4.325776466882556</v>
      </c>
      <c r="D472" s="9">
        <v>0.35674017301425498</v>
      </c>
      <c r="E472" s="9">
        <v>1.6255319374448001</v>
      </c>
      <c r="F472" s="69">
        <v>1.4821808552723E-6</v>
      </c>
      <c r="G472" s="69">
        <v>2.6465771345573998E-6</v>
      </c>
      <c r="H472" s="70">
        <v>4.7230607655077298E-5</v>
      </c>
    </row>
    <row r="473" spans="1:8" x14ac:dyDescent="0.3">
      <c r="A473" s="67"/>
      <c r="B473" s="9" t="s">
        <v>492</v>
      </c>
      <c r="C473" s="9">
        <f t="shared" si="7"/>
        <v>4.35890004062286</v>
      </c>
      <c r="D473" s="9">
        <v>0.35284725084843399</v>
      </c>
      <c r="E473" s="9">
        <v>1.6008536357001</v>
      </c>
      <c r="F473" s="69">
        <v>2.45049287894705E-6</v>
      </c>
      <c r="G473" s="69">
        <v>2.4448202179394602E-6</v>
      </c>
      <c r="H473" s="70">
        <v>4.37622819011163E-5</v>
      </c>
    </row>
    <row r="474" spans="1:8" x14ac:dyDescent="0.3">
      <c r="A474" s="67"/>
      <c r="B474" s="9" t="s">
        <v>493</v>
      </c>
      <c r="C474" s="9">
        <f t="shared" si="7"/>
        <v>4.3734535975213458</v>
      </c>
      <c r="D474" s="9">
        <v>0.26908203664506403</v>
      </c>
      <c r="E474" s="9">
        <v>1.3679478611364699</v>
      </c>
      <c r="F474" s="69">
        <v>2.3707242529091801E-6</v>
      </c>
      <c r="G474" s="69">
        <v>2.3570854638110799E-6</v>
      </c>
      <c r="H474" s="70">
        <v>4.2320072445994097E-5</v>
      </c>
    </row>
    <row r="475" spans="1:8" x14ac:dyDescent="0.3">
      <c r="A475" s="67"/>
      <c r="B475" s="9" t="s">
        <v>494</v>
      </c>
      <c r="C475" s="9">
        <f t="shared" si="7"/>
        <v>4.390508073800035</v>
      </c>
      <c r="D475" s="9">
        <v>0.37290469830970202</v>
      </c>
      <c r="E475" s="9">
        <v>1.64267305568083</v>
      </c>
      <c r="F475" s="69">
        <v>2.2649474448188698E-6</v>
      </c>
      <c r="G475" s="69">
        <v>2.2594295222555499E-6</v>
      </c>
      <c r="H475" s="70">
        <v>4.0690396914523003E-5</v>
      </c>
    </row>
    <row r="476" spans="1:8" x14ac:dyDescent="0.3">
      <c r="A476" s="67"/>
      <c r="B476" s="9" t="s">
        <v>495</v>
      </c>
      <c r="C476" s="9">
        <f t="shared" si="7"/>
        <v>4.4572840505725484</v>
      </c>
      <c r="D476" s="9">
        <v>0.35200332738124501</v>
      </c>
      <c r="E476" s="9">
        <v>1.55649112670038</v>
      </c>
      <c r="F476" s="69">
        <v>1.9309281829027499E-6</v>
      </c>
      <c r="G476" s="69">
        <v>1.92560222300742E-6</v>
      </c>
      <c r="H476" s="70">
        <v>3.4891203470260201E-5</v>
      </c>
    </row>
    <row r="477" spans="1:8" x14ac:dyDescent="0.3">
      <c r="A477" s="67"/>
      <c r="B477" s="9" t="s">
        <v>496</v>
      </c>
      <c r="C477" s="9">
        <f t="shared" si="7"/>
        <v>4.5228013895992243</v>
      </c>
      <c r="D477" s="9">
        <v>0.62341410476318404</v>
      </c>
      <c r="E477" s="9">
        <v>2.0927863441986201</v>
      </c>
      <c r="F477" s="69">
        <v>1.65373329119589E-6</v>
      </c>
      <c r="G477" s="69">
        <v>1.65087807779685E-6</v>
      </c>
      <c r="H477" s="70">
        <v>3.0005344017064501E-5</v>
      </c>
    </row>
    <row r="478" spans="1:8" x14ac:dyDescent="0.3">
      <c r="A478" s="67"/>
      <c r="B478" s="9" t="s">
        <v>497</v>
      </c>
      <c r="C478" s="9">
        <f t="shared" si="7"/>
        <v>4.657038845287504</v>
      </c>
      <c r="D478" s="9">
        <v>0.37163956568182099</v>
      </c>
      <c r="E478" s="9">
        <v>1.6464448971594801</v>
      </c>
      <c r="F478" s="69">
        <v>1.20798511071829E-6</v>
      </c>
      <c r="G478" s="69">
        <v>1.2044719934767301E-6</v>
      </c>
      <c r="H478" s="70">
        <v>2.20272943203314E-5</v>
      </c>
    </row>
    <row r="479" spans="1:8" x14ac:dyDescent="0.3">
      <c r="A479" s="67"/>
      <c r="B479" s="9" t="s">
        <v>498</v>
      </c>
      <c r="C479" s="9">
        <f t="shared" si="7"/>
        <v>4.6865644486488458</v>
      </c>
      <c r="D479" s="9">
        <v>0.49057378294943499</v>
      </c>
      <c r="E479" s="9">
        <v>1.90323470384495</v>
      </c>
      <c r="F479" s="69">
        <v>1.12451635125854E-6</v>
      </c>
      <c r="G479" s="69">
        <v>1.1218232902621101E-6</v>
      </c>
      <c r="H479" s="70">
        <v>2.0579534706764899E-5</v>
      </c>
    </row>
    <row r="480" spans="1:8" x14ac:dyDescent="0.3">
      <c r="A480" s="67"/>
      <c r="B480" s="9" t="s">
        <v>499</v>
      </c>
      <c r="C480" s="9">
        <f t="shared" si="7"/>
        <v>4.7161254204451177</v>
      </c>
      <c r="D480" s="9">
        <v>0.755937183140859</v>
      </c>
      <c r="E480" s="9">
        <v>2.0113632003266901</v>
      </c>
      <c r="F480" s="69">
        <v>1.0434118022928399E-6</v>
      </c>
      <c r="G480" s="69">
        <v>1.0414959537019499E-6</v>
      </c>
      <c r="H480" s="70">
        <v>1.9225364370367001E-5</v>
      </c>
    </row>
    <row r="481" spans="1:8" x14ac:dyDescent="0.3">
      <c r="A481" s="67"/>
      <c r="B481" s="9" t="s">
        <v>500</v>
      </c>
      <c r="C481" s="9">
        <f t="shared" si="7"/>
        <v>4.7540582445610502</v>
      </c>
      <c r="D481" s="9">
        <v>0.48657155612435299</v>
      </c>
      <c r="E481" s="9">
        <v>1.8764939691112099</v>
      </c>
      <c r="F481" s="69">
        <v>7.62182877700468E-7</v>
      </c>
      <c r="G481" s="69">
        <v>9.5140508360458398E-7</v>
      </c>
      <c r="H481" s="70">
        <v>1.7617397582609001E-5</v>
      </c>
    </row>
    <row r="482" spans="1:8" x14ac:dyDescent="0.3">
      <c r="A482" s="67"/>
      <c r="B482" s="9" t="s">
        <v>501</v>
      </c>
      <c r="C482" s="9">
        <f t="shared" si="7"/>
        <v>4.8984963015369276</v>
      </c>
      <c r="D482" s="9">
        <v>0.31291927498266597</v>
      </c>
      <c r="E482" s="9">
        <v>1.5405641312113501</v>
      </c>
      <c r="F482" s="69">
        <v>6.8376620210308701E-7</v>
      </c>
      <c r="G482" s="69">
        <v>6.8008602016611498E-7</v>
      </c>
      <c r="H482" s="70">
        <v>1.2632918619878099E-5</v>
      </c>
    </row>
    <row r="483" spans="1:8" x14ac:dyDescent="0.3">
      <c r="A483" s="67"/>
      <c r="B483" s="9" t="s">
        <v>502</v>
      </c>
      <c r="C483" s="9">
        <f t="shared" si="7"/>
        <v>4.9998421702264881</v>
      </c>
      <c r="D483" s="9">
        <v>0.50190347123248302</v>
      </c>
      <c r="E483" s="9">
        <v>1.9454111305641599</v>
      </c>
      <c r="F483" s="69">
        <v>5.3291069335159602E-7</v>
      </c>
      <c r="G483" s="69">
        <v>5.3176592773596099E-7</v>
      </c>
      <c r="H483" s="70">
        <v>1.00036348252749E-5</v>
      </c>
    </row>
    <row r="484" spans="1:8" x14ac:dyDescent="0.3">
      <c r="A484" s="67"/>
      <c r="B484" s="9" t="s">
        <v>503</v>
      </c>
      <c r="C484" s="9">
        <f t="shared" si="7"/>
        <v>5.0068426486954332</v>
      </c>
      <c r="D484" s="9">
        <v>0.44164193447544903</v>
      </c>
      <c r="E484" s="9">
        <v>1.79798412274076</v>
      </c>
      <c r="F484" s="69">
        <v>5.2311107745506302E-7</v>
      </c>
      <c r="G484" s="69">
        <v>5.2159655938854897E-7</v>
      </c>
      <c r="H484" s="70">
        <v>9.8436769211123207E-6</v>
      </c>
    </row>
    <row r="485" spans="1:8" x14ac:dyDescent="0.3">
      <c r="A485" s="67"/>
      <c r="B485" s="9" t="s">
        <v>504</v>
      </c>
      <c r="C485" s="9">
        <f t="shared" si="7"/>
        <v>5.0194137396407328</v>
      </c>
      <c r="D485" s="9">
        <v>0.31243556421226398</v>
      </c>
      <c r="E485" s="9">
        <v>1.57674040717808</v>
      </c>
      <c r="F485" s="69">
        <v>5.0774620696802899E-7</v>
      </c>
      <c r="G485" s="69">
        <v>5.0509594684555705E-7</v>
      </c>
      <c r="H485" s="70">
        <v>9.5628261474894498E-6</v>
      </c>
    </row>
    <row r="486" spans="1:8" x14ac:dyDescent="0.3">
      <c r="A486" s="67"/>
      <c r="B486" s="9" t="s">
        <v>505</v>
      </c>
      <c r="C486" s="9">
        <f t="shared" si="7"/>
        <v>5.0428891950107602</v>
      </c>
      <c r="D486" s="9">
        <v>0.232247914713611</v>
      </c>
      <c r="E486" s="9">
        <v>1.2371436291629201</v>
      </c>
      <c r="F486" s="69">
        <v>4.8076320502410397E-7</v>
      </c>
      <c r="G486" s="69">
        <v>4.7589662655056502E-7</v>
      </c>
      <c r="H486" s="70">
        <v>9.0596371710885699E-6</v>
      </c>
    </row>
    <row r="487" spans="1:8" x14ac:dyDescent="0.3">
      <c r="A487" s="67"/>
      <c r="B487" s="9" t="s">
        <v>506</v>
      </c>
      <c r="C487" s="9">
        <f t="shared" si="7"/>
        <v>5.0428891950107602</v>
      </c>
      <c r="D487" s="9">
        <v>-0.32392338080461203</v>
      </c>
      <c r="E487" s="9">
        <v>-1.49288677817219</v>
      </c>
      <c r="F487" s="69">
        <v>4.7933056668281203E-7</v>
      </c>
      <c r="G487" s="69">
        <v>4.7698445237998002E-7</v>
      </c>
      <c r="H487" s="70">
        <v>9.0596371710885699E-6</v>
      </c>
    </row>
    <row r="488" spans="1:8" x14ac:dyDescent="0.3">
      <c r="A488" s="67"/>
      <c r="B488" s="9" t="s">
        <v>507</v>
      </c>
      <c r="C488" s="9">
        <f t="shared" si="7"/>
        <v>5.0729253706212036</v>
      </c>
      <c r="D488" s="9">
        <v>0.245883923346807</v>
      </c>
      <c r="E488" s="9">
        <v>1.2945120995781401</v>
      </c>
      <c r="F488" s="69">
        <v>4.4308840352336197E-7</v>
      </c>
      <c r="G488" s="69">
        <v>4.3938581684166401E-7</v>
      </c>
      <c r="H488" s="70">
        <v>8.4542411077645307E-6</v>
      </c>
    </row>
    <row r="489" spans="1:8" x14ac:dyDescent="0.3">
      <c r="A489" s="67"/>
      <c r="B489" s="9" t="s">
        <v>508</v>
      </c>
      <c r="C489" s="9">
        <f t="shared" si="7"/>
        <v>5.081582420135903</v>
      </c>
      <c r="D489" s="9">
        <v>0.84022195693264901</v>
      </c>
      <c r="E489" s="9">
        <v>2.2033454177520002</v>
      </c>
      <c r="F489" s="69">
        <v>4.3010428640854999E-7</v>
      </c>
      <c r="G489" s="69">
        <v>4.2931101895682399E-7</v>
      </c>
      <c r="H489" s="70">
        <v>8.2873862384900593E-6</v>
      </c>
    </row>
    <row r="490" spans="1:8" x14ac:dyDescent="0.3">
      <c r="A490" s="67"/>
      <c r="B490" s="9" t="s">
        <v>509</v>
      </c>
      <c r="C490" s="9">
        <f t="shared" si="7"/>
        <v>5.0901794323814835</v>
      </c>
      <c r="D490" s="9">
        <v>0.41882663265519998</v>
      </c>
      <c r="E490" s="9">
        <v>1.8082803062966799</v>
      </c>
      <c r="F490" s="69">
        <v>4.2114356724187697E-7</v>
      </c>
      <c r="G490" s="69">
        <v>4.1952074003592799E-7</v>
      </c>
      <c r="H490" s="70">
        <v>8.1249475783351696E-6</v>
      </c>
    </row>
    <row r="491" spans="1:8" x14ac:dyDescent="0.3">
      <c r="A491" s="67"/>
      <c r="B491" s="9" t="s">
        <v>510</v>
      </c>
      <c r="C491" s="9">
        <f t="shared" si="7"/>
        <v>5.1482107145765648</v>
      </c>
      <c r="D491" s="9">
        <v>0.58485041373685198</v>
      </c>
      <c r="E491" s="9">
        <v>2.0021166831750201</v>
      </c>
      <c r="F491" s="69">
        <v>3.6678803394529801E-7</v>
      </c>
      <c r="G491" s="69">
        <v>3.6584396745364998E-7</v>
      </c>
      <c r="H491" s="70">
        <v>7.1086852491733804E-6</v>
      </c>
    </row>
    <row r="492" spans="1:8" x14ac:dyDescent="0.3">
      <c r="A492" s="67"/>
      <c r="B492" s="9" t="s">
        <v>511</v>
      </c>
      <c r="C492" s="9">
        <f t="shared" si="7"/>
        <v>5.1492971055742149</v>
      </c>
      <c r="D492" s="9">
        <v>0.40255761167162601</v>
      </c>
      <c r="E492" s="9">
        <v>1.7449192703596099</v>
      </c>
      <c r="F492" s="69">
        <v>3.64943608777146E-7</v>
      </c>
      <c r="G492" s="69">
        <v>3.6372952216812101E-7</v>
      </c>
      <c r="H492" s="70">
        <v>7.09092504107951E-6</v>
      </c>
    </row>
    <row r="493" spans="1:8" x14ac:dyDescent="0.3">
      <c r="A493" s="67"/>
      <c r="B493" s="9" t="s">
        <v>512</v>
      </c>
      <c r="C493" s="9">
        <f t="shared" si="7"/>
        <v>5.2023125753620558</v>
      </c>
      <c r="D493" s="9">
        <v>0.23582315925833</v>
      </c>
      <c r="E493" s="9">
        <v>1.2381981848374699</v>
      </c>
      <c r="F493" s="69">
        <v>3.23649899769407E-7</v>
      </c>
      <c r="G493" s="69">
        <v>3.2086873102965498E-7</v>
      </c>
      <c r="H493" s="70">
        <v>6.2760648814310397E-6</v>
      </c>
    </row>
    <row r="494" spans="1:8" x14ac:dyDescent="0.3">
      <c r="A494" s="67"/>
      <c r="B494" s="9" t="s">
        <v>513</v>
      </c>
      <c r="C494" s="9">
        <f t="shared" si="7"/>
        <v>5.2121878537083797</v>
      </c>
      <c r="D494" s="9">
        <v>0.42759331678777701</v>
      </c>
      <c r="E494" s="9">
        <v>1.8027686090611199</v>
      </c>
      <c r="F494" s="69">
        <v>3.1342279993573598E-7</v>
      </c>
      <c r="G494" s="69">
        <v>3.1261633770540698E-7</v>
      </c>
      <c r="H494" s="70">
        <v>6.1349658034080999E-6</v>
      </c>
    </row>
    <row r="495" spans="1:8" x14ac:dyDescent="0.3">
      <c r="A495" s="67"/>
      <c r="B495" s="9" t="s">
        <v>514</v>
      </c>
      <c r="C495" s="9">
        <f t="shared" si="7"/>
        <v>5.297192817762248</v>
      </c>
      <c r="D495" s="9">
        <v>0.458291328967736</v>
      </c>
      <c r="E495" s="9">
        <v>1.85787632039245</v>
      </c>
      <c r="F495" s="69">
        <v>2.5624109467603502E-7</v>
      </c>
      <c r="G495" s="69">
        <v>2.5533561731627701E-7</v>
      </c>
      <c r="H495" s="70">
        <v>5.0443728812282497E-6</v>
      </c>
    </row>
    <row r="496" spans="1:8" x14ac:dyDescent="0.3">
      <c r="A496" s="67"/>
      <c r="B496" s="9" t="s">
        <v>515</v>
      </c>
      <c r="C496" s="9">
        <f t="shared" si="7"/>
        <v>5.2983120538923574</v>
      </c>
      <c r="D496" s="9">
        <v>0.32794698147262102</v>
      </c>
      <c r="E496" s="9">
        <v>1.5446668099926499</v>
      </c>
      <c r="F496" s="69">
        <v>2.5474719256290999E-7</v>
      </c>
      <c r="G496" s="69">
        <v>2.53826662466317E-7</v>
      </c>
      <c r="H496" s="70">
        <v>5.0313895811695701E-6</v>
      </c>
    </row>
    <row r="497" spans="1:8" x14ac:dyDescent="0.3">
      <c r="A497" s="67"/>
      <c r="B497" s="9" t="s">
        <v>516</v>
      </c>
      <c r="C497" s="9">
        <f t="shared" si="7"/>
        <v>5.3271205127913932</v>
      </c>
      <c r="D497" s="9">
        <v>0.46602663662088001</v>
      </c>
      <c r="E497" s="9">
        <v>1.85007767796713</v>
      </c>
      <c r="F497" s="69">
        <v>2.3667561699358699E-7</v>
      </c>
      <c r="G497" s="69">
        <v>2.3594144094030201E-7</v>
      </c>
      <c r="H497" s="70">
        <v>4.7084665257917601E-6</v>
      </c>
    </row>
    <row r="498" spans="1:8" x14ac:dyDescent="0.3">
      <c r="A498" s="67"/>
      <c r="B498" s="9" t="s">
        <v>517</v>
      </c>
      <c r="C498" s="9">
        <f t="shared" si="7"/>
        <v>5.3544466127206425</v>
      </c>
      <c r="D498" s="9">
        <v>0.76721589820079195</v>
      </c>
      <c r="E498" s="9">
        <v>2.1980728227781898</v>
      </c>
      <c r="F498" s="69">
        <v>2.2131368382361001E-7</v>
      </c>
      <c r="G498" s="69">
        <v>2.2080476047570101E-7</v>
      </c>
      <c r="H498" s="70">
        <v>4.4213346445083598E-6</v>
      </c>
    </row>
    <row r="499" spans="1:8" x14ac:dyDescent="0.3">
      <c r="A499" s="67"/>
      <c r="B499" s="9" t="s">
        <v>518</v>
      </c>
      <c r="C499" s="9">
        <f t="shared" si="7"/>
        <v>5.4612752826050022</v>
      </c>
      <c r="D499" s="9">
        <v>0.560226410500137</v>
      </c>
      <c r="E499" s="9">
        <v>2.0583875689530999</v>
      </c>
      <c r="F499" s="69">
        <v>1.72472659043521E-7</v>
      </c>
      <c r="G499" s="69">
        <v>1.72069967607769E-7</v>
      </c>
      <c r="H499" s="70">
        <v>3.4572016961193498E-6</v>
      </c>
    </row>
    <row r="500" spans="1:8" x14ac:dyDescent="0.3">
      <c r="A500" s="67"/>
      <c r="B500" s="9" t="s">
        <v>519</v>
      </c>
      <c r="C500" s="9">
        <f t="shared" si="7"/>
        <v>5.5145813488548878</v>
      </c>
      <c r="D500" s="9">
        <v>0.390499581488436</v>
      </c>
      <c r="E500" s="9">
        <v>1.7118584322669399</v>
      </c>
      <c r="F500" s="69">
        <v>1.5224722504925099E-7</v>
      </c>
      <c r="G500" s="69">
        <v>1.51676849968752E-7</v>
      </c>
      <c r="H500" s="70">
        <v>3.0578674155816199E-6</v>
      </c>
    </row>
    <row r="501" spans="1:8" x14ac:dyDescent="0.3">
      <c r="A501" s="67"/>
      <c r="B501" s="9" t="s">
        <v>520</v>
      </c>
      <c r="C501" s="9">
        <f t="shared" si="7"/>
        <v>5.5190752438497643</v>
      </c>
      <c r="D501" s="9">
        <v>0.25794579397117501</v>
      </c>
      <c r="E501" s="9">
        <v>1.31400134437539</v>
      </c>
      <c r="F501" s="69">
        <v>1.5069540260093101E-7</v>
      </c>
      <c r="G501" s="69">
        <v>1.49603115118246E-7</v>
      </c>
      <c r="H501" s="70">
        <v>3.0263890445324699E-6</v>
      </c>
    </row>
    <row r="502" spans="1:8" x14ac:dyDescent="0.3">
      <c r="A502" s="67"/>
      <c r="B502" s="9" t="s">
        <v>521</v>
      </c>
      <c r="C502" s="9">
        <f t="shared" si="7"/>
        <v>5.5472569925227964</v>
      </c>
      <c r="D502" s="9">
        <v>0.39545915353722499</v>
      </c>
      <c r="E502" s="9">
        <v>1.6670982528185301</v>
      </c>
      <c r="F502" s="69">
        <v>1.4017795613163699E-7</v>
      </c>
      <c r="G502" s="69">
        <v>1.3972336154743901E-7</v>
      </c>
      <c r="H502" s="70">
        <v>2.83624019471039E-6</v>
      </c>
    </row>
    <row r="503" spans="1:8" x14ac:dyDescent="0.3">
      <c r="A503" s="67"/>
      <c r="B503" s="9" t="s">
        <v>522</v>
      </c>
      <c r="C503" s="9">
        <f t="shared" si="7"/>
        <v>5.6702614280961399</v>
      </c>
      <c r="D503" s="9">
        <v>0.43358839572857799</v>
      </c>
      <c r="E503" s="9">
        <v>1.7994984317263401</v>
      </c>
      <c r="F503" s="69">
        <v>1.04862870498046E-7</v>
      </c>
      <c r="G503" s="69">
        <v>1.04536858280824E-7</v>
      </c>
      <c r="H503" s="70">
        <v>2.13667550818279E-6</v>
      </c>
    </row>
    <row r="504" spans="1:8" x14ac:dyDescent="0.3">
      <c r="A504" s="67"/>
      <c r="B504" s="9" t="s">
        <v>523</v>
      </c>
      <c r="C504" s="9">
        <f t="shared" si="7"/>
        <v>5.7804188358934434</v>
      </c>
      <c r="D504" s="9">
        <v>0.30755584125597701</v>
      </c>
      <c r="E504" s="9">
        <v>1.5070093988701201</v>
      </c>
      <c r="F504" s="69">
        <v>8.1421808073578501E-8</v>
      </c>
      <c r="G504" s="69">
        <v>8.0836347282620098E-8</v>
      </c>
      <c r="H504" s="70">
        <v>1.6579871645779099E-6</v>
      </c>
    </row>
    <row r="505" spans="1:8" x14ac:dyDescent="0.3">
      <c r="A505" s="67"/>
      <c r="B505" s="9" t="s">
        <v>524</v>
      </c>
      <c r="C505" s="9">
        <f t="shared" si="7"/>
        <v>5.8362389618687658</v>
      </c>
      <c r="D505" s="9">
        <v>0.33307861300626002</v>
      </c>
      <c r="E505" s="9">
        <v>1.58287545670757</v>
      </c>
      <c r="F505" s="69">
        <v>7.1053776640184196E-8</v>
      </c>
      <c r="G505" s="69">
        <v>7.0592749978892795E-8</v>
      </c>
      <c r="H505" s="70">
        <v>1.4580117976409801E-6</v>
      </c>
    </row>
    <row r="506" spans="1:8" x14ac:dyDescent="0.3">
      <c r="A506" s="67"/>
      <c r="B506" s="9" t="s">
        <v>525</v>
      </c>
      <c r="C506" s="9">
        <f t="shared" si="7"/>
        <v>5.8422577969930281</v>
      </c>
      <c r="D506" s="9">
        <v>0.30979131236045998</v>
      </c>
      <c r="E506" s="9">
        <v>1.4986301480172299</v>
      </c>
      <c r="F506" s="69">
        <v>6.9739927166523304E-8</v>
      </c>
      <c r="G506" s="69">
        <v>6.9377731004571799E-8</v>
      </c>
      <c r="H506" s="70">
        <v>1.43794476155791E-6</v>
      </c>
    </row>
    <row r="507" spans="1:8" x14ac:dyDescent="0.3">
      <c r="A507" s="67"/>
      <c r="B507" s="9" t="s">
        <v>526</v>
      </c>
      <c r="C507" s="9">
        <f t="shared" si="7"/>
        <v>5.9355414156197348</v>
      </c>
      <c r="D507" s="9">
        <v>0.26700142173942198</v>
      </c>
      <c r="E507" s="9">
        <v>1.36475944128662</v>
      </c>
      <c r="F507" s="69">
        <v>5.6348321120225397E-8</v>
      </c>
      <c r="G507" s="69">
        <v>5.5771195439646697E-8</v>
      </c>
      <c r="H507" s="70">
        <v>1.1600015896549101E-6</v>
      </c>
    </row>
    <row r="508" spans="1:8" x14ac:dyDescent="0.3">
      <c r="A508" s="67"/>
      <c r="B508" s="9" t="s">
        <v>527</v>
      </c>
      <c r="C508" s="9">
        <f t="shared" si="7"/>
        <v>5.9722880025252332</v>
      </c>
      <c r="D508" s="9">
        <v>0.298285890830078</v>
      </c>
      <c r="E508" s="9">
        <v>1.4594692068609501</v>
      </c>
      <c r="F508" s="69">
        <v>5.1461280348164002E-8</v>
      </c>
      <c r="G508" s="69">
        <v>5.1065955464224498E-8</v>
      </c>
      <c r="H508" s="70">
        <v>1.0658890421454901E-6</v>
      </c>
    </row>
    <row r="509" spans="1:8" x14ac:dyDescent="0.3">
      <c r="A509" s="67"/>
      <c r="B509" s="9" t="s">
        <v>528</v>
      </c>
      <c r="C509" s="9">
        <f t="shared" si="7"/>
        <v>6.1173600550272562</v>
      </c>
      <c r="D509" s="9">
        <v>0.43811910038734397</v>
      </c>
      <c r="E509" s="9">
        <v>1.8195331673442501</v>
      </c>
      <c r="F509" s="69">
        <v>3.6587802565435401E-8</v>
      </c>
      <c r="G509" s="69">
        <v>3.6435277572799401E-8</v>
      </c>
      <c r="H509" s="70">
        <v>7.6320278234938297E-7</v>
      </c>
    </row>
    <row r="510" spans="1:8" x14ac:dyDescent="0.3">
      <c r="A510" s="67"/>
      <c r="B510" s="9" t="s">
        <v>529</v>
      </c>
      <c r="C510" s="9">
        <f t="shared" si="7"/>
        <v>6.1227877533718829</v>
      </c>
      <c r="D510" s="9">
        <v>0.50669365304417602</v>
      </c>
      <c r="E510" s="9">
        <v>1.8788009555085301</v>
      </c>
      <c r="F510" s="69">
        <v>3.5998568015394001E-8</v>
      </c>
      <c r="G510" s="69">
        <v>3.5855154290054298E-8</v>
      </c>
      <c r="H510" s="70">
        <v>7.5372383057420101E-7</v>
      </c>
    </row>
    <row r="511" spans="1:8" x14ac:dyDescent="0.3">
      <c r="A511" s="67"/>
      <c r="B511" s="9" t="s">
        <v>530</v>
      </c>
      <c r="C511" s="9">
        <f t="shared" si="7"/>
        <v>6.1468060207438269</v>
      </c>
      <c r="D511" s="9">
        <v>0.41715224482289298</v>
      </c>
      <c r="E511" s="9">
        <v>1.76241365045433</v>
      </c>
      <c r="F511" s="69">
        <v>3.39277875793798E-8</v>
      </c>
      <c r="G511" s="69">
        <v>3.3805319099577997E-8</v>
      </c>
      <c r="H511" s="70">
        <v>7.1317149971859603E-7</v>
      </c>
    </row>
    <row r="512" spans="1:8" x14ac:dyDescent="0.3">
      <c r="A512" s="67"/>
      <c r="B512" s="9" t="s">
        <v>531</v>
      </c>
      <c r="C512" s="9">
        <f t="shared" si="7"/>
        <v>6.1965249221100107</v>
      </c>
      <c r="D512" s="9">
        <v>0.37441802124246998</v>
      </c>
      <c r="E512" s="9">
        <v>1.6194303691032499</v>
      </c>
      <c r="F512" s="69">
        <v>3.0143832652207403E-8</v>
      </c>
      <c r="G512" s="69">
        <v>3.00408564690713E-8</v>
      </c>
      <c r="H512" s="70">
        <v>6.3602630524302503E-7</v>
      </c>
    </row>
    <row r="513" spans="1:8" x14ac:dyDescent="0.3">
      <c r="A513" s="67"/>
      <c r="B513" s="9" t="s">
        <v>532</v>
      </c>
      <c r="C513" s="9">
        <f t="shared" si="7"/>
        <v>6.1967376899473239</v>
      </c>
      <c r="D513" s="9">
        <v>0.71823214695678195</v>
      </c>
      <c r="E513" s="9">
        <v>2.2310542626361198</v>
      </c>
      <c r="F513" s="69">
        <v>3.0002680229124197E-8</v>
      </c>
      <c r="G513" s="69">
        <v>2.9918521993188602E-8</v>
      </c>
      <c r="H513" s="70">
        <v>6.3571478206390202E-7</v>
      </c>
    </row>
    <row r="514" spans="1:8" x14ac:dyDescent="0.3">
      <c r="A514" s="67"/>
      <c r="B514" s="9" t="s">
        <v>533</v>
      </c>
      <c r="C514" s="9">
        <f t="shared" ref="C514:C577" si="8">-LOG10(H514+10^-30)</f>
        <v>6.2574188156349182</v>
      </c>
      <c r="D514" s="9">
        <v>0.28206701087888297</v>
      </c>
      <c r="E514" s="9">
        <v>1.38850952339308</v>
      </c>
      <c r="F514" s="69">
        <v>2.61339918594672E-8</v>
      </c>
      <c r="G514" s="69">
        <v>2.5923520663440101E-8</v>
      </c>
      <c r="H514" s="70">
        <v>5.5281673847992905E-7</v>
      </c>
    </row>
    <row r="515" spans="1:8" x14ac:dyDescent="0.3">
      <c r="A515" s="67"/>
      <c r="B515" s="9" t="s">
        <v>534</v>
      </c>
      <c r="C515" s="9">
        <f t="shared" si="8"/>
        <v>6.2996626711181634</v>
      </c>
      <c r="D515" s="9">
        <v>0.48809741692387598</v>
      </c>
      <c r="E515" s="9">
        <v>1.8778491807498201</v>
      </c>
      <c r="F515" s="69">
        <v>2.34382400154942E-8</v>
      </c>
      <c r="G515" s="69">
        <v>2.33508692382145E-8</v>
      </c>
      <c r="H515" s="70">
        <v>5.01576671236847E-7</v>
      </c>
    </row>
    <row r="516" spans="1:8" x14ac:dyDescent="0.3">
      <c r="A516" s="67"/>
      <c r="B516" s="9" t="s">
        <v>535</v>
      </c>
      <c r="C516" s="9">
        <f t="shared" si="8"/>
        <v>6.3203364331582934</v>
      </c>
      <c r="D516" s="9">
        <v>0.52338528771839599</v>
      </c>
      <c r="E516" s="9">
        <v>1.9238665338168499</v>
      </c>
      <c r="F516" s="69">
        <v>2.22693196105794E-8</v>
      </c>
      <c r="G516" s="69">
        <v>2.2184373005273999E-8</v>
      </c>
      <c r="H516" s="70">
        <v>4.7825945745311502E-7</v>
      </c>
    </row>
    <row r="517" spans="1:8" x14ac:dyDescent="0.3">
      <c r="A517" s="67"/>
      <c r="B517" s="9" t="s">
        <v>536</v>
      </c>
      <c r="C517" s="9">
        <f t="shared" si="8"/>
        <v>6.362096692533239</v>
      </c>
      <c r="D517" s="9">
        <v>0.37427035245344598</v>
      </c>
      <c r="E517" s="9">
        <v>1.66615475646956</v>
      </c>
      <c r="F517" s="69">
        <v>2.0209376394575399E-8</v>
      </c>
      <c r="G517" s="69">
        <v>2.0077007611973801E-8</v>
      </c>
      <c r="H517" s="70">
        <v>4.34413494373368E-7</v>
      </c>
    </row>
    <row r="518" spans="1:8" x14ac:dyDescent="0.3">
      <c r="A518" s="67"/>
      <c r="B518" s="9" t="s">
        <v>537</v>
      </c>
      <c r="C518" s="9">
        <f t="shared" si="8"/>
        <v>6.3706022652009766</v>
      </c>
      <c r="D518" s="9">
        <v>0.33272060134736398</v>
      </c>
      <c r="E518" s="9">
        <v>1.56720560084719</v>
      </c>
      <c r="F518" s="69">
        <v>1.97215127561989E-8</v>
      </c>
      <c r="G518" s="69">
        <v>1.96155128806552E-8</v>
      </c>
      <c r="H518" s="70">
        <v>4.2598836244864101E-7</v>
      </c>
    </row>
    <row r="519" spans="1:8" x14ac:dyDescent="0.3">
      <c r="A519" s="67"/>
      <c r="B519" s="9" t="s">
        <v>538</v>
      </c>
      <c r="C519" s="9">
        <f t="shared" si="8"/>
        <v>6.4691404026269836</v>
      </c>
      <c r="D519" s="9">
        <v>0.39455413107606302</v>
      </c>
      <c r="E519" s="9">
        <v>1.73626116171879</v>
      </c>
      <c r="F519" s="69">
        <v>1.5586211987716999E-8</v>
      </c>
      <c r="G519" s="69">
        <v>1.55187376282839E-8</v>
      </c>
      <c r="H519" s="70">
        <v>3.3951549322323402E-7</v>
      </c>
    </row>
    <row r="520" spans="1:8" x14ac:dyDescent="0.3">
      <c r="A520" s="67"/>
      <c r="B520" s="9" t="s">
        <v>539</v>
      </c>
      <c r="C520" s="9">
        <f t="shared" si="8"/>
        <v>6.6396736719900744</v>
      </c>
      <c r="D520" s="9">
        <v>0.31632419406175299</v>
      </c>
      <c r="E520" s="9">
        <v>1.5153903032899501</v>
      </c>
      <c r="F520" s="69">
        <v>1.0516277071381799E-8</v>
      </c>
      <c r="G520" s="69">
        <v>1.04402677614246E-8</v>
      </c>
      <c r="H520" s="70">
        <v>2.2925896530384801E-7</v>
      </c>
    </row>
    <row r="521" spans="1:8" x14ac:dyDescent="0.3">
      <c r="A521" s="67"/>
      <c r="B521" s="9" t="s">
        <v>540</v>
      </c>
      <c r="C521" s="9">
        <f t="shared" si="8"/>
        <v>6.7573831571870757</v>
      </c>
      <c r="D521" s="9">
        <v>0.27238521503668101</v>
      </c>
      <c r="E521" s="9">
        <v>1.39564064490314</v>
      </c>
      <c r="F521" s="69">
        <v>8.0249646927654794E-9</v>
      </c>
      <c r="G521" s="69">
        <v>7.9320358059575807E-9</v>
      </c>
      <c r="H521" s="70">
        <v>1.7483035636489301E-7</v>
      </c>
    </row>
    <row r="522" spans="1:8" x14ac:dyDescent="0.3">
      <c r="A522" s="67"/>
      <c r="B522" s="9" t="s">
        <v>541</v>
      </c>
      <c r="C522" s="9">
        <f t="shared" si="8"/>
        <v>6.8088558770664003</v>
      </c>
      <c r="D522" s="9">
        <v>0.51926319467165405</v>
      </c>
      <c r="E522" s="9">
        <v>1.9383280928709301</v>
      </c>
      <c r="F522" s="69">
        <v>7.0194204893070403E-9</v>
      </c>
      <c r="G522" s="69">
        <v>6.9929236845567297E-9</v>
      </c>
      <c r="H522" s="70">
        <v>1.55290226333371E-7</v>
      </c>
    </row>
    <row r="523" spans="1:8" x14ac:dyDescent="0.3">
      <c r="A523" s="67"/>
      <c r="B523" s="9" t="s">
        <v>542</v>
      </c>
      <c r="C523" s="9">
        <f t="shared" si="8"/>
        <v>6.9316849779076373</v>
      </c>
      <c r="D523" s="9">
        <v>0.33942514144208802</v>
      </c>
      <c r="E523" s="9">
        <v>1.5711072296709501</v>
      </c>
      <c r="F523" s="69">
        <v>5.2825934737654701E-9</v>
      </c>
      <c r="G523" s="69">
        <v>5.2504185443780199E-9</v>
      </c>
      <c r="H523" s="70">
        <v>1.17034801289211E-7</v>
      </c>
    </row>
    <row r="524" spans="1:8" x14ac:dyDescent="0.3">
      <c r="A524" s="67"/>
      <c r="B524" s="9" t="s">
        <v>543</v>
      </c>
      <c r="C524" s="9">
        <f t="shared" si="8"/>
        <v>7.0070161714549837</v>
      </c>
      <c r="D524" s="9">
        <v>0.25146358110261502</v>
      </c>
      <c r="E524" s="9">
        <v>1.3194400713657899</v>
      </c>
      <c r="F524" s="69">
        <v>4.4529226972400701E-9</v>
      </c>
      <c r="G524" s="69">
        <v>4.3976512431598297E-9</v>
      </c>
      <c r="H524" s="70">
        <v>9.8397446565701205E-8</v>
      </c>
    </row>
    <row r="525" spans="1:8" x14ac:dyDescent="0.3">
      <c r="A525" s="67"/>
      <c r="B525" s="9" t="s">
        <v>544</v>
      </c>
      <c r="C525" s="9">
        <f t="shared" si="8"/>
        <v>7.2653522980631093</v>
      </c>
      <c r="D525" s="9">
        <v>0.55769605565839797</v>
      </c>
      <c r="E525" s="9">
        <v>2.0525648623361898</v>
      </c>
      <c r="F525" s="69">
        <v>2.42781161841066E-9</v>
      </c>
      <c r="G525" s="69">
        <v>2.41677644563509E-9</v>
      </c>
      <c r="H525" s="70">
        <v>5.4280982754245202E-8</v>
      </c>
    </row>
    <row r="526" spans="1:8" x14ac:dyDescent="0.3">
      <c r="A526" s="67"/>
      <c r="B526" s="9" t="s">
        <v>545</v>
      </c>
      <c r="C526" s="9">
        <f t="shared" si="8"/>
        <v>7.3374587340324453</v>
      </c>
      <c r="D526" s="9">
        <v>0.34556656609020803</v>
      </c>
      <c r="E526" s="9">
        <v>1.63251566420084</v>
      </c>
      <c r="F526" s="69">
        <v>2.0499298925003001E-9</v>
      </c>
      <c r="G526" s="69">
        <v>2.0314905313512099E-9</v>
      </c>
      <c r="H526" s="70">
        <v>4.5977067312994602E-8</v>
      </c>
    </row>
    <row r="527" spans="1:8" x14ac:dyDescent="0.3">
      <c r="A527" s="67"/>
      <c r="B527" s="9" t="s">
        <v>546</v>
      </c>
      <c r="C527" s="9">
        <f t="shared" si="8"/>
        <v>8.1000846333092245</v>
      </c>
      <c r="D527" s="9">
        <v>0.366978414513003</v>
      </c>
      <c r="E527" s="9">
        <v>1.68602517493547</v>
      </c>
      <c r="F527" s="69">
        <v>3.5018044020063102E-10</v>
      </c>
      <c r="G527" s="69">
        <v>3.4687108740882898E-10</v>
      </c>
      <c r="H527" s="70">
        <v>7.9417345477672508E-9</v>
      </c>
    </row>
    <row r="528" spans="1:8" x14ac:dyDescent="0.3">
      <c r="A528" s="67"/>
      <c r="B528" s="9" t="s">
        <v>547</v>
      </c>
      <c r="C528" s="9">
        <f t="shared" si="8"/>
        <v>8.3990980107792161</v>
      </c>
      <c r="D528" s="9">
        <v>0.46785844789666797</v>
      </c>
      <c r="E528" s="9">
        <v>1.8435979951013699</v>
      </c>
      <c r="F528" s="69">
        <v>1.74039005429449E-10</v>
      </c>
      <c r="G528" s="69">
        <v>1.7289203402270901E-10</v>
      </c>
      <c r="H528" s="70">
        <v>3.9893486131724299E-9</v>
      </c>
    </row>
    <row r="529" spans="1:8" x14ac:dyDescent="0.3">
      <c r="A529" s="67"/>
      <c r="B529" s="9" t="s">
        <v>548</v>
      </c>
      <c r="C529" s="9">
        <f t="shared" si="8"/>
        <v>8.4644369166777409</v>
      </c>
      <c r="D529" s="9">
        <v>0.49462416612517601</v>
      </c>
      <c r="E529" s="9">
        <v>1.9462135324994101</v>
      </c>
      <c r="F529" s="69">
        <v>1.4898193789747399E-10</v>
      </c>
      <c r="G529" s="69">
        <v>1.4816181614918401E-10</v>
      </c>
      <c r="H529" s="70">
        <v>3.4321248940910901E-9</v>
      </c>
    </row>
    <row r="530" spans="1:8" x14ac:dyDescent="0.3">
      <c r="A530" s="67"/>
      <c r="B530" s="9" t="s">
        <v>549</v>
      </c>
      <c r="C530" s="9">
        <f t="shared" si="8"/>
        <v>8.6448821505153877</v>
      </c>
      <c r="D530" s="9">
        <v>0.27424179920803299</v>
      </c>
      <c r="E530" s="9">
        <v>1.4021645859002101</v>
      </c>
      <c r="F530" s="69">
        <v>9.9265928810154998E-11</v>
      </c>
      <c r="G530" s="69">
        <v>9.7405750132395497E-11</v>
      </c>
      <c r="H530" s="70">
        <v>2.2652589213860601E-9</v>
      </c>
    </row>
    <row r="531" spans="1:8" x14ac:dyDescent="0.3">
      <c r="A531" s="67"/>
      <c r="B531" s="9" t="s">
        <v>550</v>
      </c>
      <c r="C531" s="9">
        <f t="shared" si="8"/>
        <v>8.6579064990072698</v>
      </c>
      <c r="D531" s="9">
        <v>0.31336233711600697</v>
      </c>
      <c r="E531" s="9">
        <v>1.5469274687448999</v>
      </c>
      <c r="F531" s="69">
        <v>9.5546681677660698E-11</v>
      </c>
      <c r="G531" s="69">
        <v>9.4155794272410302E-11</v>
      </c>
      <c r="H531" s="70">
        <v>2.1983331097514899E-9</v>
      </c>
    </row>
    <row r="532" spans="1:8" x14ac:dyDescent="0.3">
      <c r="A532" s="67"/>
      <c r="B532" s="9" t="s">
        <v>551</v>
      </c>
      <c r="C532" s="9">
        <f t="shared" si="8"/>
        <v>8.6867401455808118</v>
      </c>
      <c r="D532" s="9">
        <v>0.29378606811507901</v>
      </c>
      <c r="E532" s="9">
        <v>1.4750474789430299</v>
      </c>
      <c r="F532" s="69">
        <v>8.9066976016738395E-11</v>
      </c>
      <c r="G532" s="69">
        <v>8.7759355338334899E-11</v>
      </c>
      <c r="H532" s="70">
        <v>2.0571210792997799E-9</v>
      </c>
    </row>
    <row r="533" spans="1:8" x14ac:dyDescent="0.3">
      <c r="A533" s="67"/>
      <c r="B533" s="9" t="s">
        <v>552</v>
      </c>
      <c r="C533" s="9">
        <f t="shared" si="8"/>
        <v>8.7223968070970539</v>
      </c>
      <c r="D533" s="9">
        <v>0.36380393670970601</v>
      </c>
      <c r="E533" s="9">
        <v>1.6798527138033501</v>
      </c>
      <c r="F533" s="69">
        <v>8.1361140047420096E-11</v>
      </c>
      <c r="G533" s="69">
        <v>8.0521145306988703E-11</v>
      </c>
      <c r="H533" s="70">
        <v>1.8949737264078999E-9</v>
      </c>
    </row>
    <row r="534" spans="1:8" x14ac:dyDescent="0.3">
      <c r="A534" s="67"/>
      <c r="B534" s="9" t="s">
        <v>553</v>
      </c>
      <c r="C534" s="9">
        <f t="shared" si="8"/>
        <v>8.9895350969446355</v>
      </c>
      <c r="D534" s="9">
        <v>0.54672394502649901</v>
      </c>
      <c r="E534" s="9">
        <v>2.0026369814717802</v>
      </c>
      <c r="F534" s="69">
        <v>4.3654080350563598E-11</v>
      </c>
      <c r="G534" s="69">
        <v>4.3354875245427099E-11</v>
      </c>
      <c r="H534" s="70">
        <v>1.0243889922989501E-9</v>
      </c>
    </row>
    <row r="535" spans="1:8" x14ac:dyDescent="0.3">
      <c r="A535" s="67"/>
      <c r="B535" s="9" t="s">
        <v>554</v>
      </c>
      <c r="C535" s="9">
        <f t="shared" si="8"/>
        <v>9.6590981362396846</v>
      </c>
      <c r="D535" s="9">
        <v>0.42985741633230301</v>
      </c>
      <c r="E535" s="9">
        <v>1.8008154326949599</v>
      </c>
      <c r="F535" s="69">
        <v>9.1320284667517594E-12</v>
      </c>
      <c r="G535" s="69">
        <v>9.0557561449600095E-12</v>
      </c>
      <c r="H535" s="70">
        <v>2.19230948968356E-10</v>
      </c>
    </row>
    <row r="536" spans="1:8" x14ac:dyDescent="0.3">
      <c r="A536" s="67"/>
      <c r="B536" s="9" t="s">
        <v>555</v>
      </c>
      <c r="C536" s="9">
        <f t="shared" si="8"/>
        <v>9.7409763268207108</v>
      </c>
      <c r="D536" s="9">
        <v>0.33400370232183502</v>
      </c>
      <c r="E536" s="9">
        <v>1.59646357055343</v>
      </c>
      <c r="F536" s="69">
        <v>7.5235373486748407E-12</v>
      </c>
      <c r="G536" s="69">
        <v>7.4382722203836206E-12</v>
      </c>
      <c r="H536" s="70">
        <v>1.81561462833909E-10</v>
      </c>
    </row>
    <row r="537" spans="1:8" x14ac:dyDescent="0.3">
      <c r="A537" s="67"/>
      <c r="B537" s="9" t="s">
        <v>556</v>
      </c>
      <c r="C537" s="9">
        <f t="shared" si="8"/>
        <v>10.039349632201743</v>
      </c>
      <c r="D537" s="9">
        <v>0.35542719278628898</v>
      </c>
      <c r="E537" s="9">
        <v>1.6223502626030699</v>
      </c>
      <c r="F537" s="69">
        <v>3.7507774663936297E-12</v>
      </c>
      <c r="G537" s="69">
        <v>3.7110314821120499E-12</v>
      </c>
      <c r="H537" s="70">
        <v>9.1337762353482806E-11</v>
      </c>
    </row>
    <row r="538" spans="1:8" x14ac:dyDescent="0.3">
      <c r="A538" s="67"/>
      <c r="B538" s="9" t="s">
        <v>557</v>
      </c>
      <c r="C538" s="9">
        <f t="shared" si="8"/>
        <v>10.073888582052279</v>
      </c>
      <c r="D538" s="9">
        <v>0.49805933871932401</v>
      </c>
      <c r="E538" s="9">
        <v>1.9700551488186799</v>
      </c>
      <c r="F538" s="69">
        <v>3.44080319791829E-12</v>
      </c>
      <c r="G538" s="69">
        <v>3.4130476223026599E-12</v>
      </c>
      <c r="H538" s="70">
        <v>8.4355114246618397E-11</v>
      </c>
    </row>
    <row r="539" spans="1:8" x14ac:dyDescent="0.3">
      <c r="A539" s="67"/>
      <c r="B539" s="9" t="s">
        <v>558</v>
      </c>
      <c r="C539" s="9">
        <f t="shared" si="8"/>
        <v>10.192314716814938</v>
      </c>
      <c r="D539" s="9">
        <v>0.32117268141710498</v>
      </c>
      <c r="E539" s="9">
        <v>1.5314977404602099</v>
      </c>
      <c r="F539" s="69">
        <v>2.60913513017158E-12</v>
      </c>
      <c r="G539" s="69">
        <v>2.5767166178525299E-12</v>
      </c>
      <c r="H539" s="70">
        <v>6.4222215450020495E-11</v>
      </c>
    </row>
    <row r="540" spans="1:8" x14ac:dyDescent="0.3">
      <c r="A540" s="67"/>
      <c r="B540" s="9" t="s">
        <v>559</v>
      </c>
      <c r="C540" s="9">
        <f t="shared" si="8"/>
        <v>10.319214030438598</v>
      </c>
      <c r="D540" s="9">
        <v>0.51595866582447203</v>
      </c>
      <c r="E540" s="9">
        <v>1.97920648108821</v>
      </c>
      <c r="F540" s="69">
        <v>1.9142465390586901E-12</v>
      </c>
      <c r="G540" s="69">
        <v>1.8994805728311799E-12</v>
      </c>
      <c r="H540" s="70">
        <v>4.7949708306469201E-11</v>
      </c>
    </row>
    <row r="541" spans="1:8" x14ac:dyDescent="0.3">
      <c r="A541" s="67"/>
      <c r="B541" s="9" t="s">
        <v>560</v>
      </c>
      <c r="C541" s="9">
        <f t="shared" si="8"/>
        <v>10.433141695076623</v>
      </c>
      <c r="D541" s="9">
        <v>0.36905822986796999</v>
      </c>
      <c r="E541" s="9">
        <v>1.6787477730709699</v>
      </c>
      <c r="F541" s="69">
        <v>1.47548639972683E-12</v>
      </c>
      <c r="G541" s="69">
        <v>1.4549472737712701E-12</v>
      </c>
      <c r="H541" s="70">
        <v>3.6885723374106799E-11</v>
      </c>
    </row>
    <row r="542" spans="1:8" x14ac:dyDescent="0.3">
      <c r="A542" s="67"/>
      <c r="B542" s="9" t="s">
        <v>561</v>
      </c>
      <c r="C542" s="9">
        <f t="shared" si="8"/>
        <v>10.462173000470916</v>
      </c>
      <c r="D542" s="9">
        <v>0.47624111062498697</v>
      </c>
      <c r="E542" s="9">
        <v>2.0001947608094199</v>
      </c>
      <c r="F542" s="69">
        <v>1.36946010087513E-12</v>
      </c>
      <c r="G542" s="69">
        <v>1.3550272015549999E-12</v>
      </c>
      <c r="H542" s="70">
        <v>3.4500627929247401E-11</v>
      </c>
    </row>
    <row r="543" spans="1:8" x14ac:dyDescent="0.3">
      <c r="A543" s="67"/>
      <c r="B543" s="9" t="s">
        <v>562</v>
      </c>
      <c r="C543" s="9">
        <f t="shared" si="8"/>
        <v>10.830745372991744</v>
      </c>
      <c r="D543" s="9">
        <v>0.486112346705527</v>
      </c>
      <c r="E543" s="9">
        <v>2.00520349961374</v>
      </c>
      <c r="F543" s="69">
        <v>5.7742699510754402E-13</v>
      </c>
      <c r="G543" s="69">
        <v>5.7243099149673102E-13</v>
      </c>
      <c r="H543" s="70">
        <v>1.47657199422323E-11</v>
      </c>
    </row>
    <row r="544" spans="1:8" x14ac:dyDescent="0.3">
      <c r="A544" s="67"/>
      <c r="B544" s="9" t="s">
        <v>563</v>
      </c>
      <c r="C544" s="9">
        <f t="shared" si="8"/>
        <v>10.897113153518928</v>
      </c>
      <c r="D544" s="9">
        <v>0.51243448913823397</v>
      </c>
      <c r="E544" s="9">
        <v>2.0500188688242398</v>
      </c>
      <c r="F544" s="69">
        <v>4.9371617905080701E-13</v>
      </c>
      <c r="G544" s="69">
        <v>4.8916426464984397E-13</v>
      </c>
      <c r="H544" s="70">
        <v>1.26732162775729E-11</v>
      </c>
    </row>
    <row r="545" spans="1:8" x14ac:dyDescent="0.3">
      <c r="A545" s="67"/>
      <c r="B545" s="9" t="s">
        <v>564</v>
      </c>
      <c r="C545" s="9">
        <f t="shared" si="8"/>
        <v>11.011768180210556</v>
      </c>
      <c r="D545" s="9">
        <v>0.246346538806031</v>
      </c>
      <c r="E545" s="9">
        <v>1.31471562076328</v>
      </c>
      <c r="F545" s="69">
        <v>3.8502534494000399E-13</v>
      </c>
      <c r="G545" s="69">
        <v>3.7236880245927801E-13</v>
      </c>
      <c r="H545" s="70">
        <v>9.7326660005617405E-12</v>
      </c>
    </row>
    <row r="546" spans="1:8" x14ac:dyDescent="0.3">
      <c r="A546" s="67"/>
      <c r="B546" s="9" t="s">
        <v>565</v>
      </c>
      <c r="C546" s="9">
        <f t="shared" si="8"/>
        <v>11.091932778965225</v>
      </c>
      <c r="D546" s="9">
        <v>0.23921678877270799</v>
      </c>
      <c r="E546" s="9">
        <v>1.28515218487344</v>
      </c>
      <c r="F546" s="69">
        <v>3.1752378504279502E-13</v>
      </c>
      <c r="G546" s="69">
        <v>3.0686564400639302E-13</v>
      </c>
      <c r="H546" s="70">
        <v>8.0922114247578808E-12</v>
      </c>
    </row>
    <row r="547" spans="1:8" x14ac:dyDescent="0.3">
      <c r="A547" s="67"/>
      <c r="B547" s="9" t="s">
        <v>566</v>
      </c>
      <c r="C547" s="9">
        <f t="shared" si="8"/>
        <v>11.179345144270021</v>
      </c>
      <c r="D547" s="9">
        <v>0.334833866476626</v>
      </c>
      <c r="E547" s="9">
        <v>1.5698078367880299</v>
      </c>
      <c r="F547" s="69">
        <v>2.5313084961453599E-13</v>
      </c>
      <c r="G547" s="69">
        <v>2.4980018054066002E-13</v>
      </c>
      <c r="H547" s="70">
        <v>6.6169043338730003E-12</v>
      </c>
    </row>
    <row r="548" spans="1:8" x14ac:dyDescent="0.3">
      <c r="A548" s="67"/>
      <c r="B548" s="9" t="s">
        <v>567</v>
      </c>
      <c r="C548" s="9">
        <f t="shared" si="8"/>
        <v>11.333934043477052</v>
      </c>
      <c r="D548" s="9">
        <v>0.34048701910669799</v>
      </c>
      <c r="E548" s="9">
        <v>1.6401393765580199</v>
      </c>
      <c r="F548" s="69">
        <v>1.7630341631047501E-13</v>
      </c>
      <c r="G548" s="69">
        <v>1.73416836446449E-13</v>
      </c>
      <c r="H548" s="70">
        <v>4.6351730899962797E-12</v>
      </c>
    </row>
    <row r="549" spans="1:8" x14ac:dyDescent="0.3">
      <c r="A549" s="67"/>
      <c r="B549" s="9" t="s">
        <v>568</v>
      </c>
      <c r="C549" s="9">
        <f t="shared" si="8"/>
        <v>11.734086202008916</v>
      </c>
      <c r="D549" s="9">
        <v>0.27487804991964998</v>
      </c>
      <c r="E549" s="9">
        <v>1.4222798357949</v>
      </c>
      <c r="F549" s="69">
        <v>7.0388139761234899E-14</v>
      </c>
      <c r="G549" s="69">
        <v>6.8389738316909605E-14</v>
      </c>
      <c r="H549" s="70">
        <v>1.8446492430958201E-12</v>
      </c>
    </row>
    <row r="550" spans="1:8" x14ac:dyDescent="0.3">
      <c r="A550" s="67"/>
      <c r="B550" s="9" t="s">
        <v>569</v>
      </c>
      <c r="C550" s="9">
        <f t="shared" si="8"/>
        <v>11.802348005954101</v>
      </c>
      <c r="D550" s="9">
        <v>0.38322905761755199</v>
      </c>
      <c r="E550" s="9">
        <v>1.7379237137851</v>
      </c>
      <c r="F550" s="69">
        <v>5.9063864910058303E-14</v>
      </c>
      <c r="G550" s="69">
        <v>5.8175686490358203E-14</v>
      </c>
      <c r="H550" s="70">
        <v>1.5763476151309399E-12</v>
      </c>
    </row>
    <row r="551" spans="1:8" x14ac:dyDescent="0.3">
      <c r="A551" s="67"/>
      <c r="B551" s="9" t="s">
        <v>570</v>
      </c>
      <c r="C551" s="9">
        <f t="shared" si="8"/>
        <v>11.87034767446961</v>
      </c>
      <c r="D551" s="9">
        <v>0.52775065156967704</v>
      </c>
      <c r="E551" s="9">
        <v>2.01916646812461</v>
      </c>
      <c r="F551" s="69">
        <v>4.9960036108132E-14</v>
      </c>
      <c r="G551" s="69">
        <v>4.9515946898282001E-14</v>
      </c>
      <c r="H551" s="70">
        <v>1.3478834024338801E-12</v>
      </c>
    </row>
    <row r="552" spans="1:8" x14ac:dyDescent="0.3">
      <c r="A552" s="67"/>
      <c r="B552" s="9" t="s">
        <v>571</v>
      </c>
      <c r="C552" s="9">
        <f t="shared" si="8"/>
        <v>12.0348029668754</v>
      </c>
      <c r="D552" s="9">
        <v>0.31411186883285402</v>
      </c>
      <c r="E552" s="9">
        <v>1.57435357053139</v>
      </c>
      <c r="F552" s="69">
        <v>3.4861002973229903E-14</v>
      </c>
      <c r="G552" s="69">
        <v>3.3750779948604803E-14</v>
      </c>
      <c r="H552" s="70">
        <v>9.2299007942781596E-13</v>
      </c>
    </row>
    <row r="553" spans="1:8" x14ac:dyDescent="0.3">
      <c r="A553" s="67"/>
      <c r="B553" s="9" t="s">
        <v>572</v>
      </c>
      <c r="C553" s="9">
        <f t="shared" si="8"/>
        <v>12.413266027564852</v>
      </c>
      <c r="D553" s="9">
        <v>0.45854536797730999</v>
      </c>
      <c r="E553" s="9">
        <v>1.9173207651780699</v>
      </c>
      <c r="F553" s="69">
        <v>1.4210854715202001E-14</v>
      </c>
      <c r="G553" s="69">
        <v>1.3988810110276999E-14</v>
      </c>
      <c r="H553" s="70">
        <v>3.8613038000656999E-13</v>
      </c>
    </row>
    <row r="554" spans="1:8" x14ac:dyDescent="0.3">
      <c r="A554" s="67"/>
      <c r="B554" s="9" t="s">
        <v>573</v>
      </c>
      <c r="C554" s="9">
        <f t="shared" si="8"/>
        <v>12.432421156724336</v>
      </c>
      <c r="D554" s="9">
        <v>0.37671484010387202</v>
      </c>
      <c r="E554" s="9">
        <v>1.71828662443101</v>
      </c>
      <c r="F554" s="69">
        <v>1.37667655053519E-14</v>
      </c>
      <c r="G554" s="69">
        <v>1.3322676295501901E-14</v>
      </c>
      <c r="H554" s="70">
        <v>3.6946971304004501E-13</v>
      </c>
    </row>
    <row r="555" spans="1:8" x14ac:dyDescent="0.3">
      <c r="A555" s="67"/>
      <c r="B555" s="9" t="s">
        <v>574</v>
      </c>
      <c r="C555" s="9">
        <f t="shared" si="8"/>
        <v>12.536430806662276</v>
      </c>
      <c r="D555" s="9">
        <v>0.31887749425186301</v>
      </c>
      <c r="E555" s="9">
        <v>1.5772272432976699</v>
      </c>
      <c r="F555" s="69">
        <v>1.06581410364015E-14</v>
      </c>
      <c r="G555" s="69">
        <v>1.04360964314765E-14</v>
      </c>
      <c r="H555" s="70">
        <v>2.90783120852507E-13</v>
      </c>
    </row>
    <row r="556" spans="1:8" x14ac:dyDescent="0.3">
      <c r="A556" s="67"/>
      <c r="B556" s="9" t="s">
        <v>575</v>
      </c>
      <c r="C556" s="9">
        <f t="shared" si="8"/>
        <v>12.638273534899939</v>
      </c>
      <c r="D556" s="9">
        <v>0.32942674301487601</v>
      </c>
      <c r="E556" s="9">
        <v>1.6104762155332499</v>
      </c>
      <c r="F556" s="69">
        <v>8.21565038222616E-15</v>
      </c>
      <c r="G556" s="69">
        <v>8.21565038222616E-15</v>
      </c>
      <c r="H556" s="70">
        <v>2.29999273970663E-13</v>
      </c>
    </row>
    <row r="557" spans="1:8" x14ac:dyDescent="0.3">
      <c r="A557" s="67"/>
      <c r="B557" s="9" t="s">
        <v>576</v>
      </c>
      <c r="C557" s="9">
        <f t="shared" si="8"/>
        <v>12.861989417580954</v>
      </c>
      <c r="D557" s="9">
        <v>0.402026127917397</v>
      </c>
      <c r="E557" s="9">
        <v>1.7512544877502201</v>
      </c>
      <c r="F557" s="69">
        <v>5.1070259132757201E-15</v>
      </c>
      <c r="G557" s="69">
        <v>4.8849813083506904E-15</v>
      </c>
      <c r="H557" s="70">
        <v>1.3740754565917901E-13</v>
      </c>
    </row>
    <row r="558" spans="1:8" x14ac:dyDescent="0.3">
      <c r="A558" s="67"/>
      <c r="B558" s="9" t="s">
        <v>577</v>
      </c>
      <c r="C558" s="9">
        <f t="shared" si="8"/>
        <v>13.056211054102057</v>
      </c>
      <c r="D558" s="9">
        <v>0.64005691394742104</v>
      </c>
      <c r="E558" s="9">
        <v>2.2310023519778399</v>
      </c>
      <c r="F558" s="69">
        <v>3.1086244689504399E-15</v>
      </c>
      <c r="G558" s="69">
        <v>3.1086244689504399E-15</v>
      </c>
      <c r="H558" s="70">
        <v>8.7859544201388702E-14</v>
      </c>
    </row>
    <row r="559" spans="1:8" x14ac:dyDescent="0.3">
      <c r="A559" s="67"/>
      <c r="B559" s="9" t="s">
        <v>578</v>
      </c>
      <c r="C559" s="9">
        <f t="shared" si="8"/>
        <v>13.056211054102057</v>
      </c>
      <c r="D559" s="9">
        <v>0.29480071395264601</v>
      </c>
      <c r="E559" s="9">
        <v>1.4789964176696699</v>
      </c>
      <c r="F559" s="69">
        <v>3.33066907387547E-15</v>
      </c>
      <c r="G559" s="69">
        <v>3.1086244689504399E-15</v>
      </c>
      <c r="H559" s="70">
        <v>8.7859544201388702E-14</v>
      </c>
    </row>
    <row r="560" spans="1:8" x14ac:dyDescent="0.3">
      <c r="A560" s="67"/>
      <c r="B560" s="9" t="s">
        <v>579</v>
      </c>
      <c r="C560" s="9">
        <f t="shared" si="8"/>
        <v>13.118981903078534</v>
      </c>
      <c r="D560" s="9">
        <v>0.29796556490470599</v>
      </c>
      <c r="E560" s="9">
        <v>1.50699435058646</v>
      </c>
      <c r="F560" s="69">
        <v>2.66453525910038E-15</v>
      </c>
      <c r="G560" s="69">
        <v>2.66453525910038E-15</v>
      </c>
      <c r="H560" s="70">
        <v>7.6035796016936802E-14</v>
      </c>
    </row>
    <row r="561" spans="1:8" x14ac:dyDescent="0.3">
      <c r="A561" s="67"/>
      <c r="B561" s="9" t="s">
        <v>580</v>
      </c>
      <c r="C561" s="9">
        <f t="shared" si="8"/>
        <v>13.23970415528567</v>
      </c>
      <c r="D561" s="9">
        <v>0.35437343653878101</v>
      </c>
      <c r="E561" s="9">
        <v>1.6731400752961401</v>
      </c>
      <c r="F561" s="69">
        <v>1.7763568394002501E-15</v>
      </c>
      <c r="G561" s="69">
        <v>1.9984014443252802E-15</v>
      </c>
      <c r="H561" s="70">
        <v>5.7583206495753397E-14</v>
      </c>
    </row>
    <row r="562" spans="1:8" x14ac:dyDescent="0.3">
      <c r="A562" s="67"/>
      <c r="B562" s="9" t="s">
        <v>581</v>
      </c>
      <c r="C562" s="9">
        <f t="shared" si="8"/>
        <v>13.23970415528567</v>
      </c>
      <c r="D562" s="9">
        <v>0.291498562326516</v>
      </c>
      <c r="E562" s="9">
        <v>1.50802094180793</v>
      </c>
      <c r="F562" s="69">
        <v>2.2204460492503099E-15</v>
      </c>
      <c r="G562" s="69">
        <v>1.9984014443252802E-15</v>
      </c>
      <c r="H562" s="70">
        <v>5.7583206495753397E-14</v>
      </c>
    </row>
    <row r="563" spans="1:8" x14ac:dyDescent="0.3">
      <c r="A563" s="67"/>
      <c r="B563" s="9" t="s">
        <v>582</v>
      </c>
      <c r="C563" s="9">
        <f t="shared" si="8"/>
        <v>13.411537591198812</v>
      </c>
      <c r="D563" s="9">
        <v>0.50490166455330898</v>
      </c>
      <c r="E563" s="9">
        <v>1.9823454857169001</v>
      </c>
      <c r="F563" s="69">
        <v>1.33226762955019E-15</v>
      </c>
      <c r="G563" s="69">
        <v>1.33226762955019E-15</v>
      </c>
      <c r="H563" s="70">
        <v>3.8767019151492402E-14</v>
      </c>
    </row>
    <row r="564" spans="1:8" x14ac:dyDescent="0.3">
      <c r="A564" s="67"/>
      <c r="B564" s="9" t="s">
        <v>583</v>
      </c>
      <c r="C564" s="9">
        <f t="shared" si="8"/>
        <v>13.886514177451883</v>
      </c>
      <c r="D564" s="9">
        <v>0.348616469985915</v>
      </c>
      <c r="E564" s="9">
        <v>1.6294705712409101</v>
      </c>
      <c r="F564" s="69">
        <v>4.4408920985006301E-16</v>
      </c>
      <c r="G564" s="69">
        <v>4.4408920985006301E-16</v>
      </c>
      <c r="H564" s="70">
        <v>1.2986311695962001E-14</v>
      </c>
    </row>
    <row r="565" spans="1:8" x14ac:dyDescent="0.3">
      <c r="A565" s="67"/>
      <c r="B565" s="9" t="s">
        <v>584</v>
      </c>
      <c r="C565" s="9">
        <f t="shared" si="8"/>
        <v>14.185388861089731</v>
      </c>
      <c r="D565" s="9">
        <v>0.50352084931871699</v>
      </c>
      <c r="E565" s="9">
        <v>2.42068056084292</v>
      </c>
      <c r="F565" s="69">
        <v>2.2204460492503101E-16</v>
      </c>
      <c r="G565" s="69">
        <v>2.2204460492503101E-16</v>
      </c>
      <c r="H565" s="70">
        <v>6.52546010593114E-15</v>
      </c>
    </row>
    <row r="566" spans="1:8" x14ac:dyDescent="0.3">
      <c r="A566" s="67"/>
      <c r="B566" s="9" t="s">
        <v>585</v>
      </c>
      <c r="C566" s="9">
        <f t="shared" si="8"/>
        <v>14.185388861089731</v>
      </c>
      <c r="D566" s="9">
        <v>0.57094945555190102</v>
      </c>
      <c r="E566" s="9">
        <v>2.3980694887176099</v>
      </c>
      <c r="F566" s="9">
        <v>0</v>
      </c>
      <c r="G566" s="69">
        <v>2.2204460492503101E-16</v>
      </c>
      <c r="H566" s="70">
        <v>6.52546010593114E-15</v>
      </c>
    </row>
    <row r="567" spans="1:8" x14ac:dyDescent="0.3">
      <c r="A567" s="67"/>
      <c r="B567" s="9" t="s">
        <v>586</v>
      </c>
      <c r="C567" s="9">
        <f t="shared" si="8"/>
        <v>14.185388861089731</v>
      </c>
      <c r="D567" s="9">
        <v>0.45747172126040397</v>
      </c>
      <c r="E567" s="9">
        <v>2.1931027858024801</v>
      </c>
      <c r="F567" s="9">
        <v>0</v>
      </c>
      <c r="G567" s="69">
        <v>2.2204460492503101E-16</v>
      </c>
      <c r="H567" s="70">
        <v>6.52546010593114E-15</v>
      </c>
    </row>
    <row r="568" spans="1:8" x14ac:dyDescent="0.3">
      <c r="A568" s="67"/>
      <c r="B568" s="9" t="s">
        <v>587</v>
      </c>
      <c r="C568" s="9">
        <f t="shared" si="8"/>
        <v>14.185388861089731</v>
      </c>
      <c r="D568" s="9">
        <v>0.39659220799841699</v>
      </c>
      <c r="E568" s="9">
        <v>1.89975095739639</v>
      </c>
      <c r="F568" s="9">
        <v>0</v>
      </c>
      <c r="G568" s="69">
        <v>2.2204460492503101E-16</v>
      </c>
      <c r="H568" s="70">
        <v>6.52546010593114E-15</v>
      </c>
    </row>
    <row r="569" spans="1:8" x14ac:dyDescent="0.3">
      <c r="A569" s="67"/>
      <c r="B569" s="9" t="s">
        <v>588</v>
      </c>
      <c r="C569" s="9">
        <f t="shared" si="8"/>
        <v>14.185388861089731</v>
      </c>
      <c r="D569" s="9">
        <v>0.40722479479588902</v>
      </c>
      <c r="E569" s="9">
        <v>1.8497521451727299</v>
      </c>
      <c r="F569" s="9">
        <v>0</v>
      </c>
      <c r="G569" s="69">
        <v>2.2204460492503101E-16</v>
      </c>
      <c r="H569" s="70">
        <v>6.52546010593114E-15</v>
      </c>
    </row>
    <row r="570" spans="1:8" x14ac:dyDescent="0.3">
      <c r="A570" s="67"/>
      <c r="B570" s="9" t="s">
        <v>589</v>
      </c>
      <c r="C570" s="9">
        <f t="shared" si="8"/>
        <v>14.185388861089731</v>
      </c>
      <c r="D570" s="9">
        <v>0.37615037477170199</v>
      </c>
      <c r="E570" s="9">
        <v>1.83968768321637</v>
      </c>
      <c r="F570" s="9">
        <v>0</v>
      </c>
      <c r="G570" s="69">
        <v>2.2204460492503101E-16</v>
      </c>
      <c r="H570" s="70">
        <v>6.52546010593114E-15</v>
      </c>
    </row>
    <row r="571" spans="1:8" x14ac:dyDescent="0.3">
      <c r="A571" s="67"/>
      <c r="B571" s="9" t="s">
        <v>590</v>
      </c>
      <c r="C571" s="9">
        <f t="shared" si="8"/>
        <v>14.185388861089731</v>
      </c>
      <c r="D571" s="9">
        <v>0.35672264669650999</v>
      </c>
      <c r="E571" s="9">
        <v>1.8125377668265099</v>
      </c>
      <c r="F571" s="9">
        <v>0</v>
      </c>
      <c r="G571" s="69">
        <v>2.2204460492503101E-16</v>
      </c>
      <c r="H571" s="70">
        <v>6.52546010593114E-15</v>
      </c>
    </row>
    <row r="572" spans="1:8" x14ac:dyDescent="0.3">
      <c r="A572" s="67"/>
      <c r="B572" s="9" t="s">
        <v>591</v>
      </c>
      <c r="C572" s="9">
        <f t="shared" si="8"/>
        <v>14.185388861089731</v>
      </c>
      <c r="D572" s="9">
        <v>0.354610656928384</v>
      </c>
      <c r="E572" s="9">
        <v>1.7942785350673101</v>
      </c>
      <c r="F572" s="69">
        <v>2.2204460492503101E-16</v>
      </c>
      <c r="G572" s="69">
        <v>2.2204460492503101E-16</v>
      </c>
      <c r="H572" s="70">
        <v>6.52546010593114E-15</v>
      </c>
    </row>
    <row r="573" spans="1:8" x14ac:dyDescent="0.3">
      <c r="A573" s="67"/>
      <c r="B573" s="9" t="s">
        <v>592</v>
      </c>
      <c r="C573" s="9">
        <f t="shared" si="8"/>
        <v>14.185388861089731</v>
      </c>
      <c r="D573" s="9">
        <v>0.35520029502036898</v>
      </c>
      <c r="E573" s="9">
        <v>1.7578786374905699</v>
      </c>
      <c r="F573" s="9">
        <v>0</v>
      </c>
      <c r="G573" s="69">
        <v>2.2204460492503101E-16</v>
      </c>
      <c r="H573" s="70">
        <v>6.52546010593114E-15</v>
      </c>
    </row>
    <row r="574" spans="1:8" x14ac:dyDescent="0.3">
      <c r="A574" s="67"/>
      <c r="B574" s="9" t="s">
        <v>593</v>
      </c>
      <c r="C574" s="9">
        <f t="shared" si="8"/>
        <v>14.185388861089731</v>
      </c>
      <c r="D574" s="9">
        <v>0.33733694824180499</v>
      </c>
      <c r="E574" s="9">
        <v>1.7511917747961301</v>
      </c>
      <c r="F574" s="9">
        <v>0</v>
      </c>
      <c r="G574" s="69">
        <v>2.2204460492503101E-16</v>
      </c>
      <c r="H574" s="70">
        <v>6.52546010593114E-15</v>
      </c>
    </row>
    <row r="575" spans="1:8" x14ac:dyDescent="0.3">
      <c r="A575" s="67"/>
      <c r="B575" s="9" t="s">
        <v>594</v>
      </c>
      <c r="C575" s="9">
        <f t="shared" si="8"/>
        <v>14.185388861089731</v>
      </c>
      <c r="D575" s="9">
        <v>0.339310023709673</v>
      </c>
      <c r="E575" s="9">
        <v>1.7399412277038</v>
      </c>
      <c r="F575" s="9">
        <v>0</v>
      </c>
      <c r="G575" s="69">
        <v>2.2204460492503101E-16</v>
      </c>
      <c r="H575" s="70">
        <v>6.52546010593114E-15</v>
      </c>
    </row>
    <row r="576" spans="1:8" x14ac:dyDescent="0.3">
      <c r="A576" s="67"/>
      <c r="B576" s="9" t="s">
        <v>595</v>
      </c>
      <c r="C576" s="9">
        <f t="shared" si="8"/>
        <v>14.185388861089731</v>
      </c>
      <c r="D576" s="9">
        <v>0.36134042465284999</v>
      </c>
      <c r="E576" s="9">
        <v>1.71147100412989</v>
      </c>
      <c r="F576" s="9">
        <v>0</v>
      </c>
      <c r="G576" s="69">
        <v>2.2204460492503101E-16</v>
      </c>
      <c r="H576" s="70">
        <v>6.52546010593114E-15</v>
      </c>
    </row>
    <row r="577" spans="1:8" x14ac:dyDescent="0.3">
      <c r="A577" s="67"/>
      <c r="B577" s="9" t="s">
        <v>596</v>
      </c>
      <c r="C577" s="9">
        <f t="shared" si="8"/>
        <v>14.185388861089731</v>
      </c>
      <c r="D577" s="9">
        <v>0.328910787137705</v>
      </c>
      <c r="E577" s="9">
        <v>1.6761043397198101</v>
      </c>
      <c r="F577" s="69">
        <v>2.2204460492503101E-16</v>
      </c>
      <c r="G577" s="69">
        <v>2.2204460492503101E-16</v>
      </c>
      <c r="H577" s="70">
        <v>6.52546010593114E-15</v>
      </c>
    </row>
    <row r="578" spans="1:8" x14ac:dyDescent="0.3">
      <c r="A578" s="67"/>
      <c r="B578" s="9" t="s">
        <v>597</v>
      </c>
      <c r="C578" s="9">
        <f t="shared" ref="C578:C641" si="9">-LOG10(H578+10^-30)</f>
        <v>14.185388861089731</v>
      </c>
      <c r="D578" s="9">
        <v>0.33772732290494101</v>
      </c>
      <c r="E578" s="9">
        <v>1.64087131257182</v>
      </c>
      <c r="F578" s="9">
        <v>0</v>
      </c>
      <c r="G578" s="69">
        <v>2.2204460492503101E-16</v>
      </c>
      <c r="H578" s="70">
        <v>6.52546010593114E-15</v>
      </c>
    </row>
    <row r="579" spans="1:8" x14ac:dyDescent="0.3">
      <c r="A579" s="67"/>
      <c r="B579" s="9" t="s">
        <v>598</v>
      </c>
      <c r="C579" s="9">
        <f t="shared" si="9"/>
        <v>14.185388861089731</v>
      </c>
      <c r="D579" s="9">
        <v>0.30404095812530302</v>
      </c>
      <c r="E579" s="9">
        <v>1.6130390218664901</v>
      </c>
      <c r="F579" s="69">
        <v>4.4408920985006301E-16</v>
      </c>
      <c r="G579" s="69">
        <v>2.2204460492503101E-16</v>
      </c>
      <c r="H579" s="70">
        <v>6.52546010593114E-15</v>
      </c>
    </row>
    <row r="580" spans="1:8" x14ac:dyDescent="0.3">
      <c r="A580" s="67"/>
      <c r="B580" s="9" t="s">
        <v>599</v>
      </c>
      <c r="C580" s="9">
        <f t="shared" si="9"/>
        <v>14.185388861089731</v>
      </c>
      <c r="D580" s="9">
        <v>0.31010513110218302</v>
      </c>
      <c r="E580" s="9">
        <v>1.5957595112379701</v>
      </c>
      <c r="F580" s="9">
        <v>0</v>
      </c>
      <c r="G580" s="69">
        <v>2.2204460492503101E-16</v>
      </c>
      <c r="H580" s="70">
        <v>6.52546010593114E-15</v>
      </c>
    </row>
    <row r="581" spans="1:8" x14ac:dyDescent="0.3">
      <c r="A581" s="67"/>
      <c r="B581" s="9" t="s">
        <v>600</v>
      </c>
      <c r="C581" s="9">
        <f t="shared" si="9"/>
        <v>14.185388861089731</v>
      </c>
      <c r="D581" s="9">
        <v>0.29918925368985499</v>
      </c>
      <c r="E581" s="9">
        <v>1.55153188736012</v>
      </c>
      <c r="F581" s="9">
        <v>0</v>
      </c>
      <c r="G581" s="69">
        <v>2.2204460492503101E-16</v>
      </c>
      <c r="H581" s="70">
        <v>6.52546010593114E-15</v>
      </c>
    </row>
    <row r="582" spans="1:8" x14ac:dyDescent="0.3">
      <c r="A582" s="67"/>
      <c r="B582" s="9" t="s">
        <v>601</v>
      </c>
      <c r="C582" s="9">
        <f t="shared" si="9"/>
        <v>14.185388861089731</v>
      </c>
      <c r="D582" s="9">
        <v>0.30004210181059199</v>
      </c>
      <c r="E582" s="9">
        <v>1.53667078301657</v>
      </c>
      <c r="F582" s="69">
        <v>2.2204460492503101E-16</v>
      </c>
      <c r="G582" s="69">
        <v>2.2204460492503101E-16</v>
      </c>
      <c r="H582" s="70">
        <v>6.52546010593114E-15</v>
      </c>
    </row>
    <row r="583" spans="1:8" x14ac:dyDescent="0.3">
      <c r="A583" s="67"/>
      <c r="B583" s="9" t="s">
        <v>602</v>
      </c>
      <c r="C583" s="9">
        <f t="shared" si="9"/>
        <v>14.185388861089731</v>
      </c>
      <c r="D583" s="9">
        <v>0.284014351824038</v>
      </c>
      <c r="E583" s="9">
        <v>1.49342779082049</v>
      </c>
      <c r="F583" s="69">
        <v>2.2204460492503101E-16</v>
      </c>
      <c r="G583" s="69">
        <v>2.2204460492503101E-16</v>
      </c>
      <c r="H583" s="70">
        <v>6.52546010593114E-15</v>
      </c>
    </row>
    <row r="584" spans="1:8" x14ac:dyDescent="0.3">
      <c r="A584" s="67"/>
      <c r="B584" s="9" t="s">
        <v>603</v>
      </c>
      <c r="C584" s="9">
        <f t="shared" si="9"/>
        <v>14.185388861089731</v>
      </c>
      <c r="D584" s="9">
        <v>0.27115443346830198</v>
      </c>
      <c r="E584" s="9">
        <v>1.4418568989346601</v>
      </c>
      <c r="F584" s="69">
        <v>2.2204460492503101E-16</v>
      </c>
      <c r="G584" s="69">
        <v>2.2204460492503101E-16</v>
      </c>
      <c r="H584" s="70">
        <v>6.52546010593114E-15</v>
      </c>
    </row>
    <row r="585" spans="1:8" x14ac:dyDescent="0.3">
      <c r="A585" s="67"/>
      <c r="B585" s="9" t="s">
        <v>604</v>
      </c>
      <c r="C585" s="9">
        <f t="shared" si="9"/>
        <v>30</v>
      </c>
      <c r="D585" s="9">
        <v>0.60968595808830595</v>
      </c>
      <c r="E585" s="9">
        <v>2.4880974135227301</v>
      </c>
      <c r="F585" s="9">
        <v>0</v>
      </c>
      <c r="G585" s="9">
        <v>0</v>
      </c>
      <c r="H585" s="68">
        <v>0</v>
      </c>
    </row>
    <row r="586" spans="1:8" x14ac:dyDescent="0.3">
      <c r="A586" s="67"/>
      <c r="B586" s="9" t="s">
        <v>605</v>
      </c>
      <c r="C586" s="9">
        <f t="shared" si="9"/>
        <v>30</v>
      </c>
      <c r="D586" s="9">
        <v>0.74910941898078698</v>
      </c>
      <c r="E586" s="9">
        <v>2.47096523473027</v>
      </c>
      <c r="F586" s="9">
        <v>0</v>
      </c>
      <c r="G586" s="9">
        <v>0</v>
      </c>
      <c r="H586" s="68">
        <v>0</v>
      </c>
    </row>
    <row r="587" spans="1:8" x14ac:dyDescent="0.3">
      <c r="A587" s="67"/>
      <c r="B587" s="9" t="s">
        <v>606</v>
      </c>
      <c r="C587" s="9">
        <f t="shared" si="9"/>
        <v>30</v>
      </c>
      <c r="D587" s="9">
        <v>0.54980576000405301</v>
      </c>
      <c r="E587" s="9">
        <v>2.3645807671706298</v>
      </c>
      <c r="F587" s="69">
        <v>2.2204460492503101E-16</v>
      </c>
      <c r="G587" s="9">
        <v>0</v>
      </c>
      <c r="H587" s="68">
        <v>0</v>
      </c>
    </row>
    <row r="588" spans="1:8" x14ac:dyDescent="0.3">
      <c r="A588" s="67"/>
      <c r="B588" s="9" t="s">
        <v>607</v>
      </c>
      <c r="C588" s="9">
        <f t="shared" si="9"/>
        <v>30</v>
      </c>
      <c r="D588" s="9">
        <v>0.53187350777031095</v>
      </c>
      <c r="E588" s="9">
        <v>2.3404208911688502</v>
      </c>
      <c r="F588" s="9">
        <v>0</v>
      </c>
      <c r="G588" s="9">
        <v>0</v>
      </c>
      <c r="H588" s="68">
        <v>0</v>
      </c>
    </row>
    <row r="589" spans="1:8" x14ac:dyDescent="0.3">
      <c r="A589" s="67"/>
      <c r="B589" s="9" t="s">
        <v>608</v>
      </c>
      <c r="C589" s="9">
        <f t="shared" si="9"/>
        <v>30</v>
      </c>
      <c r="D589" s="9">
        <v>0.57348415285754495</v>
      </c>
      <c r="E589" s="9">
        <v>2.236800791911</v>
      </c>
      <c r="F589" s="9">
        <v>0</v>
      </c>
      <c r="G589" s="9">
        <v>0</v>
      </c>
      <c r="H589" s="68">
        <v>0</v>
      </c>
    </row>
    <row r="590" spans="1:8" x14ac:dyDescent="0.3">
      <c r="A590" s="67"/>
      <c r="B590" s="9" t="s">
        <v>609</v>
      </c>
      <c r="C590" s="9">
        <f t="shared" si="9"/>
        <v>30</v>
      </c>
      <c r="D590" s="9">
        <v>0.55660607358024095</v>
      </c>
      <c r="E590" s="9">
        <v>2.2089250858848102</v>
      </c>
      <c r="F590" s="9">
        <v>0</v>
      </c>
      <c r="G590" s="9">
        <v>0</v>
      </c>
      <c r="H590" s="68">
        <v>0</v>
      </c>
    </row>
    <row r="591" spans="1:8" x14ac:dyDescent="0.3">
      <c r="A591" s="67"/>
      <c r="B591" s="9" t="s">
        <v>610</v>
      </c>
      <c r="C591" s="9">
        <f t="shared" si="9"/>
        <v>30</v>
      </c>
      <c r="D591" s="9">
        <v>0.50408461581576902</v>
      </c>
      <c r="E591" s="9">
        <v>2.1878035790901098</v>
      </c>
      <c r="F591" s="9">
        <v>0</v>
      </c>
      <c r="G591" s="9">
        <v>0</v>
      </c>
      <c r="H591" s="68">
        <v>0</v>
      </c>
    </row>
    <row r="592" spans="1:8" x14ac:dyDescent="0.3">
      <c r="A592" s="67"/>
      <c r="B592" s="9" t="s">
        <v>611</v>
      </c>
      <c r="C592" s="9">
        <f t="shared" si="9"/>
        <v>30</v>
      </c>
      <c r="D592" s="9">
        <v>0.466072227444634</v>
      </c>
      <c r="E592" s="9">
        <v>2.1701398533247298</v>
      </c>
      <c r="F592" s="69">
        <v>2.2204460492503101E-16</v>
      </c>
      <c r="G592" s="9">
        <v>0</v>
      </c>
      <c r="H592" s="68">
        <v>0</v>
      </c>
    </row>
    <row r="593" spans="1:8" x14ac:dyDescent="0.3">
      <c r="A593" s="67"/>
      <c r="B593" s="9" t="s">
        <v>612</v>
      </c>
      <c r="C593" s="9">
        <f t="shared" si="9"/>
        <v>30</v>
      </c>
      <c r="D593" s="9">
        <v>0.54766810711324698</v>
      </c>
      <c r="E593" s="9">
        <v>2.1074345155299201</v>
      </c>
      <c r="F593" s="9">
        <v>0</v>
      </c>
      <c r="G593" s="9">
        <v>0</v>
      </c>
      <c r="H593" s="68">
        <v>0</v>
      </c>
    </row>
    <row r="594" spans="1:8" x14ac:dyDescent="0.3">
      <c r="A594" s="67"/>
      <c r="B594" s="9" t="s">
        <v>613</v>
      </c>
      <c r="C594" s="9">
        <f t="shared" si="9"/>
        <v>30</v>
      </c>
      <c r="D594" s="9">
        <v>0.49408633073350799</v>
      </c>
      <c r="E594" s="9">
        <v>2.0542472941818501</v>
      </c>
      <c r="F594" s="9">
        <v>0</v>
      </c>
      <c r="G594" s="9">
        <v>0</v>
      </c>
      <c r="H594" s="68">
        <v>0</v>
      </c>
    </row>
    <row r="595" spans="1:8" x14ac:dyDescent="0.3">
      <c r="A595" s="67"/>
      <c r="B595" s="9" t="s">
        <v>614</v>
      </c>
      <c r="C595" s="9">
        <f t="shared" si="9"/>
        <v>30</v>
      </c>
      <c r="D595" s="9">
        <v>0.42166008623250301</v>
      </c>
      <c r="E595" s="9">
        <v>2.0180595046943801</v>
      </c>
      <c r="F595" s="9">
        <v>0</v>
      </c>
      <c r="G595" s="9">
        <v>0</v>
      </c>
      <c r="H595" s="68">
        <v>0</v>
      </c>
    </row>
    <row r="596" spans="1:8" x14ac:dyDescent="0.3">
      <c r="A596" s="67"/>
      <c r="B596" s="9" t="s">
        <v>615</v>
      </c>
      <c r="C596" s="9">
        <f t="shared" si="9"/>
        <v>30</v>
      </c>
      <c r="D596" s="9">
        <v>0.45114338256400599</v>
      </c>
      <c r="E596" s="9">
        <v>2.0148207218134702</v>
      </c>
      <c r="F596" s="69">
        <v>2.2204460492503101E-16</v>
      </c>
      <c r="G596" s="9">
        <v>0</v>
      </c>
      <c r="H596" s="68">
        <v>0</v>
      </c>
    </row>
    <row r="597" spans="1:8" x14ac:dyDescent="0.3">
      <c r="A597" s="67"/>
      <c r="B597" s="9" t="s">
        <v>616</v>
      </c>
      <c r="C597" s="9">
        <f t="shared" si="9"/>
        <v>30</v>
      </c>
      <c r="D597" s="9">
        <v>0.52938197017651401</v>
      </c>
      <c r="E597" s="9">
        <v>2.0099321395143699</v>
      </c>
      <c r="F597" s="69">
        <v>2.2204460492503101E-16</v>
      </c>
      <c r="G597" s="9">
        <v>0</v>
      </c>
      <c r="H597" s="68">
        <v>0</v>
      </c>
    </row>
    <row r="598" spans="1:8" x14ac:dyDescent="0.3">
      <c r="A598" s="67"/>
      <c r="B598" s="9" t="s">
        <v>617</v>
      </c>
      <c r="C598" s="9">
        <f t="shared" si="9"/>
        <v>30</v>
      </c>
      <c r="D598" s="9">
        <v>0.39713477439004402</v>
      </c>
      <c r="E598" s="9">
        <v>2.0089111154068902</v>
      </c>
      <c r="F598" s="9">
        <v>0</v>
      </c>
      <c r="G598" s="9">
        <v>0</v>
      </c>
      <c r="H598" s="68">
        <v>0</v>
      </c>
    </row>
    <row r="599" spans="1:8" x14ac:dyDescent="0.3">
      <c r="A599" s="67"/>
      <c r="B599" s="9" t="s">
        <v>618</v>
      </c>
      <c r="C599" s="9">
        <f t="shared" si="9"/>
        <v>30</v>
      </c>
      <c r="D599" s="9">
        <v>0.43933584163315698</v>
      </c>
      <c r="E599" s="9">
        <v>1.99608121057178</v>
      </c>
      <c r="F599" s="9">
        <v>0</v>
      </c>
      <c r="G599" s="9">
        <v>0</v>
      </c>
      <c r="H599" s="68">
        <v>0</v>
      </c>
    </row>
    <row r="600" spans="1:8" x14ac:dyDescent="0.3">
      <c r="A600" s="67"/>
      <c r="B600" s="9" t="s">
        <v>619</v>
      </c>
      <c r="C600" s="9">
        <f t="shared" si="9"/>
        <v>30</v>
      </c>
      <c r="D600" s="9">
        <v>0.40743442345955599</v>
      </c>
      <c r="E600" s="9">
        <v>1.94527253318867</v>
      </c>
      <c r="F600" s="9">
        <v>0</v>
      </c>
      <c r="G600" s="9">
        <v>0</v>
      </c>
      <c r="H600" s="68">
        <v>0</v>
      </c>
    </row>
    <row r="601" spans="1:8" x14ac:dyDescent="0.3">
      <c r="A601" s="67"/>
      <c r="B601" s="9" t="s">
        <v>620</v>
      </c>
      <c r="C601" s="9">
        <f t="shared" si="9"/>
        <v>30</v>
      </c>
      <c r="D601" s="9">
        <v>0.493620261689941</v>
      </c>
      <c r="E601" s="9">
        <v>1.94358209599236</v>
      </c>
      <c r="F601" s="69">
        <v>2.2204460492503101E-16</v>
      </c>
      <c r="G601" s="9">
        <v>0</v>
      </c>
      <c r="H601" s="68">
        <v>0</v>
      </c>
    </row>
    <row r="602" spans="1:8" x14ac:dyDescent="0.3">
      <c r="A602" s="67"/>
      <c r="B602" s="9" t="s">
        <v>621</v>
      </c>
      <c r="C602" s="9">
        <f t="shared" si="9"/>
        <v>30</v>
      </c>
      <c r="D602" s="9">
        <v>0.43396974080136702</v>
      </c>
      <c r="E602" s="9">
        <v>1.93022253941763</v>
      </c>
      <c r="F602" s="9">
        <v>0</v>
      </c>
      <c r="G602" s="9">
        <v>0</v>
      </c>
      <c r="H602" s="68">
        <v>0</v>
      </c>
    </row>
    <row r="603" spans="1:8" x14ac:dyDescent="0.3">
      <c r="A603" s="67"/>
      <c r="B603" s="9" t="s">
        <v>622</v>
      </c>
      <c r="C603" s="9">
        <f t="shared" si="9"/>
        <v>30</v>
      </c>
      <c r="D603" s="9">
        <v>0.39349861359071697</v>
      </c>
      <c r="E603" s="9">
        <v>1.9270420642171999</v>
      </c>
      <c r="F603" s="69">
        <v>2.2204460492503101E-16</v>
      </c>
      <c r="G603" s="9">
        <v>0</v>
      </c>
      <c r="H603" s="68">
        <v>0</v>
      </c>
    </row>
    <row r="604" spans="1:8" x14ac:dyDescent="0.3">
      <c r="A604" s="67"/>
      <c r="B604" s="9" t="s">
        <v>623</v>
      </c>
      <c r="C604" s="9">
        <f t="shared" si="9"/>
        <v>30</v>
      </c>
      <c r="D604" s="9">
        <v>0.41383050235741597</v>
      </c>
      <c r="E604" s="9">
        <v>1.9213186557873501</v>
      </c>
      <c r="F604" s="69">
        <v>2.2204460492503101E-16</v>
      </c>
      <c r="G604" s="9">
        <v>0</v>
      </c>
      <c r="H604" s="68">
        <v>0</v>
      </c>
    </row>
    <row r="605" spans="1:8" x14ac:dyDescent="0.3">
      <c r="A605" s="67"/>
      <c r="B605" s="9" t="s">
        <v>624</v>
      </c>
      <c r="C605" s="9">
        <f t="shared" si="9"/>
        <v>30</v>
      </c>
      <c r="D605" s="9">
        <v>0.37692920035543798</v>
      </c>
      <c r="E605" s="9">
        <v>1.91994405290474</v>
      </c>
      <c r="F605" s="9">
        <v>0</v>
      </c>
      <c r="G605" s="9">
        <v>0</v>
      </c>
      <c r="H605" s="68">
        <v>0</v>
      </c>
    </row>
    <row r="606" spans="1:8" x14ac:dyDescent="0.3">
      <c r="A606" s="67"/>
      <c r="B606" s="9" t="s">
        <v>625</v>
      </c>
      <c r="C606" s="9">
        <f t="shared" si="9"/>
        <v>30</v>
      </c>
      <c r="D606" s="9">
        <v>0.40321240554638599</v>
      </c>
      <c r="E606" s="9">
        <v>1.9042825778441499</v>
      </c>
      <c r="F606" s="9">
        <v>0</v>
      </c>
      <c r="G606" s="9">
        <v>0</v>
      </c>
      <c r="H606" s="68">
        <v>0</v>
      </c>
    </row>
    <row r="607" spans="1:8" x14ac:dyDescent="0.3">
      <c r="A607" s="67"/>
      <c r="B607" s="9" t="s">
        <v>626</v>
      </c>
      <c r="C607" s="9">
        <f t="shared" si="9"/>
        <v>30</v>
      </c>
      <c r="D607" s="9">
        <v>0.39952329089139599</v>
      </c>
      <c r="E607" s="9">
        <v>1.89152048138964</v>
      </c>
      <c r="F607" s="9">
        <v>0</v>
      </c>
      <c r="G607" s="9">
        <v>0</v>
      </c>
      <c r="H607" s="68">
        <v>0</v>
      </c>
    </row>
    <row r="608" spans="1:8" x14ac:dyDescent="0.3">
      <c r="A608" s="67"/>
      <c r="B608" s="9" t="s">
        <v>627</v>
      </c>
      <c r="C608" s="9">
        <f t="shared" si="9"/>
        <v>30</v>
      </c>
      <c r="D608" s="9">
        <v>0.41610694295095402</v>
      </c>
      <c r="E608" s="9">
        <v>1.88461580109754</v>
      </c>
      <c r="F608" s="9">
        <v>0</v>
      </c>
      <c r="G608" s="9">
        <v>0</v>
      </c>
      <c r="H608" s="68">
        <v>0</v>
      </c>
    </row>
    <row r="609" spans="1:8" x14ac:dyDescent="0.3">
      <c r="A609" s="67"/>
      <c r="B609" s="9" t="s">
        <v>628</v>
      </c>
      <c r="C609" s="9">
        <f t="shared" si="9"/>
        <v>30</v>
      </c>
      <c r="D609" s="9">
        <v>0.37403293638907698</v>
      </c>
      <c r="E609" s="9">
        <v>1.8800417368870299</v>
      </c>
      <c r="F609" s="69">
        <v>2.2204460492503101E-16</v>
      </c>
      <c r="G609" s="9">
        <v>0</v>
      </c>
      <c r="H609" s="68">
        <v>0</v>
      </c>
    </row>
    <row r="610" spans="1:8" x14ac:dyDescent="0.3">
      <c r="A610" s="67"/>
      <c r="B610" s="9" t="s">
        <v>629</v>
      </c>
      <c r="C610" s="9">
        <f t="shared" si="9"/>
        <v>30</v>
      </c>
      <c r="D610" s="9">
        <v>0.401125112010707</v>
      </c>
      <c r="E610" s="9">
        <v>1.86966594399949</v>
      </c>
      <c r="F610" s="9">
        <v>0</v>
      </c>
      <c r="G610" s="9">
        <v>0</v>
      </c>
      <c r="H610" s="68">
        <v>0</v>
      </c>
    </row>
    <row r="611" spans="1:8" x14ac:dyDescent="0.3">
      <c r="A611" s="67"/>
      <c r="B611" s="9" t="s">
        <v>630</v>
      </c>
      <c r="C611" s="9">
        <f t="shared" si="9"/>
        <v>30</v>
      </c>
      <c r="D611" s="9">
        <v>0.38673309975445602</v>
      </c>
      <c r="E611" s="9">
        <v>1.8695703722325601</v>
      </c>
      <c r="F611" s="9">
        <v>0</v>
      </c>
      <c r="G611" s="9">
        <v>0</v>
      </c>
      <c r="H611" s="68">
        <v>0</v>
      </c>
    </row>
    <row r="612" spans="1:8" x14ac:dyDescent="0.3">
      <c r="A612" s="67"/>
      <c r="B612" s="9" t="s">
        <v>631</v>
      </c>
      <c r="C612" s="9">
        <f t="shared" si="9"/>
        <v>30</v>
      </c>
      <c r="D612" s="9">
        <v>0.36684573893009798</v>
      </c>
      <c r="E612" s="9">
        <v>1.8681599780069</v>
      </c>
      <c r="F612" s="69">
        <v>2.2204460492503101E-16</v>
      </c>
      <c r="G612" s="9">
        <v>0</v>
      </c>
      <c r="H612" s="68">
        <v>0</v>
      </c>
    </row>
    <row r="613" spans="1:8" x14ac:dyDescent="0.3">
      <c r="A613" s="67"/>
      <c r="B613" s="9" t="s">
        <v>632</v>
      </c>
      <c r="C613" s="9">
        <f t="shared" si="9"/>
        <v>30</v>
      </c>
      <c r="D613" s="9">
        <v>0.36977401839410101</v>
      </c>
      <c r="E613" s="9">
        <v>1.84887197058428</v>
      </c>
      <c r="F613" s="9">
        <v>0</v>
      </c>
      <c r="G613" s="9">
        <v>0</v>
      </c>
      <c r="H613" s="68">
        <v>0</v>
      </c>
    </row>
    <row r="614" spans="1:8" x14ac:dyDescent="0.3">
      <c r="A614" s="67"/>
      <c r="B614" s="9" t="s">
        <v>633</v>
      </c>
      <c r="C614" s="9">
        <f t="shared" si="9"/>
        <v>30</v>
      </c>
      <c r="D614" s="9">
        <v>0.368823146455732</v>
      </c>
      <c r="E614" s="9">
        <v>1.8472843955582701</v>
      </c>
      <c r="F614" s="69">
        <v>2.2204460492503101E-16</v>
      </c>
      <c r="G614" s="9">
        <v>0</v>
      </c>
      <c r="H614" s="68">
        <v>0</v>
      </c>
    </row>
    <row r="615" spans="1:8" x14ac:dyDescent="0.3">
      <c r="A615" s="67"/>
      <c r="B615" s="9" t="s">
        <v>634</v>
      </c>
      <c r="C615" s="9">
        <f t="shared" si="9"/>
        <v>30</v>
      </c>
      <c r="D615" s="9">
        <v>0.39305510641588898</v>
      </c>
      <c r="E615" s="9">
        <v>1.8462431603320399</v>
      </c>
      <c r="F615" s="9">
        <v>0</v>
      </c>
      <c r="G615" s="9">
        <v>0</v>
      </c>
      <c r="H615" s="68">
        <v>0</v>
      </c>
    </row>
    <row r="616" spans="1:8" x14ac:dyDescent="0.3">
      <c r="A616" s="67"/>
      <c r="B616" s="9" t="s">
        <v>635</v>
      </c>
      <c r="C616" s="9">
        <f t="shared" si="9"/>
        <v>30</v>
      </c>
      <c r="D616" s="9">
        <v>0.395580686987901</v>
      </c>
      <c r="E616" s="9">
        <v>1.8420504070704999</v>
      </c>
      <c r="F616" s="9">
        <v>0</v>
      </c>
      <c r="G616" s="9">
        <v>0</v>
      </c>
      <c r="H616" s="68">
        <v>0</v>
      </c>
    </row>
    <row r="617" spans="1:8" x14ac:dyDescent="0.3">
      <c r="A617" s="67"/>
      <c r="B617" s="9" t="s">
        <v>636</v>
      </c>
      <c r="C617" s="9">
        <f t="shared" si="9"/>
        <v>30</v>
      </c>
      <c r="D617" s="9">
        <v>0.41981597164805901</v>
      </c>
      <c r="E617" s="9">
        <v>1.8304931186487601</v>
      </c>
      <c r="F617" s="9">
        <v>0</v>
      </c>
      <c r="G617" s="9">
        <v>0</v>
      </c>
      <c r="H617" s="68">
        <v>0</v>
      </c>
    </row>
    <row r="618" spans="1:8" x14ac:dyDescent="0.3">
      <c r="A618" s="67"/>
      <c r="B618" s="9" t="s">
        <v>637</v>
      </c>
      <c r="C618" s="9">
        <f t="shared" si="9"/>
        <v>30</v>
      </c>
      <c r="D618" s="9">
        <v>0.400204569104747</v>
      </c>
      <c r="E618" s="9">
        <v>1.8270789612217</v>
      </c>
      <c r="F618" s="9">
        <v>0</v>
      </c>
      <c r="G618" s="9">
        <v>0</v>
      </c>
      <c r="H618" s="68">
        <v>0</v>
      </c>
    </row>
    <row r="619" spans="1:8" x14ac:dyDescent="0.3">
      <c r="A619" s="67"/>
      <c r="B619" s="9" t="s">
        <v>638</v>
      </c>
      <c r="C619" s="9">
        <f t="shared" si="9"/>
        <v>30</v>
      </c>
      <c r="D619" s="9">
        <v>0.35162576204333201</v>
      </c>
      <c r="E619" s="9">
        <v>1.82562062696577</v>
      </c>
      <c r="F619" s="9">
        <v>0</v>
      </c>
      <c r="G619" s="9">
        <v>0</v>
      </c>
      <c r="H619" s="68">
        <v>0</v>
      </c>
    </row>
    <row r="620" spans="1:8" x14ac:dyDescent="0.3">
      <c r="A620" s="67"/>
      <c r="B620" s="9" t="s">
        <v>639</v>
      </c>
      <c r="C620" s="9">
        <f t="shared" si="9"/>
        <v>30</v>
      </c>
      <c r="D620" s="9">
        <v>0.37364983622501402</v>
      </c>
      <c r="E620" s="9">
        <v>1.81869134635539</v>
      </c>
      <c r="F620" s="69">
        <v>2.2204460492503101E-16</v>
      </c>
      <c r="G620" s="9">
        <v>0</v>
      </c>
      <c r="H620" s="68">
        <v>0</v>
      </c>
    </row>
    <row r="621" spans="1:8" x14ac:dyDescent="0.3">
      <c r="A621" s="67"/>
      <c r="B621" s="9" t="s">
        <v>640</v>
      </c>
      <c r="C621" s="9">
        <f t="shared" si="9"/>
        <v>30</v>
      </c>
      <c r="D621" s="9">
        <v>0.35155912672262901</v>
      </c>
      <c r="E621" s="9">
        <v>1.8175393369748101</v>
      </c>
      <c r="F621" s="9">
        <v>0</v>
      </c>
      <c r="G621" s="9">
        <v>0</v>
      </c>
      <c r="H621" s="68">
        <v>0</v>
      </c>
    </row>
    <row r="622" spans="1:8" x14ac:dyDescent="0.3">
      <c r="A622" s="67"/>
      <c r="B622" s="9" t="s">
        <v>641</v>
      </c>
      <c r="C622" s="9">
        <f t="shared" si="9"/>
        <v>30</v>
      </c>
      <c r="D622" s="9">
        <v>0.38083314891486902</v>
      </c>
      <c r="E622" s="9">
        <v>1.8173178863706401</v>
      </c>
      <c r="F622" s="69">
        <v>2.2204460492503101E-16</v>
      </c>
      <c r="G622" s="9">
        <v>0</v>
      </c>
      <c r="H622" s="68">
        <v>0</v>
      </c>
    </row>
    <row r="623" spans="1:8" x14ac:dyDescent="0.3">
      <c r="A623" s="67"/>
      <c r="B623" s="9" t="s">
        <v>642</v>
      </c>
      <c r="C623" s="9">
        <f t="shared" si="9"/>
        <v>30</v>
      </c>
      <c r="D623" s="9">
        <v>0.35605510731920098</v>
      </c>
      <c r="E623" s="9">
        <v>1.81553007344655</v>
      </c>
      <c r="F623" s="69">
        <v>2.2204460492503101E-16</v>
      </c>
      <c r="G623" s="9">
        <v>0</v>
      </c>
      <c r="H623" s="68">
        <v>0</v>
      </c>
    </row>
    <row r="624" spans="1:8" x14ac:dyDescent="0.3">
      <c r="A624" s="67"/>
      <c r="B624" s="9" t="s">
        <v>643</v>
      </c>
      <c r="C624" s="9">
        <f t="shared" si="9"/>
        <v>30</v>
      </c>
      <c r="D624" s="9">
        <v>0.39179302861858101</v>
      </c>
      <c r="E624" s="9">
        <v>1.80581177554586</v>
      </c>
      <c r="F624" s="9">
        <v>0</v>
      </c>
      <c r="G624" s="9">
        <v>0</v>
      </c>
      <c r="H624" s="68">
        <v>0</v>
      </c>
    </row>
    <row r="625" spans="1:8" x14ac:dyDescent="0.3">
      <c r="A625" s="67"/>
      <c r="B625" s="9" t="s">
        <v>644</v>
      </c>
      <c r="C625" s="9">
        <f t="shared" si="9"/>
        <v>30</v>
      </c>
      <c r="D625" s="9">
        <v>0.36120653795684898</v>
      </c>
      <c r="E625" s="9">
        <v>1.7997452245208401</v>
      </c>
      <c r="F625" s="69">
        <v>2.2204460492503101E-16</v>
      </c>
      <c r="G625" s="9">
        <v>0</v>
      </c>
      <c r="H625" s="68">
        <v>0</v>
      </c>
    </row>
    <row r="626" spans="1:8" x14ac:dyDescent="0.3">
      <c r="A626" s="67"/>
      <c r="B626" s="9" t="s">
        <v>645</v>
      </c>
      <c r="C626" s="9">
        <f t="shared" si="9"/>
        <v>30</v>
      </c>
      <c r="D626" s="9">
        <v>0.38951094706907902</v>
      </c>
      <c r="E626" s="9">
        <v>1.7970534694065301</v>
      </c>
      <c r="F626" s="9">
        <v>0</v>
      </c>
      <c r="G626" s="9">
        <v>0</v>
      </c>
      <c r="H626" s="68">
        <v>0</v>
      </c>
    </row>
    <row r="627" spans="1:8" x14ac:dyDescent="0.3">
      <c r="A627" s="67"/>
      <c r="B627" s="9" t="s">
        <v>646</v>
      </c>
      <c r="C627" s="9">
        <f t="shared" si="9"/>
        <v>30</v>
      </c>
      <c r="D627" s="9">
        <v>0.36084205877818598</v>
      </c>
      <c r="E627" s="9">
        <v>1.78871429632921</v>
      </c>
      <c r="F627" s="9">
        <v>0</v>
      </c>
      <c r="G627" s="9">
        <v>0</v>
      </c>
      <c r="H627" s="68">
        <v>0</v>
      </c>
    </row>
    <row r="628" spans="1:8" x14ac:dyDescent="0.3">
      <c r="A628" s="67"/>
      <c r="B628" s="9" t="s">
        <v>647</v>
      </c>
      <c r="C628" s="9">
        <f t="shared" si="9"/>
        <v>30</v>
      </c>
      <c r="D628" s="9">
        <v>0.363901268696739</v>
      </c>
      <c r="E628" s="9">
        <v>1.7831066875327299</v>
      </c>
      <c r="F628" s="9">
        <v>0</v>
      </c>
      <c r="G628" s="9">
        <v>0</v>
      </c>
      <c r="H628" s="68">
        <v>0</v>
      </c>
    </row>
    <row r="629" spans="1:8" x14ac:dyDescent="0.3">
      <c r="A629" s="67"/>
      <c r="B629" s="9" t="s">
        <v>648</v>
      </c>
      <c r="C629" s="9">
        <f t="shared" si="9"/>
        <v>30</v>
      </c>
      <c r="D629" s="9">
        <v>0.36816871698521297</v>
      </c>
      <c r="E629" s="9">
        <v>1.77975571881075</v>
      </c>
      <c r="F629" s="9">
        <v>0</v>
      </c>
      <c r="G629" s="9">
        <v>0</v>
      </c>
      <c r="H629" s="68">
        <v>0</v>
      </c>
    </row>
    <row r="630" spans="1:8" x14ac:dyDescent="0.3">
      <c r="A630" s="67"/>
      <c r="B630" s="9" t="s">
        <v>649</v>
      </c>
      <c r="C630" s="9">
        <f t="shared" si="9"/>
        <v>30</v>
      </c>
      <c r="D630" s="9">
        <v>0.35231752091823898</v>
      </c>
      <c r="E630" s="9">
        <v>1.77349193873597</v>
      </c>
      <c r="F630" s="9">
        <v>0</v>
      </c>
      <c r="G630" s="9">
        <v>0</v>
      </c>
      <c r="H630" s="68">
        <v>0</v>
      </c>
    </row>
    <row r="631" spans="1:8" x14ac:dyDescent="0.3">
      <c r="A631" s="67"/>
      <c r="B631" s="9" t="s">
        <v>650</v>
      </c>
      <c r="C631" s="9">
        <f t="shared" si="9"/>
        <v>30</v>
      </c>
      <c r="D631" s="9">
        <v>0.36547573366209102</v>
      </c>
      <c r="E631" s="9">
        <v>1.7679956924011899</v>
      </c>
      <c r="F631" s="69">
        <v>2.2204460492503101E-16</v>
      </c>
      <c r="G631" s="9">
        <v>0</v>
      </c>
      <c r="H631" s="68">
        <v>0</v>
      </c>
    </row>
    <row r="632" spans="1:8" x14ac:dyDescent="0.3">
      <c r="A632" s="67"/>
      <c r="B632" s="9" t="s">
        <v>651</v>
      </c>
      <c r="C632" s="9">
        <f t="shared" si="9"/>
        <v>30</v>
      </c>
      <c r="D632" s="9">
        <v>0.38020839979611698</v>
      </c>
      <c r="E632" s="9">
        <v>1.76563545434711</v>
      </c>
      <c r="F632" s="9">
        <v>0</v>
      </c>
      <c r="G632" s="9">
        <v>0</v>
      </c>
      <c r="H632" s="68">
        <v>0</v>
      </c>
    </row>
    <row r="633" spans="1:8" x14ac:dyDescent="0.3">
      <c r="A633" s="67"/>
      <c r="B633" s="9" t="s">
        <v>652</v>
      </c>
      <c r="C633" s="9">
        <f t="shared" si="9"/>
        <v>30</v>
      </c>
      <c r="D633" s="9">
        <v>0.36394403313180901</v>
      </c>
      <c r="E633" s="9">
        <v>1.76117480005339</v>
      </c>
      <c r="F633" s="9">
        <v>0</v>
      </c>
      <c r="G633" s="9">
        <v>0</v>
      </c>
      <c r="H633" s="68">
        <v>0</v>
      </c>
    </row>
    <row r="634" spans="1:8" x14ac:dyDescent="0.3">
      <c r="A634" s="67"/>
      <c r="B634" s="9" t="s">
        <v>653</v>
      </c>
      <c r="C634" s="9">
        <f t="shared" si="9"/>
        <v>30</v>
      </c>
      <c r="D634" s="9">
        <v>0.33638576926184799</v>
      </c>
      <c r="E634" s="9">
        <v>1.74529740115309</v>
      </c>
      <c r="F634" s="69">
        <v>2.2204460492503101E-16</v>
      </c>
      <c r="G634" s="9">
        <v>0</v>
      </c>
      <c r="H634" s="68">
        <v>0</v>
      </c>
    </row>
    <row r="635" spans="1:8" x14ac:dyDescent="0.3">
      <c r="A635" s="67"/>
      <c r="B635" s="9" t="s">
        <v>654</v>
      </c>
      <c r="C635" s="9">
        <f t="shared" si="9"/>
        <v>30</v>
      </c>
      <c r="D635" s="9">
        <v>0.368173957729584</v>
      </c>
      <c r="E635" s="9">
        <v>1.7450014678940899</v>
      </c>
      <c r="F635" s="9">
        <v>0</v>
      </c>
      <c r="G635" s="9">
        <v>0</v>
      </c>
      <c r="H635" s="68">
        <v>0</v>
      </c>
    </row>
    <row r="636" spans="1:8" x14ac:dyDescent="0.3">
      <c r="A636" s="67"/>
      <c r="B636" s="9" t="s">
        <v>655</v>
      </c>
      <c r="C636" s="9">
        <f t="shared" si="9"/>
        <v>30</v>
      </c>
      <c r="D636" s="9">
        <v>0.37491574351169399</v>
      </c>
      <c r="E636" s="9">
        <v>1.7441371868832201</v>
      </c>
      <c r="F636" s="9">
        <v>0</v>
      </c>
      <c r="G636" s="9">
        <v>0</v>
      </c>
      <c r="H636" s="68">
        <v>0</v>
      </c>
    </row>
    <row r="637" spans="1:8" x14ac:dyDescent="0.3">
      <c r="A637" s="67"/>
      <c r="B637" s="9" t="s">
        <v>656</v>
      </c>
      <c r="C637" s="9">
        <f t="shared" si="9"/>
        <v>30</v>
      </c>
      <c r="D637" s="9">
        <v>0.329102243098567</v>
      </c>
      <c r="E637" s="9">
        <v>1.73269661336328</v>
      </c>
      <c r="F637" s="69">
        <v>2.2204460492503101E-16</v>
      </c>
      <c r="G637" s="9">
        <v>0</v>
      </c>
      <c r="H637" s="68">
        <v>0</v>
      </c>
    </row>
    <row r="638" spans="1:8" x14ac:dyDescent="0.3">
      <c r="A638" s="67"/>
      <c r="B638" s="9" t="s">
        <v>657</v>
      </c>
      <c r="C638" s="9">
        <f t="shared" si="9"/>
        <v>30</v>
      </c>
      <c r="D638" s="9">
        <v>0.33807203334114</v>
      </c>
      <c r="E638" s="9">
        <v>1.72207171369243</v>
      </c>
      <c r="F638" s="9">
        <v>0</v>
      </c>
      <c r="G638" s="9">
        <v>0</v>
      </c>
      <c r="H638" s="68">
        <v>0</v>
      </c>
    </row>
    <row r="639" spans="1:8" x14ac:dyDescent="0.3">
      <c r="A639" s="67"/>
      <c r="B639" s="9" t="s">
        <v>658</v>
      </c>
      <c r="C639" s="9">
        <f t="shared" si="9"/>
        <v>30</v>
      </c>
      <c r="D639" s="9">
        <v>0.34931171197202499</v>
      </c>
      <c r="E639" s="9">
        <v>1.71804998536769</v>
      </c>
      <c r="F639" s="9">
        <v>0</v>
      </c>
      <c r="G639" s="9">
        <v>0</v>
      </c>
      <c r="H639" s="68">
        <v>0</v>
      </c>
    </row>
    <row r="640" spans="1:8" x14ac:dyDescent="0.3">
      <c r="A640" s="67"/>
      <c r="B640" s="9" t="s">
        <v>659</v>
      </c>
      <c r="C640" s="9">
        <f t="shared" si="9"/>
        <v>30</v>
      </c>
      <c r="D640" s="9">
        <v>0.34410488555477298</v>
      </c>
      <c r="E640" s="9">
        <v>1.7172606321855199</v>
      </c>
      <c r="F640" s="9">
        <v>0</v>
      </c>
      <c r="G640" s="9">
        <v>0</v>
      </c>
      <c r="H640" s="68">
        <v>0</v>
      </c>
    </row>
    <row r="641" spans="1:8" x14ac:dyDescent="0.3">
      <c r="A641" s="67"/>
      <c r="B641" s="9" t="s">
        <v>660</v>
      </c>
      <c r="C641" s="9">
        <f t="shared" si="9"/>
        <v>30</v>
      </c>
      <c r="D641" s="9">
        <v>0.33639033844577398</v>
      </c>
      <c r="E641" s="9">
        <v>1.7121639123765</v>
      </c>
      <c r="F641" s="69">
        <v>2.2204460492503101E-16</v>
      </c>
      <c r="G641" s="9">
        <v>0</v>
      </c>
      <c r="H641" s="68">
        <v>0</v>
      </c>
    </row>
    <row r="642" spans="1:8" x14ac:dyDescent="0.3">
      <c r="A642" s="67"/>
      <c r="B642" s="9" t="s">
        <v>661</v>
      </c>
      <c r="C642" s="9">
        <f t="shared" ref="C642:C693" si="10">-LOG10(H642+10^-30)</f>
        <v>30</v>
      </c>
      <c r="D642" s="9">
        <v>0.35041029143464503</v>
      </c>
      <c r="E642" s="9">
        <v>1.69248572523061</v>
      </c>
      <c r="F642" s="9">
        <v>0</v>
      </c>
      <c r="G642" s="9">
        <v>0</v>
      </c>
      <c r="H642" s="68">
        <v>0</v>
      </c>
    </row>
    <row r="643" spans="1:8" x14ac:dyDescent="0.3">
      <c r="A643" s="67"/>
      <c r="B643" s="9" t="s">
        <v>662</v>
      </c>
      <c r="C643" s="9">
        <f t="shared" si="10"/>
        <v>30</v>
      </c>
      <c r="D643" s="9">
        <v>0.33685315294186902</v>
      </c>
      <c r="E643" s="9">
        <v>1.6888344817485601</v>
      </c>
      <c r="F643" s="9">
        <v>0</v>
      </c>
      <c r="G643" s="9">
        <v>0</v>
      </c>
      <c r="H643" s="68">
        <v>0</v>
      </c>
    </row>
    <row r="644" spans="1:8" x14ac:dyDescent="0.3">
      <c r="A644" s="67"/>
      <c r="B644" s="9" t="s">
        <v>663</v>
      </c>
      <c r="C644" s="9">
        <f t="shared" si="10"/>
        <v>30</v>
      </c>
      <c r="D644" s="9">
        <v>0.32452775546597901</v>
      </c>
      <c r="E644" s="9">
        <v>1.6828962857418801</v>
      </c>
      <c r="F644" s="9">
        <v>0</v>
      </c>
      <c r="G644" s="9">
        <v>0</v>
      </c>
      <c r="H644" s="68">
        <v>0</v>
      </c>
    </row>
    <row r="645" spans="1:8" x14ac:dyDescent="0.3">
      <c r="A645" s="67"/>
      <c r="B645" s="9" t="s">
        <v>664</v>
      </c>
      <c r="C645" s="9">
        <f t="shared" si="10"/>
        <v>30</v>
      </c>
      <c r="D645" s="9">
        <v>0.33884291375035402</v>
      </c>
      <c r="E645" s="9">
        <v>1.6825166120880199</v>
      </c>
      <c r="F645" s="9">
        <v>0</v>
      </c>
      <c r="G645" s="9">
        <v>0</v>
      </c>
      <c r="H645" s="68">
        <v>0</v>
      </c>
    </row>
    <row r="646" spans="1:8" x14ac:dyDescent="0.3">
      <c r="A646" s="67"/>
      <c r="B646" s="9" t="s">
        <v>665</v>
      </c>
      <c r="C646" s="9">
        <f t="shared" si="10"/>
        <v>30</v>
      </c>
      <c r="D646" s="9">
        <v>0.34689507627194999</v>
      </c>
      <c r="E646" s="9">
        <v>1.6823040678868799</v>
      </c>
      <c r="F646" s="69">
        <v>4.4408920985006301E-16</v>
      </c>
      <c r="G646" s="9">
        <v>0</v>
      </c>
      <c r="H646" s="68">
        <v>0</v>
      </c>
    </row>
    <row r="647" spans="1:8" x14ac:dyDescent="0.3">
      <c r="A647" s="67"/>
      <c r="B647" s="9" t="s">
        <v>666</v>
      </c>
      <c r="C647" s="9">
        <f t="shared" si="10"/>
        <v>30</v>
      </c>
      <c r="D647" s="9">
        <v>0.36127857065258501</v>
      </c>
      <c r="E647" s="9">
        <v>1.6820838359929999</v>
      </c>
      <c r="F647" s="9">
        <v>0</v>
      </c>
      <c r="G647" s="9">
        <v>0</v>
      </c>
      <c r="H647" s="68">
        <v>0</v>
      </c>
    </row>
    <row r="648" spans="1:8" x14ac:dyDescent="0.3">
      <c r="A648" s="67"/>
      <c r="B648" s="9" t="s">
        <v>667</v>
      </c>
      <c r="C648" s="9">
        <f t="shared" si="10"/>
        <v>30</v>
      </c>
      <c r="D648" s="9">
        <v>0.34319660828175003</v>
      </c>
      <c r="E648" s="9">
        <v>1.68192843233681</v>
      </c>
      <c r="F648" s="9">
        <v>0</v>
      </c>
      <c r="G648" s="9">
        <v>0</v>
      </c>
      <c r="H648" s="68">
        <v>0</v>
      </c>
    </row>
    <row r="649" spans="1:8" x14ac:dyDescent="0.3">
      <c r="A649" s="67"/>
      <c r="B649" s="9" t="s">
        <v>668</v>
      </c>
      <c r="C649" s="9">
        <f t="shared" si="10"/>
        <v>30</v>
      </c>
      <c r="D649" s="9">
        <v>0.32827641928873502</v>
      </c>
      <c r="E649" s="9">
        <v>1.6787277521019699</v>
      </c>
      <c r="F649" s="9">
        <v>0</v>
      </c>
      <c r="G649" s="9">
        <v>0</v>
      </c>
      <c r="H649" s="68">
        <v>0</v>
      </c>
    </row>
    <row r="650" spans="1:8" x14ac:dyDescent="0.3">
      <c r="A650" s="67"/>
      <c r="B650" s="9" t="s">
        <v>669</v>
      </c>
      <c r="C650" s="9">
        <f t="shared" si="10"/>
        <v>30</v>
      </c>
      <c r="D650" s="9">
        <v>0.32147552465372198</v>
      </c>
      <c r="E650" s="9">
        <v>1.67005123187148</v>
      </c>
      <c r="F650" s="69">
        <v>2.2204460492503101E-16</v>
      </c>
      <c r="G650" s="9">
        <v>0</v>
      </c>
      <c r="H650" s="68">
        <v>0</v>
      </c>
    </row>
    <row r="651" spans="1:8" x14ac:dyDescent="0.3">
      <c r="A651" s="67"/>
      <c r="B651" s="9" t="s">
        <v>670</v>
      </c>
      <c r="C651" s="9">
        <f t="shared" si="10"/>
        <v>30</v>
      </c>
      <c r="D651" s="9">
        <v>0.31531247329481499</v>
      </c>
      <c r="E651" s="9">
        <v>1.6629901779037199</v>
      </c>
      <c r="F651" s="9">
        <v>0</v>
      </c>
      <c r="G651" s="9">
        <v>0</v>
      </c>
      <c r="H651" s="68">
        <v>0</v>
      </c>
    </row>
    <row r="652" spans="1:8" x14ac:dyDescent="0.3">
      <c r="A652" s="67"/>
      <c r="B652" s="9" t="s">
        <v>671</v>
      </c>
      <c r="C652" s="9">
        <f t="shared" si="10"/>
        <v>30</v>
      </c>
      <c r="D652" s="9">
        <v>0.335014409153296</v>
      </c>
      <c r="E652" s="9">
        <v>1.6627832138680501</v>
      </c>
      <c r="F652" s="69">
        <v>2.2204460492503101E-16</v>
      </c>
      <c r="G652" s="9">
        <v>0</v>
      </c>
      <c r="H652" s="68">
        <v>0</v>
      </c>
    </row>
    <row r="653" spans="1:8" x14ac:dyDescent="0.3">
      <c r="A653" s="67"/>
      <c r="B653" s="9" t="s">
        <v>672</v>
      </c>
      <c r="C653" s="9">
        <f t="shared" si="10"/>
        <v>30</v>
      </c>
      <c r="D653" s="9">
        <v>0.33354778402746499</v>
      </c>
      <c r="E653" s="9">
        <v>1.6603601103380401</v>
      </c>
      <c r="F653" s="9">
        <v>0</v>
      </c>
      <c r="G653" s="9">
        <v>0</v>
      </c>
      <c r="H653" s="68">
        <v>0</v>
      </c>
    </row>
    <row r="654" spans="1:8" x14ac:dyDescent="0.3">
      <c r="A654" s="67"/>
      <c r="B654" s="9" t="s">
        <v>673</v>
      </c>
      <c r="C654" s="9">
        <f t="shared" si="10"/>
        <v>30</v>
      </c>
      <c r="D654" s="9">
        <v>0.33129602988776902</v>
      </c>
      <c r="E654" s="9">
        <v>1.65858617522242</v>
      </c>
      <c r="F654" s="9">
        <v>0</v>
      </c>
      <c r="G654" s="9">
        <v>0</v>
      </c>
      <c r="H654" s="68">
        <v>0</v>
      </c>
    </row>
    <row r="655" spans="1:8" x14ac:dyDescent="0.3">
      <c r="A655" s="67"/>
      <c r="B655" s="9" t="s">
        <v>674</v>
      </c>
      <c r="C655" s="9">
        <f t="shared" si="10"/>
        <v>30</v>
      </c>
      <c r="D655" s="9">
        <v>0.33537778654501499</v>
      </c>
      <c r="E655" s="9">
        <v>1.6543582145265501</v>
      </c>
      <c r="F655" s="9">
        <v>0</v>
      </c>
      <c r="G655" s="9">
        <v>0</v>
      </c>
      <c r="H655" s="68">
        <v>0</v>
      </c>
    </row>
    <row r="656" spans="1:8" x14ac:dyDescent="0.3">
      <c r="A656" s="67"/>
      <c r="B656" s="9" t="s">
        <v>675</v>
      </c>
      <c r="C656" s="9">
        <f t="shared" si="10"/>
        <v>30</v>
      </c>
      <c r="D656" s="9">
        <v>0.31926599235790898</v>
      </c>
      <c r="E656" s="9">
        <v>1.6520188950324399</v>
      </c>
      <c r="F656" s="69">
        <v>7.1527019296357995E-7</v>
      </c>
      <c r="G656" s="9">
        <v>0</v>
      </c>
      <c r="H656" s="68">
        <v>0</v>
      </c>
    </row>
    <row r="657" spans="1:8" x14ac:dyDescent="0.3">
      <c r="A657" s="67"/>
      <c r="B657" s="9" t="s">
        <v>676</v>
      </c>
      <c r="C657" s="9">
        <f t="shared" si="10"/>
        <v>30</v>
      </c>
      <c r="D657" s="9">
        <v>0.315908288859366</v>
      </c>
      <c r="E657" s="9">
        <v>1.64711214845798</v>
      </c>
      <c r="F657" s="69">
        <v>2.2204460492503101E-16</v>
      </c>
      <c r="G657" s="9">
        <v>0</v>
      </c>
      <c r="H657" s="68">
        <v>0</v>
      </c>
    </row>
    <row r="658" spans="1:8" x14ac:dyDescent="0.3">
      <c r="A658" s="67"/>
      <c r="B658" s="9" t="s">
        <v>677</v>
      </c>
      <c r="C658" s="9">
        <f t="shared" si="10"/>
        <v>30</v>
      </c>
      <c r="D658" s="9">
        <v>0.33338765861798297</v>
      </c>
      <c r="E658" s="9">
        <v>1.64527882511816</v>
      </c>
      <c r="F658" s="69">
        <v>2.2204460492503101E-16</v>
      </c>
      <c r="G658" s="9">
        <v>0</v>
      </c>
      <c r="H658" s="68">
        <v>0</v>
      </c>
    </row>
    <row r="659" spans="1:8" x14ac:dyDescent="0.3">
      <c r="A659" s="67"/>
      <c r="B659" s="9" t="s">
        <v>678</v>
      </c>
      <c r="C659" s="9">
        <f t="shared" si="10"/>
        <v>30</v>
      </c>
      <c r="D659" s="9">
        <v>0.31230976706466701</v>
      </c>
      <c r="E659" s="9">
        <v>1.6447334251001999</v>
      </c>
      <c r="F659" s="9">
        <v>0</v>
      </c>
      <c r="G659" s="9">
        <v>0</v>
      </c>
      <c r="H659" s="68">
        <v>0</v>
      </c>
    </row>
    <row r="660" spans="1:8" x14ac:dyDescent="0.3">
      <c r="A660" s="67"/>
      <c r="B660" s="9" t="s">
        <v>679</v>
      </c>
      <c r="C660" s="9">
        <f t="shared" si="10"/>
        <v>30</v>
      </c>
      <c r="D660" s="9">
        <v>0.32108253186896701</v>
      </c>
      <c r="E660" s="9">
        <v>1.6417178034898201</v>
      </c>
      <c r="F660" s="69">
        <v>2.2204460492503101E-16</v>
      </c>
      <c r="G660" s="9">
        <v>0</v>
      </c>
      <c r="H660" s="68">
        <v>0</v>
      </c>
    </row>
    <row r="661" spans="1:8" x14ac:dyDescent="0.3">
      <c r="A661" s="67"/>
      <c r="B661" s="9" t="s">
        <v>680</v>
      </c>
      <c r="C661" s="9">
        <f t="shared" si="10"/>
        <v>30</v>
      </c>
      <c r="D661" s="9">
        <v>0.329545930425168</v>
      </c>
      <c r="E661" s="9">
        <v>1.6400074640932201</v>
      </c>
      <c r="F661" s="9">
        <v>0</v>
      </c>
      <c r="G661" s="9">
        <v>0</v>
      </c>
      <c r="H661" s="68">
        <v>0</v>
      </c>
    </row>
    <row r="662" spans="1:8" x14ac:dyDescent="0.3">
      <c r="A662" s="67"/>
      <c r="B662" s="9" t="s">
        <v>681</v>
      </c>
      <c r="C662" s="9">
        <f t="shared" si="10"/>
        <v>30</v>
      </c>
      <c r="D662" s="9">
        <v>0.31220929053372298</v>
      </c>
      <c r="E662" s="9">
        <v>1.6347289329565</v>
      </c>
      <c r="F662" s="9">
        <v>0</v>
      </c>
      <c r="G662" s="9">
        <v>0</v>
      </c>
      <c r="H662" s="68">
        <v>0</v>
      </c>
    </row>
    <row r="663" spans="1:8" x14ac:dyDescent="0.3">
      <c r="A663" s="67"/>
      <c r="B663" s="9" t="s">
        <v>682</v>
      </c>
      <c r="C663" s="9">
        <f t="shared" si="10"/>
        <v>30</v>
      </c>
      <c r="D663" s="9">
        <v>0.32176096215281602</v>
      </c>
      <c r="E663" s="9">
        <v>1.62995113871373</v>
      </c>
      <c r="F663" s="9">
        <v>0</v>
      </c>
      <c r="G663" s="9">
        <v>0</v>
      </c>
      <c r="H663" s="68">
        <v>0</v>
      </c>
    </row>
    <row r="664" spans="1:8" x14ac:dyDescent="0.3">
      <c r="A664" s="67"/>
      <c r="B664" s="9" t="s">
        <v>683</v>
      </c>
      <c r="C664" s="9">
        <f t="shared" si="10"/>
        <v>30</v>
      </c>
      <c r="D664" s="9">
        <v>0.32490263759054799</v>
      </c>
      <c r="E664" s="9">
        <v>1.6261659938290101</v>
      </c>
      <c r="F664" s="9">
        <v>0</v>
      </c>
      <c r="G664" s="9">
        <v>0</v>
      </c>
      <c r="H664" s="68">
        <v>0</v>
      </c>
    </row>
    <row r="665" spans="1:8" x14ac:dyDescent="0.3">
      <c r="A665" s="67"/>
      <c r="B665" s="9" t="s">
        <v>684</v>
      </c>
      <c r="C665" s="9">
        <f t="shared" si="10"/>
        <v>30</v>
      </c>
      <c r="D665" s="9">
        <v>0.311882405034276</v>
      </c>
      <c r="E665" s="9">
        <v>1.61954176697726</v>
      </c>
      <c r="F665" s="69">
        <v>2.2204460492503101E-16</v>
      </c>
      <c r="G665" s="9">
        <v>0</v>
      </c>
      <c r="H665" s="68">
        <v>0</v>
      </c>
    </row>
    <row r="666" spans="1:8" x14ac:dyDescent="0.3">
      <c r="A666" s="67"/>
      <c r="B666" s="9" t="s">
        <v>685</v>
      </c>
      <c r="C666" s="9">
        <f t="shared" si="10"/>
        <v>30</v>
      </c>
      <c r="D666" s="9">
        <v>0.30782098599143198</v>
      </c>
      <c r="E666" s="9">
        <v>1.60810448270241</v>
      </c>
      <c r="F666" s="9">
        <v>0</v>
      </c>
      <c r="G666" s="9">
        <v>0</v>
      </c>
      <c r="H666" s="68">
        <v>0</v>
      </c>
    </row>
    <row r="667" spans="1:8" x14ac:dyDescent="0.3">
      <c r="A667" s="67"/>
      <c r="B667" s="9" t="s">
        <v>686</v>
      </c>
      <c r="C667" s="9">
        <f t="shared" si="10"/>
        <v>30</v>
      </c>
      <c r="D667" s="9">
        <v>0.30136480438572799</v>
      </c>
      <c r="E667" s="9">
        <v>1.5901770322450799</v>
      </c>
      <c r="F667" s="9">
        <v>0</v>
      </c>
      <c r="G667" s="9">
        <v>0</v>
      </c>
      <c r="H667" s="68">
        <v>0</v>
      </c>
    </row>
    <row r="668" spans="1:8" x14ac:dyDescent="0.3">
      <c r="A668" s="67"/>
      <c r="B668" s="9" t="s">
        <v>687</v>
      </c>
      <c r="C668" s="9">
        <f t="shared" si="10"/>
        <v>30</v>
      </c>
      <c r="D668" s="9">
        <v>0.31220460348319301</v>
      </c>
      <c r="E668" s="9">
        <v>1.5884459732138101</v>
      </c>
      <c r="F668" s="69">
        <v>2.2204460492503101E-16</v>
      </c>
      <c r="G668" s="9">
        <v>0</v>
      </c>
      <c r="H668" s="68">
        <v>0</v>
      </c>
    </row>
    <row r="669" spans="1:8" x14ac:dyDescent="0.3">
      <c r="A669" s="67"/>
      <c r="B669" s="9" t="s">
        <v>688</v>
      </c>
      <c r="C669" s="9">
        <f t="shared" si="10"/>
        <v>30</v>
      </c>
      <c r="D669" s="9">
        <v>0.31038768347191797</v>
      </c>
      <c r="E669" s="9">
        <v>1.57512846666677</v>
      </c>
      <c r="F669" s="9">
        <v>0</v>
      </c>
      <c r="G669" s="9">
        <v>0</v>
      </c>
      <c r="H669" s="68">
        <v>0</v>
      </c>
    </row>
    <row r="670" spans="1:8" x14ac:dyDescent="0.3">
      <c r="A670" s="67"/>
      <c r="B670" s="9" t="s">
        <v>689</v>
      </c>
      <c r="C670" s="9">
        <f t="shared" si="10"/>
        <v>30</v>
      </c>
      <c r="D670" s="9">
        <v>0.30407268027381601</v>
      </c>
      <c r="E670" s="9">
        <v>1.57309036185512</v>
      </c>
      <c r="F670" s="69">
        <v>2.2204460492503101E-16</v>
      </c>
      <c r="G670" s="9">
        <v>0</v>
      </c>
      <c r="H670" s="68">
        <v>0</v>
      </c>
    </row>
    <row r="671" spans="1:8" x14ac:dyDescent="0.3">
      <c r="A671" s="67"/>
      <c r="B671" s="9" t="s">
        <v>690</v>
      </c>
      <c r="C671" s="9">
        <f t="shared" si="10"/>
        <v>30</v>
      </c>
      <c r="D671" s="9">
        <v>0.297119950325064</v>
      </c>
      <c r="E671" s="9">
        <v>1.5645003951297201</v>
      </c>
      <c r="F671" s="9">
        <v>0</v>
      </c>
      <c r="G671" s="9">
        <v>0</v>
      </c>
      <c r="H671" s="68">
        <v>0</v>
      </c>
    </row>
    <row r="672" spans="1:8" x14ac:dyDescent="0.3">
      <c r="A672" s="67"/>
      <c r="B672" s="9" t="s">
        <v>691</v>
      </c>
      <c r="C672" s="9">
        <f t="shared" si="10"/>
        <v>30</v>
      </c>
      <c r="D672" s="9">
        <v>0.31280913835753399</v>
      </c>
      <c r="E672" s="9">
        <v>1.5639379293333799</v>
      </c>
      <c r="F672" s="69">
        <v>2.2204460492503101E-16</v>
      </c>
      <c r="G672" s="9">
        <v>0</v>
      </c>
      <c r="H672" s="68">
        <v>0</v>
      </c>
    </row>
    <row r="673" spans="1:8" x14ac:dyDescent="0.3">
      <c r="A673" s="67"/>
      <c r="B673" s="9" t="s">
        <v>692</v>
      </c>
      <c r="C673" s="9">
        <f t="shared" si="10"/>
        <v>30</v>
      </c>
      <c r="D673" s="9">
        <v>0.300938809044208</v>
      </c>
      <c r="E673" s="9">
        <v>1.56216160593763</v>
      </c>
      <c r="F673" s="69">
        <v>2.2204460492503101E-16</v>
      </c>
      <c r="G673" s="9">
        <v>0</v>
      </c>
      <c r="H673" s="68">
        <v>0</v>
      </c>
    </row>
    <row r="674" spans="1:8" x14ac:dyDescent="0.3">
      <c r="A674" s="67"/>
      <c r="B674" s="9" t="s">
        <v>693</v>
      </c>
      <c r="C674" s="9">
        <f t="shared" si="10"/>
        <v>30</v>
      </c>
      <c r="D674" s="9">
        <v>0.30791941134034601</v>
      </c>
      <c r="E674" s="9">
        <v>1.5459531698200599</v>
      </c>
      <c r="F674" s="69">
        <v>2.2204460492503101E-16</v>
      </c>
      <c r="G674" s="9">
        <v>0</v>
      </c>
      <c r="H674" s="68">
        <v>0</v>
      </c>
    </row>
    <row r="675" spans="1:8" x14ac:dyDescent="0.3">
      <c r="A675" s="67"/>
      <c r="B675" s="9" t="s">
        <v>694</v>
      </c>
      <c r="C675" s="9">
        <f t="shared" si="10"/>
        <v>30</v>
      </c>
      <c r="D675" s="9">
        <v>0.29019022702720898</v>
      </c>
      <c r="E675" s="9">
        <v>1.5450716826314399</v>
      </c>
      <c r="F675" s="69">
        <v>2.2204460492503101E-16</v>
      </c>
      <c r="G675" s="9">
        <v>0</v>
      </c>
      <c r="H675" s="68">
        <v>0</v>
      </c>
    </row>
    <row r="676" spans="1:8" x14ac:dyDescent="0.3">
      <c r="A676" s="67"/>
      <c r="B676" s="9" t="s">
        <v>695</v>
      </c>
      <c r="C676" s="9">
        <f t="shared" si="10"/>
        <v>30</v>
      </c>
      <c r="D676" s="9">
        <v>0.30028897680036798</v>
      </c>
      <c r="E676" s="9">
        <v>1.53741520735475</v>
      </c>
      <c r="F676" s="69">
        <v>2.2204460492503101E-16</v>
      </c>
      <c r="G676" s="9">
        <v>0</v>
      </c>
      <c r="H676" s="68">
        <v>0</v>
      </c>
    </row>
    <row r="677" spans="1:8" x14ac:dyDescent="0.3">
      <c r="A677" s="67"/>
      <c r="B677" s="9" t="s">
        <v>696</v>
      </c>
      <c r="C677" s="9">
        <f t="shared" si="10"/>
        <v>30</v>
      </c>
      <c r="D677" s="9">
        <v>0.29424469464476199</v>
      </c>
      <c r="E677" s="9">
        <v>1.5357778046747199</v>
      </c>
      <c r="F677" s="69">
        <v>2.2204460492503101E-16</v>
      </c>
      <c r="G677" s="9">
        <v>0</v>
      </c>
      <c r="H677" s="68">
        <v>0</v>
      </c>
    </row>
    <row r="678" spans="1:8" x14ac:dyDescent="0.3">
      <c r="A678" s="67"/>
      <c r="B678" s="9" t="s">
        <v>697</v>
      </c>
      <c r="C678" s="9">
        <f t="shared" si="10"/>
        <v>30</v>
      </c>
      <c r="D678" s="9">
        <v>0.29592359332850898</v>
      </c>
      <c r="E678" s="9">
        <v>1.53267978353926</v>
      </c>
      <c r="F678" s="9">
        <v>0</v>
      </c>
      <c r="G678" s="9">
        <v>0</v>
      </c>
      <c r="H678" s="68">
        <v>0</v>
      </c>
    </row>
    <row r="679" spans="1:8" x14ac:dyDescent="0.3">
      <c r="A679" s="67"/>
      <c r="B679" s="9" t="s">
        <v>698</v>
      </c>
      <c r="C679" s="9">
        <f t="shared" si="10"/>
        <v>30</v>
      </c>
      <c r="D679" s="9">
        <v>0.30607305057926698</v>
      </c>
      <c r="E679" s="9">
        <v>1.51636581638809</v>
      </c>
      <c r="F679" s="69">
        <v>2.2204460492503101E-16</v>
      </c>
      <c r="G679" s="9">
        <v>0</v>
      </c>
      <c r="H679" s="68">
        <v>0</v>
      </c>
    </row>
    <row r="680" spans="1:8" x14ac:dyDescent="0.3">
      <c r="A680" s="67"/>
      <c r="B680" s="9" t="s">
        <v>699</v>
      </c>
      <c r="C680" s="9">
        <f t="shared" si="10"/>
        <v>30</v>
      </c>
      <c r="D680" s="9">
        <v>0.30007695238445897</v>
      </c>
      <c r="E680" s="9">
        <v>1.50883835648708</v>
      </c>
      <c r="F680" s="69">
        <v>2.2204460492503101E-16</v>
      </c>
      <c r="G680" s="9">
        <v>0</v>
      </c>
      <c r="H680" s="68">
        <v>0</v>
      </c>
    </row>
    <row r="681" spans="1:8" x14ac:dyDescent="0.3">
      <c r="A681" s="67"/>
      <c r="B681" s="9" t="s">
        <v>700</v>
      </c>
      <c r="C681" s="9">
        <f t="shared" si="10"/>
        <v>30</v>
      </c>
      <c r="D681" s="9">
        <v>0.29354895140795001</v>
      </c>
      <c r="E681" s="9">
        <v>1.48766496830483</v>
      </c>
      <c r="F681" s="9">
        <v>0</v>
      </c>
      <c r="G681" s="9">
        <v>0</v>
      </c>
      <c r="H681" s="68">
        <v>0</v>
      </c>
    </row>
    <row r="682" spans="1:8" x14ac:dyDescent="0.3">
      <c r="A682" s="67"/>
      <c r="B682" s="9" t="s">
        <v>701</v>
      </c>
      <c r="C682" s="9">
        <f t="shared" si="10"/>
        <v>30</v>
      </c>
      <c r="D682" s="9">
        <v>0.28872445981795503</v>
      </c>
      <c r="E682" s="9">
        <v>1.48666625545652</v>
      </c>
      <c r="F682" s="9">
        <v>0</v>
      </c>
      <c r="G682" s="9">
        <v>0</v>
      </c>
      <c r="H682" s="68">
        <v>0</v>
      </c>
    </row>
    <row r="683" spans="1:8" x14ac:dyDescent="0.3">
      <c r="A683" s="67"/>
      <c r="B683" s="9" t="s">
        <v>702</v>
      </c>
      <c r="C683" s="9">
        <f t="shared" si="10"/>
        <v>30</v>
      </c>
      <c r="D683" s="9">
        <v>0.28130549560773099</v>
      </c>
      <c r="E683" s="9">
        <v>1.4849225151718699</v>
      </c>
      <c r="F683" s="9">
        <v>0</v>
      </c>
      <c r="G683" s="9">
        <v>0</v>
      </c>
      <c r="H683" s="68">
        <v>0</v>
      </c>
    </row>
    <row r="684" spans="1:8" x14ac:dyDescent="0.3">
      <c r="A684" s="67"/>
      <c r="B684" s="9" t="s">
        <v>703</v>
      </c>
      <c r="C684" s="9">
        <f t="shared" si="10"/>
        <v>30</v>
      </c>
      <c r="D684" s="9">
        <v>0.29365226752903201</v>
      </c>
      <c r="E684" s="9">
        <v>1.4845532489948701</v>
      </c>
      <c r="F684" s="69">
        <v>2.2204460492503101E-16</v>
      </c>
      <c r="G684" s="9">
        <v>0</v>
      </c>
      <c r="H684" s="68">
        <v>0</v>
      </c>
    </row>
    <row r="685" spans="1:8" x14ac:dyDescent="0.3">
      <c r="A685" s="67"/>
      <c r="B685" s="9" t="s">
        <v>704</v>
      </c>
      <c r="C685" s="9">
        <f t="shared" si="10"/>
        <v>30</v>
      </c>
      <c r="D685" s="9">
        <v>0.276052478230224</v>
      </c>
      <c r="E685" s="9">
        <v>1.44120702709051</v>
      </c>
      <c r="F685" s="69">
        <v>2.2204460492503101E-16</v>
      </c>
      <c r="G685" s="9">
        <v>0</v>
      </c>
      <c r="H685" s="68">
        <v>0</v>
      </c>
    </row>
    <row r="686" spans="1:8" x14ac:dyDescent="0.3">
      <c r="A686" s="67"/>
      <c r="B686" s="9" t="s">
        <v>705</v>
      </c>
      <c r="C686" s="9">
        <f t="shared" si="10"/>
        <v>30</v>
      </c>
      <c r="D686" s="9">
        <v>0.27123912360401697</v>
      </c>
      <c r="E686" s="9">
        <v>1.4298464474885499</v>
      </c>
      <c r="F686" s="69">
        <v>2.2204460492503101E-16</v>
      </c>
      <c r="G686" s="9">
        <v>0</v>
      </c>
      <c r="H686" s="68">
        <v>0</v>
      </c>
    </row>
    <row r="687" spans="1:8" x14ac:dyDescent="0.3">
      <c r="A687" s="67"/>
      <c r="B687" s="9" t="s">
        <v>706</v>
      </c>
      <c r="C687" s="9">
        <f t="shared" si="10"/>
        <v>30</v>
      </c>
      <c r="D687" s="9">
        <v>0.26113412158757299</v>
      </c>
      <c r="E687" s="9">
        <v>1.39037337159969</v>
      </c>
      <c r="F687" s="9">
        <v>0</v>
      </c>
      <c r="G687" s="9">
        <v>0</v>
      </c>
      <c r="H687" s="68">
        <v>0</v>
      </c>
    </row>
    <row r="688" spans="1:8" x14ac:dyDescent="0.3">
      <c r="A688" s="67"/>
      <c r="B688" s="9" t="s">
        <v>707</v>
      </c>
      <c r="C688" s="9">
        <f t="shared" si="10"/>
        <v>30</v>
      </c>
      <c r="D688" s="9">
        <v>0.26779959702633099</v>
      </c>
      <c r="E688" s="9">
        <v>1.3849677472062301</v>
      </c>
      <c r="F688" s="9">
        <v>0</v>
      </c>
      <c r="G688" s="9">
        <v>0</v>
      </c>
      <c r="H688" s="68">
        <v>0</v>
      </c>
    </row>
    <row r="689" spans="1:8" x14ac:dyDescent="0.3">
      <c r="A689" s="67"/>
      <c r="B689" s="9" t="s">
        <v>708</v>
      </c>
      <c r="C689" s="9">
        <f t="shared" si="10"/>
        <v>30</v>
      </c>
      <c r="D689" s="9">
        <v>-0.42182112463446098</v>
      </c>
      <c r="E689" s="9">
        <v>-1.8477256515506599</v>
      </c>
      <c r="F689" s="69">
        <v>2.2204460492503101E-16</v>
      </c>
      <c r="G689" s="9">
        <v>0</v>
      </c>
      <c r="H689" s="68">
        <v>0</v>
      </c>
    </row>
    <row r="690" spans="1:8" x14ac:dyDescent="0.3">
      <c r="A690" s="67"/>
      <c r="B690" s="9" t="s">
        <v>709</v>
      </c>
      <c r="C690" s="9">
        <f t="shared" si="10"/>
        <v>30</v>
      </c>
      <c r="D690" s="9">
        <v>-0.50909016392645301</v>
      </c>
      <c r="E690" s="9">
        <v>-2.1125547503753901</v>
      </c>
      <c r="F690" s="9">
        <v>0</v>
      </c>
      <c r="G690" s="9">
        <v>0</v>
      </c>
      <c r="H690" s="68">
        <v>0</v>
      </c>
    </row>
    <row r="691" spans="1:8" x14ac:dyDescent="0.3">
      <c r="A691" s="67"/>
      <c r="B691" s="9" t="s">
        <v>710</v>
      </c>
      <c r="C691" s="9">
        <f t="shared" si="10"/>
        <v>30</v>
      </c>
      <c r="D691" s="9">
        <v>-0.54756545125921396</v>
      </c>
      <c r="E691" s="9">
        <v>-2.2144145973125799</v>
      </c>
      <c r="F691" s="9">
        <v>0</v>
      </c>
      <c r="G691" s="9">
        <v>0</v>
      </c>
      <c r="H691" s="68">
        <v>0</v>
      </c>
    </row>
    <row r="692" spans="1:8" x14ac:dyDescent="0.3">
      <c r="A692" s="67"/>
      <c r="B692" s="9" t="s">
        <v>711</v>
      </c>
      <c r="C692" s="9">
        <f t="shared" si="10"/>
        <v>30</v>
      </c>
      <c r="D692" s="9">
        <v>-0.70346509422281001</v>
      </c>
      <c r="E692" s="9">
        <v>-2.4621831180827001</v>
      </c>
      <c r="F692" s="69">
        <v>2.2204460492503101E-16</v>
      </c>
      <c r="G692" s="9">
        <v>0</v>
      </c>
      <c r="H692" s="68">
        <v>0</v>
      </c>
    </row>
    <row r="693" spans="1:8" x14ac:dyDescent="0.3">
      <c r="A693" s="71"/>
      <c r="B693" s="72" t="s">
        <v>712</v>
      </c>
      <c r="C693" s="72">
        <f t="shared" si="10"/>
        <v>30</v>
      </c>
      <c r="D693" s="72">
        <v>-0.84872474681763299</v>
      </c>
      <c r="E693" s="72">
        <v>-2.7359744345908998</v>
      </c>
      <c r="F693" s="72">
        <v>0</v>
      </c>
      <c r="G693" s="72">
        <v>0</v>
      </c>
      <c r="H693" s="73">
        <v>0</v>
      </c>
    </row>
  </sheetData>
  <mergeCells count="10">
    <mergeCell ref="A143:A161"/>
    <mergeCell ref="A162:A174"/>
    <mergeCell ref="A175:A179"/>
    <mergeCell ref="A180:A194"/>
    <mergeCell ref="A2:A39"/>
    <mergeCell ref="A40:A66"/>
    <mergeCell ref="A67:A91"/>
    <mergeCell ref="A92:A100"/>
    <mergeCell ref="A101:A116"/>
    <mergeCell ref="A117:A1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Changhan Lee</dc:creator>
  <cp:lastModifiedBy>Michelle Rice</cp:lastModifiedBy>
  <dcterms:created xsi:type="dcterms:W3CDTF">2019-05-14T18:41:13Z</dcterms:created>
  <dcterms:modified xsi:type="dcterms:W3CDTF">2023-01-04T18:30:31Z</dcterms:modified>
</cp:coreProperties>
</file>