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udemontreal-my.sharepoint.com/personal/louis-eric_trudeau_umontreal_ca/Documents/Mes documents_travail_mobile/Papier_Charles_neurexines/eLIFE/Revision_2/"/>
    </mc:Choice>
  </mc:AlternateContent>
  <xr:revisionPtr revIDLastSave="3" documentId="8_{6D790F51-BEB2-4F9F-9CFE-481FC43B79F2}" xr6:coauthVersionLast="47" xr6:coauthVersionMax="47" xr10:uidLastSave="{12F6EE49-5BCD-4192-8BB2-55C1BED2E6EC}"/>
  <bookViews>
    <workbookView xWindow="-120" yWindow="-120" windowWidth="29040" windowHeight="15840" xr2:uid="{00000000-000D-0000-FFFF-FFFF00000000}"/>
  </bookViews>
  <sheets>
    <sheet name="Figure 6 (F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L11" i="2"/>
  <c r="K11" i="2"/>
  <c r="L12" i="2"/>
  <c r="K12" i="2"/>
  <c r="C12" i="2"/>
  <c r="D11" i="2" l="1"/>
  <c r="C11" i="2"/>
</calcChain>
</file>

<file path=xl/sharedStrings.xml><?xml version="1.0" encoding="utf-8"?>
<sst xmlns="http://schemas.openxmlformats.org/spreadsheetml/2006/main" count="28" uniqueCount="16">
  <si>
    <t>Average</t>
  </si>
  <si>
    <t>SEM</t>
  </si>
  <si>
    <t>P value</t>
  </si>
  <si>
    <t>P value summary</t>
  </si>
  <si>
    <t>ns</t>
  </si>
  <si>
    <t>WT</t>
  </si>
  <si>
    <t>KO</t>
  </si>
  <si>
    <t>pA</t>
  </si>
  <si>
    <t>Amplitude</t>
  </si>
  <si>
    <t>Figure 6A. Raw data for oEPSC amplitude in ventral striatum of WT and KO mice</t>
  </si>
  <si>
    <t>Figure 6B. Raw data for oEPSC amplitude in dorsal striatum WT and KO mice</t>
  </si>
  <si>
    <t>Statistical test: Mann-Whitney Test</t>
  </si>
  <si>
    <t>Ducrot et al., 2023</t>
  </si>
  <si>
    <t>eLife</t>
  </si>
  <si>
    <t>Conditional deletion of neurexins dysregulates neurotransmission from dopamine neurons</t>
  </si>
  <si>
    <t>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</si>
</sst>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2" fontId="1" fillId="0" borderId="0" xfId="0" applyNumberFormat="1" applyFont="1"/>
    <xf numFmtId="0" fontId="0" fillId="2" borderId="0" xfId="0" applyFill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3"/>
  <sheetViews>
    <sheetView tabSelected="1" workbookViewId="0">
      <selection activeCell="F15" sqref="F15"/>
    </sheetView>
  </sheetViews>
  <sheetFormatPr baseColWidth="10" defaultColWidth="9.140625" defaultRowHeight="15" x14ac:dyDescent="0.25"/>
  <cols>
    <col min="1" max="1" width="9.140625" style="8"/>
    <col min="2" max="2" width="18.7109375" customWidth="1"/>
    <col min="3" max="3" width="15.42578125" customWidth="1"/>
    <col min="4" max="4" width="14.7109375" customWidth="1"/>
    <col min="5" max="5" width="21.85546875" customWidth="1"/>
    <col min="6" max="6" width="13.85546875" customWidth="1"/>
    <col min="8" max="8" width="8" customWidth="1"/>
    <col min="9" max="9" width="9.140625" style="8"/>
    <col min="10" max="10" width="18.7109375" customWidth="1"/>
    <col min="11" max="11" width="15.42578125" customWidth="1"/>
    <col min="12" max="12" width="14.7109375" customWidth="1"/>
    <col min="13" max="13" width="21.85546875" customWidth="1"/>
    <col min="14" max="14" width="13.85546875" customWidth="1"/>
    <col min="16" max="16" width="8" customWidth="1"/>
  </cols>
  <sheetData>
    <row r="1" spans="1:16" x14ac:dyDescent="0.25">
      <c r="B1" s="11" t="s">
        <v>12</v>
      </c>
      <c r="C1" s="11"/>
      <c r="D1" s="11"/>
      <c r="E1" s="11"/>
      <c r="F1" s="11"/>
      <c r="G1" s="11"/>
      <c r="H1" s="11"/>
    </row>
    <row r="2" spans="1:16" x14ac:dyDescent="0.25">
      <c r="B2" s="11" t="s">
        <v>13</v>
      </c>
      <c r="C2" s="11"/>
      <c r="D2" s="11"/>
      <c r="E2" s="11"/>
      <c r="F2" s="11"/>
      <c r="G2" s="11"/>
      <c r="H2" s="11"/>
    </row>
    <row r="3" spans="1:16" x14ac:dyDescent="0.25">
      <c r="B3" s="11" t="s">
        <v>14</v>
      </c>
      <c r="C3" s="11"/>
      <c r="D3" s="11"/>
      <c r="E3" s="11"/>
      <c r="F3" s="11"/>
      <c r="G3" s="11"/>
      <c r="H3" s="11"/>
    </row>
    <row r="4" spans="1:16" x14ac:dyDescent="0.25">
      <c r="B4" s="11" t="s">
        <v>15</v>
      </c>
      <c r="C4" s="11"/>
      <c r="D4" s="11"/>
      <c r="E4" s="11"/>
      <c r="F4" s="11"/>
      <c r="G4" s="11"/>
      <c r="H4" s="11"/>
    </row>
    <row r="5" spans="1:16" x14ac:dyDescent="0.25">
      <c r="A5" s="1"/>
      <c r="B5" s="12" t="s">
        <v>9</v>
      </c>
      <c r="C5" s="12"/>
      <c r="D5" s="12"/>
      <c r="E5" s="12"/>
      <c r="F5" s="12"/>
      <c r="G5" s="12"/>
      <c r="H5" s="12"/>
      <c r="I5" s="1"/>
      <c r="J5" s="12" t="s">
        <v>10</v>
      </c>
      <c r="K5" s="12"/>
      <c r="L5" s="12"/>
      <c r="M5" s="12"/>
      <c r="N5" s="12"/>
      <c r="O5" s="12"/>
      <c r="P5" s="12"/>
    </row>
    <row r="7" spans="1:16" x14ac:dyDescent="0.25">
      <c r="B7" s="2"/>
      <c r="J7" s="2"/>
    </row>
    <row r="8" spans="1:16" x14ac:dyDescent="0.25">
      <c r="C8" s="2" t="s">
        <v>5</v>
      </c>
      <c r="D8" s="2" t="s">
        <v>6</v>
      </c>
      <c r="K8" s="2" t="s">
        <v>5</v>
      </c>
      <c r="L8" s="2" t="s">
        <v>6</v>
      </c>
    </row>
    <row r="9" spans="1:16" x14ac:dyDescent="0.25">
      <c r="B9" t="s">
        <v>8</v>
      </c>
      <c r="C9" s="2" t="s">
        <v>7</v>
      </c>
      <c r="D9" s="2" t="s">
        <v>7</v>
      </c>
      <c r="E9" s="2"/>
      <c r="F9" s="2"/>
      <c r="J9" t="s">
        <v>8</v>
      </c>
      <c r="K9" s="2" t="s">
        <v>7</v>
      </c>
      <c r="L9" s="2" t="s">
        <v>7</v>
      </c>
      <c r="M9" s="2"/>
      <c r="N9" s="2"/>
    </row>
    <row r="10" spans="1:16" x14ac:dyDescent="0.25">
      <c r="E10" s="9"/>
      <c r="F10" s="9"/>
      <c r="M10" s="9"/>
      <c r="N10" s="9"/>
    </row>
    <row r="11" spans="1:16" s="2" customFormat="1" x14ac:dyDescent="0.25">
      <c r="A11" s="1"/>
      <c r="B11" s="2" t="s">
        <v>1</v>
      </c>
      <c r="C11" s="7">
        <f>STDEV(C13:C26)/SQRT(COUNT(C13:C26))</f>
        <v>4.6713405855245966</v>
      </c>
      <c r="D11" s="7">
        <f>STDEV(D13:D26)/SQRT(COUNT(D13:D26))</f>
        <v>6.7286828561844603</v>
      </c>
      <c r="E11" s="7"/>
      <c r="F11" s="7"/>
      <c r="I11" s="1"/>
      <c r="J11" s="2" t="s">
        <v>1</v>
      </c>
      <c r="K11" s="7">
        <f>STDEV(K13:K26)/SQRT(COUNT(K13:K26))</f>
        <v>3.0113869227240748</v>
      </c>
      <c r="L11" s="7">
        <f>STDEV(L13:L26)/SQRT(COUNT(L13:L26))</f>
        <v>1.9881099930660391</v>
      </c>
      <c r="M11" s="7"/>
      <c r="N11" s="7"/>
    </row>
    <row r="12" spans="1:16" s="2" customFormat="1" x14ac:dyDescent="0.25">
      <c r="A12" s="1"/>
      <c r="B12" s="2" t="s">
        <v>0</v>
      </c>
      <c r="C12" s="7">
        <f>AVERAGE(C13:C26)</f>
        <v>20.01901663253641</v>
      </c>
      <c r="D12" s="7">
        <f>AVERAGE(D13:D26)</f>
        <v>22.16923527987586</v>
      </c>
      <c r="E12" s="7"/>
      <c r="F12" s="7"/>
      <c r="I12" s="1"/>
      <c r="J12" s="2" t="s">
        <v>0</v>
      </c>
      <c r="K12" s="7">
        <f>AVERAGE(K13:K26)</f>
        <v>16.720569024378968</v>
      </c>
      <c r="L12" s="7">
        <f>AVERAGE(L13:L26)</f>
        <v>15.859497582591965</v>
      </c>
      <c r="M12" s="7"/>
      <c r="N12" s="7"/>
    </row>
    <row r="13" spans="1:16" x14ac:dyDescent="0.25">
      <c r="C13" s="9">
        <v>13.41580820083613</v>
      </c>
      <c r="D13" s="9">
        <v>12.036581599194031</v>
      </c>
      <c r="E13" s="9"/>
      <c r="F13" s="9"/>
      <c r="K13" s="9">
        <v>14.727902659663389</v>
      </c>
      <c r="L13" s="9">
        <v>15.11718230777312</v>
      </c>
      <c r="M13" s="9"/>
      <c r="N13" s="9"/>
    </row>
    <row r="14" spans="1:16" x14ac:dyDescent="0.25">
      <c r="C14" s="9">
        <v>10.525456309318516</v>
      </c>
      <c r="D14" s="9">
        <v>17.697485787527842</v>
      </c>
      <c r="E14" s="9"/>
      <c r="F14" s="9"/>
      <c r="K14" s="9">
        <v>16.276907655927818</v>
      </c>
      <c r="L14" s="9">
        <v>13.657365798950144</v>
      </c>
      <c r="M14" s="9"/>
      <c r="N14" s="9"/>
    </row>
    <row r="15" spans="1:16" x14ac:dyDescent="0.25">
      <c r="C15" s="9">
        <v>10.249605834484083</v>
      </c>
      <c r="D15" s="9">
        <v>13.959617240088276</v>
      </c>
      <c r="E15" s="9"/>
      <c r="F15" s="9"/>
      <c r="K15" s="9">
        <v>12.422306450930476</v>
      </c>
      <c r="L15" s="9">
        <v>12.286544446591924</v>
      </c>
      <c r="M15" s="9"/>
      <c r="N15" s="9"/>
    </row>
    <row r="16" spans="1:16" x14ac:dyDescent="0.25">
      <c r="C16" s="9">
        <v>13.165418675071271</v>
      </c>
      <c r="D16" s="9">
        <v>8.5268160315120873</v>
      </c>
      <c r="K16" s="9">
        <v>8.0787552515665517</v>
      </c>
      <c r="L16" s="9">
        <v>17.877431763542969</v>
      </c>
    </row>
    <row r="17" spans="2:14" x14ac:dyDescent="0.25">
      <c r="C17" s="9">
        <v>9.8903236389159748</v>
      </c>
      <c r="D17" s="9">
        <v>11.831590652465781</v>
      </c>
      <c r="K17" s="9">
        <v>6.8852354004269518</v>
      </c>
      <c r="L17" s="9">
        <v>12.46162754913852</v>
      </c>
    </row>
    <row r="18" spans="2:14" x14ac:dyDescent="0.25">
      <c r="C18" s="9">
        <v>8.5057456914116294</v>
      </c>
      <c r="D18" s="9">
        <v>12.651209089491049</v>
      </c>
      <c r="K18" s="9">
        <v>40.684975941975871</v>
      </c>
      <c r="L18" s="9">
        <v>12.647429920378148</v>
      </c>
    </row>
    <row r="19" spans="2:14" x14ac:dyDescent="0.25">
      <c r="C19" s="9">
        <v>23.397476482391301</v>
      </c>
      <c r="D19" s="9">
        <v>11.598897510104667</v>
      </c>
      <c r="K19" s="9">
        <v>21.647244998386888</v>
      </c>
      <c r="L19" s="9">
        <v>11.572814377871403</v>
      </c>
    </row>
    <row r="20" spans="2:14" x14ac:dyDescent="0.25">
      <c r="C20" s="9">
        <v>6.4893278121948201</v>
      </c>
      <c r="D20" s="9">
        <v>16.572244754204352</v>
      </c>
      <c r="K20" s="9">
        <v>18.299454271793298</v>
      </c>
      <c r="L20" s="9">
        <v>6.875608126322426</v>
      </c>
    </row>
    <row r="21" spans="2:14" x14ac:dyDescent="0.25">
      <c r="C21" s="9">
        <v>29.334128189086858</v>
      </c>
      <c r="D21" s="9">
        <v>12.528402396610781</v>
      </c>
      <c r="K21" s="9">
        <v>15.991579055786087</v>
      </c>
      <c r="L21" s="9">
        <v>14.209715747833206</v>
      </c>
    </row>
    <row r="22" spans="2:14" x14ac:dyDescent="0.25">
      <c r="C22" s="9">
        <v>41.777439053853328</v>
      </c>
      <c r="D22" s="9">
        <v>9.0455420017242325</v>
      </c>
      <c r="K22" s="9">
        <v>12.191328557332319</v>
      </c>
      <c r="L22" s="9">
        <v>34.529873116811046</v>
      </c>
    </row>
    <row r="23" spans="2:14" x14ac:dyDescent="0.25">
      <c r="C23" s="9">
        <v>13.767295273867488</v>
      </c>
      <c r="D23" s="9">
        <v>94.461935933430809</v>
      </c>
      <c r="K23" s="9"/>
      <c r="L23" s="9">
        <v>19.2489414215087</v>
      </c>
    </row>
    <row r="24" spans="2:14" x14ac:dyDescent="0.25">
      <c r="C24" s="9">
        <v>59.710174429005527</v>
      </c>
      <c r="D24" s="9">
        <v>50.841327349344844</v>
      </c>
      <c r="E24" s="9"/>
      <c r="F24" s="9"/>
      <c r="K24" s="9"/>
      <c r="L24" s="9">
        <v>19.829436414381977</v>
      </c>
      <c r="M24" s="9"/>
      <c r="N24" s="9"/>
    </row>
    <row r="25" spans="2:14" x14ac:dyDescent="0.25">
      <c r="C25" s="9"/>
      <c r="D25" s="9">
        <v>16.4484082926874</v>
      </c>
      <c r="E25" s="9"/>
      <c r="F25" s="9"/>
      <c r="K25" s="9"/>
      <c r="L25" s="9"/>
      <c r="M25" s="9"/>
      <c r="N25" s="9"/>
    </row>
    <row r="26" spans="2:14" x14ac:dyDescent="0.25">
      <c r="C26" s="9"/>
      <c r="D26" s="9"/>
      <c r="K26" s="9"/>
      <c r="L26" s="9"/>
    </row>
    <row r="28" spans="2:14" x14ac:dyDescent="0.25">
      <c r="C28" s="3" t="s">
        <v>11</v>
      </c>
      <c r="D28" s="3"/>
      <c r="E28" s="3"/>
      <c r="F28" s="2"/>
      <c r="K28" s="3" t="s">
        <v>11</v>
      </c>
      <c r="L28" s="3"/>
      <c r="M28" s="3"/>
      <c r="N28" s="2"/>
    </row>
    <row r="29" spans="2:14" x14ac:dyDescent="0.25">
      <c r="F29" s="4"/>
      <c r="N29" s="4"/>
    </row>
    <row r="30" spans="2:14" x14ac:dyDescent="0.25">
      <c r="F30" s="10"/>
      <c r="N30" s="10"/>
    </row>
    <row r="32" spans="2:14" x14ac:dyDescent="0.25">
      <c r="B32" s="5"/>
      <c r="C32" s="5" t="s">
        <v>2</v>
      </c>
      <c r="D32" s="4">
        <v>0.75580000000000003</v>
      </c>
      <c r="J32" s="5"/>
      <c r="K32" s="5" t="s">
        <v>2</v>
      </c>
      <c r="L32" s="4">
        <v>0.90939999999999999</v>
      </c>
    </row>
    <row r="33" spans="2:12" x14ac:dyDescent="0.25">
      <c r="B33" s="5"/>
      <c r="C33" s="5" t="s">
        <v>3</v>
      </c>
      <c r="D33" s="6" t="s">
        <v>4</v>
      </c>
      <c r="J33" s="5"/>
      <c r="K33" s="5" t="s">
        <v>3</v>
      </c>
      <c r="L33" s="6" t="s">
        <v>4</v>
      </c>
    </row>
  </sheetData>
  <mergeCells count="6">
    <mergeCell ref="B5:H5"/>
    <mergeCell ref="J5:P5"/>
    <mergeCell ref="B1:H1"/>
    <mergeCell ref="B2:H2"/>
    <mergeCell ref="B3:H3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6 (F)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Louis-Eric Trudeau</cp:lastModifiedBy>
  <dcterms:created xsi:type="dcterms:W3CDTF">2022-11-29T23:43:57Z</dcterms:created>
  <dcterms:modified xsi:type="dcterms:W3CDTF">2023-06-26T03:02:15Z</dcterms:modified>
</cp:coreProperties>
</file>