
<file path=[Content_Types].xml><?xml version="1.0" encoding="utf-8"?>
<Types xmlns="http://schemas.openxmlformats.org/package/2006/content-types">
  <Default Extension="xml" ContentType="application/xml"/>
  <Default Extension="tif" ContentType="image/tiff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17940" yWindow="780" windowWidth="30040" windowHeight="19560"/>
  </bookViews>
  <sheets>
    <sheet name="Xylem" sheetId="1" r:id="rId1"/>
    <sheet name="Fibers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J20" i="2"/>
  <c r="D20" i="2"/>
  <c r="C20" i="2"/>
  <c r="K19" i="2"/>
  <c r="J19" i="2"/>
  <c r="D19" i="2"/>
  <c r="C19" i="2"/>
  <c r="M25" i="1"/>
  <c r="L25" i="1"/>
  <c r="G25" i="1"/>
  <c r="F25" i="1"/>
</calcChain>
</file>

<file path=xl/sharedStrings.xml><?xml version="1.0" encoding="utf-8"?>
<sst xmlns="http://schemas.openxmlformats.org/spreadsheetml/2006/main" count="105" uniqueCount="82">
  <si>
    <t>Label</t>
  </si>
  <si>
    <t>Std Dev</t>
  </si>
  <si>
    <t>Min</t>
  </si>
  <si>
    <t>Max</t>
  </si>
  <si>
    <t>Mean</t>
  </si>
  <si>
    <t>Min Thr</t>
  </si>
  <si>
    <t>MaX Thr</t>
  </si>
  <si>
    <t>LM10 COL</t>
  </si>
  <si>
    <t>LM11 COL</t>
  </si>
  <si>
    <t>average</t>
  </si>
  <si>
    <t>SD</t>
  </si>
  <si>
    <t>Average</t>
  </si>
  <si>
    <t>LM11 Col1-1 Puit4Xylem PMT 500.lif_Series003Snapshot1_Resize001_ch00.jpg (red)</t>
  </si>
  <si>
    <t>LM11 Col2-1 Puit4Xylem PMT 500.lif_Series006Snapshot1_Resize001_ch00.jpg (red)</t>
  </si>
  <si>
    <t>LM11 Col1-1 Puit4Xylem PMT 500.lif_Series001Snapshot1_Resize001_ch00.jpg (red)</t>
  </si>
  <si>
    <t>LM11 Col3-1 Puit4Xylem PMT 500.lif_Series001Snapshot1_Resize001_ch00.jpg (red)</t>
  </si>
  <si>
    <t>LM11 Col3-1 Puit4Xylem PMT 500.lif_Series002Snapshot1_Resize001_ch00.jpg (red)</t>
  </si>
  <si>
    <t>LM11 Col2-1 Puit4Xylem PMT 500.lif_Series004Snapshot1_Resize001_ch00.jpg (red)</t>
  </si>
  <si>
    <t>LM11 Col1-1 Puit4Xylem PMT 500.lif_Series004Snapshot1_Resize001_ch00.jpg (red)</t>
  </si>
  <si>
    <t>LM11 Col1-1 Puit4Xylem PMT 500.lif_Series002Snapshot1_Resize001_ch00.jpg (red)</t>
  </si>
  <si>
    <t>LM11 Col2-1 Puit4Xylem PMT 500.lif_Series007Snapshot1_Resize001_ch00.jpg (red)</t>
  </si>
  <si>
    <t>LM11 Col3-1 Puit4Xylem PMT 500.lif_Series005Snapshot1_Resize001_ch00.jpg (red)</t>
  </si>
  <si>
    <t>LM11 Col3-1 Puit4Xylem PMT 500.lif_Series004Snapshot1_Resize001_ch00.jpg (red)</t>
  </si>
  <si>
    <t>LM11 Col2-1 Puit4Xylem PMT 500.lif_Series005Snapshot1_Resize001_ch00.jpg (red)</t>
  </si>
  <si>
    <t>LM11msil2/4-1 Puit4Xylem PMT 500.lif_Series002Snapshot1_Resize001_ch00.jpg (red)</t>
  </si>
  <si>
    <t>LM11 msil2/4-2 Puit4Xylem PMT 500.lif_Series004Snapshot1_Resize001_ch00.jpg (red)</t>
  </si>
  <si>
    <t>LM11 msil2/4-3 Puit4Xylem PMT 500.lif_Series004Snapshot1_Resize001_ch00.jpg (red)</t>
  </si>
  <si>
    <t>LM11 msil2/4-1 Puit4Xylem PMT 500.lif_Series001Snapshot1_Resize001_ch00.jpg (red)</t>
  </si>
  <si>
    <t>LM11 msil2/4-1 Puit4Xylem PMT 500.lif_Series004Snapshot1_Resize001_ch00.jpg (red)</t>
  </si>
  <si>
    <t>LM11 msil2/4-1 Puit4Xylem PMT 500.lif_Series003Snapshot1_Resize001_ch00.jpg (red)</t>
  </si>
  <si>
    <t>LM11 msil2/4-2 Puit4Xylem PMT 500.lif_Series001Snapshot1_Resize001_ch00.jpg (red)</t>
  </si>
  <si>
    <t>LM11 msil2/4-2 Puit4Xylem PMT 500.lif_Series002Snapshot1_Resize001_ch00.jpg (red)</t>
  </si>
  <si>
    <t>LM11 msil2/4-2 Puit4Xylem PMT 500.lif_Series003Snapshot1_Resize001_ch00.jpg (red)</t>
  </si>
  <si>
    <t>LM11 msil2/4-3 Puit4Xylem PMT 500.lif_Series005Snapshot1_Resize001_ch00.jpg (red)</t>
  </si>
  <si>
    <t>LM11 msil2/4-3 Puit4Xylem PMT 500.lif_Series001Snapshot1_Resize001_ch00.jpg (red)</t>
  </si>
  <si>
    <t>LM11 msil2/4-3 Puit4Xylem PMT 500.lif_Series003Snapshot1_Resize001_ch00.jpg (red)</t>
  </si>
  <si>
    <t>LM11 Col1-1 Puit4.fibers_Series003_Crop001_Processed001_ch00.tif (red):ROI PERP</t>
  </si>
  <si>
    <t>LM11 Col1-1 Puit4.fiber_Series006_Crop001_Processed001_ch00.tif (red):ROI PERP</t>
  </si>
  <si>
    <t>LM11 Col1-1 Puit4.fiber_Series005_Crop001_Processed001_ch00.tif (red):ROI PERP</t>
  </si>
  <si>
    <t>LM10 Col3-1 Puit2.fiber_Series003_Crop001_Processed001_ch00.tif (green):ROI PERP</t>
  </si>
  <si>
    <t>LM10 Col3-1 Puit2.fiber_Series002_Crop001_Processed001_ch00.tif (green):ROI PERP</t>
  </si>
  <si>
    <t>LM10 Col3-1 Puit2.fiber_Series001_Crop001_Processed001.tif (green):ROI PERP</t>
  </si>
  <si>
    <t>LM10 Col2-1 Puit2.fiber_Series002_Crop001_Processed001.tif (green):ROI PERP</t>
  </si>
  <si>
    <t>LM10 Col2-1 Puit2.fiber_Series001_Crop001_Processed001.tif (green):ROI PERP</t>
  </si>
  <si>
    <t>LM11 Col3-1 Puit5.fiber_Series003_Crop001_Processed001_ch00.tif (red):ROI PERP</t>
  </si>
  <si>
    <t>LM11 Col3-1 Puit5.fiber_Series002_Crop001_Processed001_ch00.tif (red):ROI PERP</t>
  </si>
  <si>
    <t>LM11 Col3-1 Puit5.fiber_Series001_Crop001_Processed001_ch00.tif (red):ROI PERP</t>
  </si>
  <si>
    <t>LM11 Col2-1 Puit4.fiber_Series004_Crop001_Processed001_ch00.tif (red):ROI PERP</t>
  </si>
  <si>
    <t>LM11 Col2-1 Puit4.fiber_Series003_Crop001_Processed001_ch00.tif (red):ROI PERP</t>
  </si>
  <si>
    <t>LM11 Col2-1 Puit4.fiber_Series001_Crop001_Processed001_ch00.tif (red):ROI PERP</t>
  </si>
  <si>
    <t>LM11 msil2/4-2 Puit4.fiber_Series001_Crop001_Processed001_ch00.tif (red):ROI PERP</t>
  </si>
  <si>
    <t>LM10 msil2/4-2 Puit2.fiber_Series003_Crop001_Processed001_ch00.tif (green):ROI PERP</t>
  </si>
  <si>
    <t>LM10 msil2/4-2 Puit2.fiber_Series002_Crop001_Processed001_ch00.tif (green):ROI PERP</t>
  </si>
  <si>
    <t>LM10 msil2/4-2 Puit2.fiber_Series001_Crop001_Processed001_ch00.tif (green):ROI PERP</t>
  </si>
  <si>
    <t>LM10 msil2/4-1 Puit3.fiber_Series002_Crop001_Processed001_ch00.tif (green):ROI PERP</t>
  </si>
  <si>
    <t>LM10 msil2/4-1 Puit3.fiber_Series001_Crop001_Processed001_ch00.tif (green):ROI PERP</t>
  </si>
  <si>
    <t>LM11 msil2/4-1 Puit5.fiber_Series003_Crop001_Processed001_ch00.tif (red):ROI PERP</t>
  </si>
  <si>
    <t>LM11 msil2/4-1 Puit5.fiber_Series002_Crop001_Processed001_ch00.tif (red):ROI PERP</t>
  </si>
  <si>
    <t>LM11 msil2/4-1 Puit5.fiber_Series001_Crop001_Processed001_ch00.tif (red):ROI PERP</t>
  </si>
  <si>
    <t>LM11 msil2/4-2 Puit4.fiber_Series002_Crop001_Processed001_ch00.tif (red):ROI PERP</t>
  </si>
  <si>
    <t>LM11 msil2/4-2 Puit4.fiber_Series003_Crop001_Processed001_ch00.tif (red):ROI PERP</t>
  </si>
  <si>
    <t>template image representative</t>
  </si>
  <si>
    <t>LM10 msil2/4</t>
  </si>
  <si>
    <t>LM11 msil2/4</t>
  </si>
  <si>
    <t>LM10 Col2-1 Puit2 Xylem PMT 520.lif_Series004</t>
  </si>
  <si>
    <t>LM10 Col2-1 Puit2 Xylem PMT 520.lif_Series003</t>
  </si>
  <si>
    <t>LM10 Col2-1 Puit2 Xylem PMT 520.lif_Series002</t>
  </si>
  <si>
    <t>LM10 Col2-1 Puit2 Xylem PMT 520.lif_Series001</t>
  </si>
  <si>
    <t>LM10 Col2-1 Puit2 XylemPMT 520.lif_Series005</t>
  </si>
  <si>
    <t>LM10 Col3-1 Puit2 Xylem PMT 520.lif_Series004</t>
  </si>
  <si>
    <t>LM10 Col3-1 Puit2 Xylem PMT 520.lif_Series002</t>
  </si>
  <si>
    <t>LM10 Col3-1 Puit2Xylem PMT 520.lif_Series001</t>
  </si>
  <si>
    <t>LM10 R24-1 Puit3 Xylem PMT 520.lif_Series003</t>
  </si>
  <si>
    <t>LM10 R24-1 Puit3 Xylem PMT 520.lif_Series002</t>
  </si>
  <si>
    <t>LM10 R24-1 Puit3 Xylem PMT 520.lif_Series001</t>
  </si>
  <si>
    <t>LM10 R24-1 Puit3 Xylem PMT 520.lif_Series004</t>
  </si>
  <si>
    <t>LM10 R24-2 Puit2 Xylem PMT 520.lif_Series002</t>
  </si>
  <si>
    <t>LM10 R24-2 Puit2 Xylem PMT 520.lif_Series001</t>
  </si>
  <si>
    <t>LM10 R24-2 Puit2 Xylem PMT 520.lif_Series003</t>
  </si>
  <si>
    <t>LM10 R24-2 Puit2 Xylem PMT 520.lif_Series005</t>
  </si>
  <si>
    <t>Quantification of the LM10 and LM11  fluorescence signals from the interfascicular cells from Col-0 and msil2/4 mutant inflorescence stems</t>
  </si>
  <si>
    <t>Quantification of the LM10 and LM11 fluorescence signals from the xylem cells from Col-0 and msil2/4 mutant inflorescence 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</si>
</sst>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0" fontId="0" fillId="0" borderId="0" xfId="0" applyFont="1"/>
    <xf numFmtId="0" fontId="4" fillId="0" borderId="0" xfId="0" applyFont="1"/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152400</xdr:rowOff>
    </xdr:from>
    <xdr:to>
      <xdr:col>9</xdr:col>
      <xdr:colOff>1180724</xdr:colOff>
      <xdr:row>66</xdr:row>
      <xdr:rowOff>114018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880" y="5455920"/>
          <a:ext cx="7764404" cy="6728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751416</xdr:colOff>
      <xdr:row>26</xdr:row>
      <xdr:rowOff>14816</xdr:rowOff>
    </xdr:from>
    <xdr:to>
      <xdr:col>8</xdr:col>
      <xdr:colOff>546099</xdr:colOff>
      <xdr:row>58</xdr:row>
      <xdr:rowOff>131233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416" y="4459816"/>
          <a:ext cx="6398683" cy="580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125" zoomScaleNormal="125" zoomScalePageLayoutView="125" workbookViewId="0"/>
  </sheetViews>
  <sheetFormatPr baseColWidth="10" defaultRowHeight="14" x14ac:dyDescent="0"/>
  <cols>
    <col min="1" max="1" width="19" customWidth="1"/>
    <col min="10" max="10" width="21.33203125" customWidth="1"/>
  </cols>
  <sheetData>
    <row r="1" spans="1:14" s="4" customFormat="1">
      <c r="A1" s="4" t="s">
        <v>81</v>
      </c>
    </row>
    <row r="2" spans="1:14">
      <c r="A2" t="s">
        <v>0</v>
      </c>
      <c r="B2" t="s">
        <v>4</v>
      </c>
      <c r="C2" t="s">
        <v>1</v>
      </c>
      <c r="D2" t="s">
        <v>2</v>
      </c>
      <c r="E2" t="s">
        <v>3</v>
      </c>
      <c r="J2" t="s">
        <v>0</v>
      </c>
      <c r="K2" t="s">
        <v>4</v>
      </c>
      <c r="L2" t="s">
        <v>1</v>
      </c>
      <c r="M2" t="s">
        <v>2</v>
      </c>
      <c r="N2" t="s">
        <v>3</v>
      </c>
    </row>
    <row r="3" spans="1:14">
      <c r="A3" t="s">
        <v>12</v>
      </c>
      <c r="B3">
        <v>116</v>
      </c>
      <c r="C3">
        <v>39</v>
      </c>
      <c r="D3">
        <v>64</v>
      </c>
      <c r="E3">
        <v>255</v>
      </c>
      <c r="J3" t="s">
        <v>24</v>
      </c>
      <c r="K3">
        <v>106</v>
      </c>
      <c r="L3">
        <v>32</v>
      </c>
      <c r="M3">
        <v>59</v>
      </c>
      <c r="N3">
        <v>255</v>
      </c>
    </row>
    <row r="4" spans="1:14">
      <c r="A4" t="s">
        <v>19</v>
      </c>
      <c r="B4">
        <v>121</v>
      </c>
      <c r="C4">
        <v>38</v>
      </c>
      <c r="D4">
        <v>67</v>
      </c>
      <c r="E4">
        <v>255</v>
      </c>
      <c r="J4" t="s">
        <v>27</v>
      </c>
      <c r="K4">
        <v>131</v>
      </c>
      <c r="L4">
        <v>39</v>
      </c>
      <c r="M4">
        <v>72</v>
      </c>
      <c r="N4">
        <v>255</v>
      </c>
    </row>
    <row r="5" spans="1:14">
      <c r="A5" t="s">
        <v>14</v>
      </c>
      <c r="B5">
        <v>157</v>
      </c>
      <c r="C5">
        <v>46</v>
      </c>
      <c r="D5">
        <v>86</v>
      </c>
      <c r="E5">
        <v>255</v>
      </c>
      <c r="J5" t="s">
        <v>28</v>
      </c>
      <c r="K5">
        <v>93</v>
      </c>
      <c r="L5">
        <v>28</v>
      </c>
      <c r="M5">
        <v>51</v>
      </c>
      <c r="N5">
        <v>255</v>
      </c>
    </row>
    <row r="6" spans="1:14">
      <c r="A6" t="s">
        <v>18</v>
      </c>
      <c r="B6">
        <v>210</v>
      </c>
      <c r="C6">
        <v>43</v>
      </c>
      <c r="D6">
        <v>114</v>
      </c>
      <c r="E6">
        <v>255</v>
      </c>
      <c r="J6" t="s">
        <v>29</v>
      </c>
      <c r="K6">
        <v>127</v>
      </c>
      <c r="L6">
        <v>35</v>
      </c>
      <c r="M6">
        <v>69</v>
      </c>
      <c r="N6">
        <v>252</v>
      </c>
    </row>
    <row r="7" spans="1:14">
      <c r="A7" t="s">
        <v>13</v>
      </c>
      <c r="B7">
        <v>101</v>
      </c>
      <c r="C7">
        <v>30</v>
      </c>
      <c r="D7">
        <v>56</v>
      </c>
      <c r="E7">
        <v>254</v>
      </c>
      <c r="J7" t="s">
        <v>25</v>
      </c>
      <c r="K7">
        <v>141</v>
      </c>
      <c r="L7">
        <v>42</v>
      </c>
      <c r="M7">
        <v>78</v>
      </c>
      <c r="N7">
        <v>255</v>
      </c>
    </row>
    <row r="8" spans="1:14">
      <c r="A8" t="s">
        <v>23</v>
      </c>
      <c r="B8">
        <v>81</v>
      </c>
      <c r="C8">
        <v>23</v>
      </c>
      <c r="D8">
        <v>45</v>
      </c>
      <c r="E8">
        <v>248</v>
      </c>
      <c r="J8" t="s">
        <v>30</v>
      </c>
      <c r="K8">
        <v>149</v>
      </c>
      <c r="L8">
        <v>47</v>
      </c>
      <c r="M8">
        <v>82</v>
      </c>
      <c r="N8">
        <v>255</v>
      </c>
    </row>
    <row r="9" spans="1:14">
      <c r="A9" t="s">
        <v>17</v>
      </c>
      <c r="B9">
        <v>90</v>
      </c>
      <c r="C9">
        <v>24</v>
      </c>
      <c r="D9">
        <v>50</v>
      </c>
      <c r="E9">
        <v>247</v>
      </c>
      <c r="J9" t="s">
        <v>31</v>
      </c>
      <c r="K9">
        <v>102</v>
      </c>
      <c r="L9">
        <v>31</v>
      </c>
      <c r="M9">
        <v>57</v>
      </c>
      <c r="N9">
        <v>255</v>
      </c>
    </row>
    <row r="10" spans="1:14">
      <c r="A10" t="s">
        <v>20</v>
      </c>
      <c r="B10">
        <v>182</v>
      </c>
      <c r="C10">
        <v>44</v>
      </c>
      <c r="D10">
        <v>99</v>
      </c>
      <c r="E10">
        <v>255</v>
      </c>
      <c r="J10" t="s">
        <v>32</v>
      </c>
      <c r="K10">
        <v>108</v>
      </c>
      <c r="L10">
        <v>35</v>
      </c>
      <c r="M10">
        <v>60</v>
      </c>
      <c r="N10">
        <v>255</v>
      </c>
    </row>
    <row r="11" spans="1:14">
      <c r="A11" t="s">
        <v>21</v>
      </c>
      <c r="B11">
        <v>113</v>
      </c>
      <c r="C11">
        <v>31</v>
      </c>
      <c r="D11">
        <v>63</v>
      </c>
      <c r="E11">
        <v>254</v>
      </c>
      <c r="J11" t="s">
        <v>26</v>
      </c>
      <c r="K11">
        <v>178</v>
      </c>
      <c r="L11">
        <v>48</v>
      </c>
      <c r="M11">
        <v>99</v>
      </c>
      <c r="N11">
        <v>255</v>
      </c>
    </row>
    <row r="12" spans="1:14">
      <c r="A12" t="s">
        <v>15</v>
      </c>
      <c r="B12">
        <v>110</v>
      </c>
      <c r="C12">
        <v>32</v>
      </c>
      <c r="D12">
        <v>61</v>
      </c>
      <c r="E12">
        <v>253</v>
      </c>
      <c r="J12" t="s">
        <v>33</v>
      </c>
      <c r="K12">
        <v>104</v>
      </c>
      <c r="L12">
        <v>28</v>
      </c>
      <c r="M12">
        <v>58</v>
      </c>
      <c r="N12">
        <v>255</v>
      </c>
    </row>
    <row r="13" spans="1:14">
      <c r="A13" t="s">
        <v>22</v>
      </c>
      <c r="B13">
        <v>90</v>
      </c>
      <c r="C13">
        <v>26</v>
      </c>
      <c r="D13">
        <v>50</v>
      </c>
      <c r="E13">
        <v>253</v>
      </c>
      <c r="J13" t="s">
        <v>34</v>
      </c>
      <c r="K13">
        <v>143</v>
      </c>
      <c r="L13">
        <v>39</v>
      </c>
      <c r="M13">
        <v>79</v>
      </c>
      <c r="N13">
        <v>255</v>
      </c>
    </row>
    <row r="14" spans="1:14">
      <c r="A14" t="s">
        <v>16</v>
      </c>
      <c r="B14">
        <v>104</v>
      </c>
      <c r="C14">
        <v>26</v>
      </c>
      <c r="D14">
        <v>58</v>
      </c>
      <c r="E14">
        <v>253</v>
      </c>
      <c r="J14" t="s">
        <v>35</v>
      </c>
      <c r="K14">
        <v>184</v>
      </c>
      <c r="L14">
        <v>47</v>
      </c>
      <c r="M14">
        <v>101</v>
      </c>
      <c r="N14">
        <v>255</v>
      </c>
    </row>
    <row r="15" spans="1:14">
      <c r="A15" t="s">
        <v>64</v>
      </c>
      <c r="B15">
        <v>157</v>
      </c>
      <c r="C15">
        <v>46</v>
      </c>
      <c r="D15">
        <v>85</v>
      </c>
      <c r="E15">
        <v>255</v>
      </c>
      <c r="J15" t="s">
        <v>72</v>
      </c>
      <c r="K15">
        <v>101</v>
      </c>
      <c r="L15">
        <v>33</v>
      </c>
      <c r="M15">
        <v>56</v>
      </c>
      <c r="N15">
        <v>255</v>
      </c>
    </row>
    <row r="16" spans="1:14">
      <c r="A16" t="s">
        <v>65</v>
      </c>
      <c r="B16">
        <v>132</v>
      </c>
      <c r="C16">
        <v>41</v>
      </c>
      <c r="D16">
        <v>73</v>
      </c>
      <c r="E16">
        <v>255</v>
      </c>
      <c r="J16" t="s">
        <v>73</v>
      </c>
      <c r="K16">
        <v>125</v>
      </c>
      <c r="L16">
        <v>41</v>
      </c>
      <c r="M16">
        <v>69</v>
      </c>
      <c r="N16">
        <v>255</v>
      </c>
    </row>
    <row r="17" spans="1:14">
      <c r="A17" t="s">
        <v>66</v>
      </c>
      <c r="B17">
        <v>146</v>
      </c>
      <c r="C17">
        <v>44</v>
      </c>
      <c r="D17">
        <v>79</v>
      </c>
      <c r="E17">
        <v>255</v>
      </c>
      <c r="J17" t="s">
        <v>74</v>
      </c>
      <c r="K17">
        <v>100</v>
      </c>
      <c r="L17">
        <v>34</v>
      </c>
      <c r="M17">
        <v>56</v>
      </c>
      <c r="N17">
        <v>255</v>
      </c>
    </row>
    <row r="18" spans="1:14">
      <c r="A18" t="s">
        <v>67</v>
      </c>
      <c r="B18">
        <v>125</v>
      </c>
      <c r="C18">
        <v>41</v>
      </c>
      <c r="D18">
        <v>68</v>
      </c>
      <c r="E18">
        <v>255</v>
      </c>
      <c r="J18" t="s">
        <v>75</v>
      </c>
      <c r="K18">
        <v>124</v>
      </c>
      <c r="L18">
        <v>39</v>
      </c>
      <c r="M18">
        <v>67</v>
      </c>
      <c r="N18">
        <v>255</v>
      </c>
    </row>
    <row r="19" spans="1:14">
      <c r="A19" t="s">
        <v>68</v>
      </c>
      <c r="B19">
        <v>174</v>
      </c>
      <c r="C19">
        <v>48</v>
      </c>
      <c r="D19">
        <v>93</v>
      </c>
      <c r="E19">
        <v>255</v>
      </c>
      <c r="J19" t="s">
        <v>76</v>
      </c>
      <c r="K19">
        <v>128</v>
      </c>
      <c r="L19">
        <v>37</v>
      </c>
      <c r="M19">
        <v>71</v>
      </c>
      <c r="N19">
        <v>255</v>
      </c>
    </row>
    <row r="20" spans="1:14">
      <c r="A20" t="s">
        <v>69</v>
      </c>
      <c r="B20">
        <v>168</v>
      </c>
      <c r="C20">
        <v>44</v>
      </c>
      <c r="D20">
        <v>91</v>
      </c>
      <c r="E20">
        <v>255</v>
      </c>
      <c r="J20" t="s">
        <v>77</v>
      </c>
      <c r="K20">
        <v>198</v>
      </c>
      <c r="L20">
        <v>46</v>
      </c>
      <c r="M20">
        <v>107</v>
      </c>
      <c r="N20">
        <v>255</v>
      </c>
    </row>
    <row r="21" spans="1:14">
      <c r="A21" t="s">
        <v>70</v>
      </c>
      <c r="B21">
        <v>154</v>
      </c>
      <c r="C21">
        <v>43</v>
      </c>
      <c r="D21">
        <v>84</v>
      </c>
      <c r="E21">
        <v>255</v>
      </c>
      <c r="J21" t="s">
        <v>78</v>
      </c>
      <c r="K21">
        <v>172</v>
      </c>
      <c r="L21">
        <v>45</v>
      </c>
      <c r="M21">
        <v>96</v>
      </c>
      <c r="N21">
        <v>255</v>
      </c>
    </row>
    <row r="22" spans="1:14">
      <c r="A22" t="s">
        <v>71</v>
      </c>
      <c r="B22">
        <v>196</v>
      </c>
      <c r="C22">
        <v>47</v>
      </c>
      <c r="D22">
        <v>104</v>
      </c>
      <c r="E22">
        <v>255</v>
      </c>
      <c r="J22" t="s">
        <v>79</v>
      </c>
      <c r="K22">
        <v>158</v>
      </c>
      <c r="L22">
        <v>41</v>
      </c>
      <c r="M22">
        <v>88</v>
      </c>
      <c r="N22">
        <v>255</v>
      </c>
    </row>
    <row r="23" spans="1:14">
      <c r="K23">
        <v>157</v>
      </c>
      <c r="L23">
        <v>44</v>
      </c>
      <c r="M23">
        <v>87</v>
      </c>
      <c r="N23">
        <v>255</v>
      </c>
    </row>
    <row r="24" spans="1:14">
      <c r="F24" t="s">
        <v>9</v>
      </c>
      <c r="G24" t="s">
        <v>10</v>
      </c>
      <c r="L24" t="s">
        <v>11</v>
      </c>
      <c r="M24" t="s">
        <v>10</v>
      </c>
    </row>
    <row r="25" spans="1:14">
      <c r="E25" t="s">
        <v>8</v>
      </c>
      <c r="F25" s="1">
        <f>AVERAGE(B3:B14)</f>
        <v>122.91666666666667</v>
      </c>
      <c r="G25" s="1">
        <f>_xlfn.STDEV.S(B3:B14)</f>
        <v>39.674719070628996</v>
      </c>
      <c r="K25" t="s">
        <v>63</v>
      </c>
      <c r="L25" s="1">
        <f>AVERAGE(K3:K14)</f>
        <v>130.5</v>
      </c>
      <c r="M25" s="1">
        <f>_xlfn.STDEV.S(K3:K14)</f>
        <v>29.797803457790156</v>
      </c>
    </row>
    <row r="26" spans="1:14">
      <c r="E26" t="s">
        <v>7</v>
      </c>
      <c r="F26">
        <v>156</v>
      </c>
      <c r="G26">
        <v>23</v>
      </c>
      <c r="K26" t="s">
        <v>62</v>
      </c>
      <c r="L26">
        <v>140</v>
      </c>
      <c r="M26">
        <v>33</v>
      </c>
    </row>
    <row r="30" spans="1:14">
      <c r="B30" s="5" t="s">
        <v>61</v>
      </c>
    </row>
    <row r="31" spans="1:14">
      <c r="A31" s="2"/>
    </row>
    <row r="32" spans="1:14">
      <c r="F32" s="2"/>
      <c r="G32" s="6"/>
      <c r="H32" s="6"/>
      <c r="K32" s="2"/>
    </row>
    <row r="33" spans="6:11">
      <c r="F33" s="2"/>
      <c r="G33" s="6"/>
      <c r="H33" s="6"/>
      <c r="K33" s="2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125" zoomScaleNormal="125" zoomScalePageLayoutView="125" workbookViewId="0"/>
  </sheetViews>
  <sheetFormatPr baseColWidth="10" defaultRowHeight="14" x14ac:dyDescent="0"/>
  <sheetData>
    <row r="1" spans="1:13" s="4" customFormat="1">
      <c r="A1" s="4" t="s">
        <v>80</v>
      </c>
    </row>
    <row r="2" spans="1:13">
      <c r="B2" t="s">
        <v>0</v>
      </c>
      <c r="C2" t="s">
        <v>4</v>
      </c>
      <c r="D2" t="s">
        <v>1</v>
      </c>
      <c r="E2" t="s">
        <v>5</v>
      </c>
      <c r="F2" t="s">
        <v>6</v>
      </c>
      <c r="I2" t="s">
        <v>0</v>
      </c>
      <c r="J2" t="s">
        <v>4</v>
      </c>
      <c r="K2" t="s">
        <v>1</v>
      </c>
      <c r="L2" t="s">
        <v>5</v>
      </c>
      <c r="M2" t="s">
        <v>6</v>
      </c>
    </row>
    <row r="3" spans="1:13">
      <c r="A3">
        <v>1</v>
      </c>
      <c r="B3" t="s">
        <v>36</v>
      </c>
      <c r="C3">
        <v>130</v>
      </c>
      <c r="D3">
        <v>49</v>
      </c>
      <c r="E3">
        <v>68</v>
      </c>
      <c r="F3">
        <v>255</v>
      </c>
      <c r="H3">
        <v>1</v>
      </c>
      <c r="I3" t="s">
        <v>50</v>
      </c>
      <c r="J3">
        <v>91</v>
      </c>
      <c r="K3">
        <v>31</v>
      </c>
      <c r="L3">
        <v>50</v>
      </c>
      <c r="M3">
        <v>255</v>
      </c>
    </row>
    <row r="4" spans="1:13">
      <c r="A4">
        <v>2</v>
      </c>
      <c r="B4" t="s">
        <v>38</v>
      </c>
      <c r="C4">
        <v>198</v>
      </c>
      <c r="D4">
        <v>57</v>
      </c>
      <c r="E4">
        <v>89</v>
      </c>
      <c r="F4">
        <v>255</v>
      </c>
      <c r="H4">
        <v>2</v>
      </c>
      <c r="I4" t="s">
        <v>59</v>
      </c>
      <c r="J4">
        <v>115</v>
      </c>
      <c r="K4">
        <v>39</v>
      </c>
      <c r="L4">
        <v>62</v>
      </c>
      <c r="M4">
        <v>255</v>
      </c>
    </row>
    <row r="5" spans="1:13">
      <c r="A5">
        <v>3</v>
      </c>
      <c r="B5" t="s">
        <v>37</v>
      </c>
      <c r="C5">
        <v>207</v>
      </c>
      <c r="D5">
        <v>52</v>
      </c>
      <c r="E5">
        <v>95</v>
      </c>
      <c r="F5">
        <v>255</v>
      </c>
      <c r="H5">
        <v>3</v>
      </c>
      <c r="I5" t="s">
        <v>60</v>
      </c>
      <c r="J5">
        <v>179</v>
      </c>
      <c r="K5">
        <v>56</v>
      </c>
      <c r="L5">
        <v>87</v>
      </c>
      <c r="M5">
        <v>255</v>
      </c>
    </row>
    <row r="6" spans="1:13">
      <c r="A6">
        <v>4</v>
      </c>
      <c r="B6" t="s">
        <v>49</v>
      </c>
      <c r="C6">
        <v>95</v>
      </c>
      <c r="D6">
        <v>30</v>
      </c>
      <c r="E6">
        <v>52</v>
      </c>
      <c r="F6">
        <v>255</v>
      </c>
      <c r="H6">
        <v>4</v>
      </c>
      <c r="I6" t="s">
        <v>58</v>
      </c>
      <c r="J6">
        <v>179</v>
      </c>
      <c r="K6">
        <v>58</v>
      </c>
      <c r="L6">
        <v>84</v>
      </c>
      <c r="M6">
        <v>255</v>
      </c>
    </row>
    <row r="7" spans="1:13">
      <c r="A7">
        <v>5</v>
      </c>
      <c r="B7" t="s">
        <v>48</v>
      </c>
      <c r="C7">
        <v>168</v>
      </c>
      <c r="D7">
        <v>54</v>
      </c>
      <c r="E7">
        <v>83</v>
      </c>
      <c r="F7">
        <v>255</v>
      </c>
      <c r="H7">
        <v>5</v>
      </c>
      <c r="I7" t="s">
        <v>57</v>
      </c>
      <c r="J7">
        <v>158</v>
      </c>
      <c r="K7">
        <v>53</v>
      </c>
      <c r="L7">
        <v>81</v>
      </c>
      <c r="M7">
        <v>255</v>
      </c>
    </row>
    <row r="8" spans="1:13">
      <c r="A8">
        <v>6</v>
      </c>
      <c r="B8" t="s">
        <v>47</v>
      </c>
      <c r="C8">
        <v>109</v>
      </c>
      <c r="D8">
        <v>35</v>
      </c>
      <c r="E8">
        <v>60</v>
      </c>
      <c r="F8">
        <v>255</v>
      </c>
      <c r="H8">
        <v>6</v>
      </c>
      <c r="I8" t="s">
        <v>56</v>
      </c>
      <c r="J8">
        <v>139</v>
      </c>
      <c r="K8">
        <v>44</v>
      </c>
      <c r="L8">
        <v>75</v>
      </c>
      <c r="M8">
        <v>255</v>
      </c>
    </row>
    <row r="9" spans="1:13">
      <c r="A9">
        <v>7</v>
      </c>
      <c r="B9" t="s">
        <v>46</v>
      </c>
      <c r="C9">
        <v>126</v>
      </c>
      <c r="D9">
        <v>39</v>
      </c>
      <c r="E9">
        <v>68</v>
      </c>
      <c r="F9">
        <v>255</v>
      </c>
      <c r="H9">
        <v>7</v>
      </c>
      <c r="I9" t="s">
        <v>55</v>
      </c>
      <c r="J9">
        <v>92</v>
      </c>
      <c r="K9">
        <v>33</v>
      </c>
      <c r="L9">
        <v>50</v>
      </c>
      <c r="M9">
        <v>255</v>
      </c>
    </row>
    <row r="10" spans="1:13">
      <c r="A10">
        <v>8</v>
      </c>
      <c r="B10" t="s">
        <v>45</v>
      </c>
      <c r="C10">
        <v>108</v>
      </c>
      <c r="D10">
        <v>33</v>
      </c>
      <c r="E10">
        <v>59</v>
      </c>
      <c r="F10">
        <v>255</v>
      </c>
      <c r="H10">
        <v>8</v>
      </c>
      <c r="I10" t="s">
        <v>54</v>
      </c>
      <c r="J10">
        <v>92</v>
      </c>
      <c r="K10">
        <v>32</v>
      </c>
      <c r="L10">
        <v>51</v>
      </c>
      <c r="M10">
        <v>255</v>
      </c>
    </row>
    <row r="11" spans="1:13">
      <c r="A11">
        <v>9</v>
      </c>
      <c r="B11" t="s">
        <v>44</v>
      </c>
      <c r="C11">
        <v>164</v>
      </c>
      <c r="D11">
        <v>52</v>
      </c>
      <c r="E11">
        <v>83</v>
      </c>
      <c r="F11">
        <v>255</v>
      </c>
      <c r="H11">
        <v>9</v>
      </c>
      <c r="I11" t="s">
        <v>53</v>
      </c>
      <c r="J11">
        <v>83</v>
      </c>
      <c r="K11">
        <v>26</v>
      </c>
      <c r="L11">
        <v>45</v>
      </c>
      <c r="M11">
        <v>255</v>
      </c>
    </row>
    <row r="12" spans="1:13">
      <c r="A12">
        <v>10</v>
      </c>
      <c r="B12" t="s">
        <v>43</v>
      </c>
      <c r="C12">
        <v>183</v>
      </c>
      <c r="D12">
        <v>48</v>
      </c>
      <c r="E12">
        <v>92</v>
      </c>
      <c r="F12">
        <v>255</v>
      </c>
      <c r="H12">
        <v>10</v>
      </c>
      <c r="I12" t="s">
        <v>52</v>
      </c>
      <c r="J12">
        <v>140</v>
      </c>
      <c r="K12">
        <v>46</v>
      </c>
      <c r="L12">
        <v>74</v>
      </c>
      <c r="M12">
        <v>255</v>
      </c>
    </row>
    <row r="13" spans="1:13">
      <c r="A13">
        <v>11</v>
      </c>
      <c r="B13" t="s">
        <v>42</v>
      </c>
      <c r="C13">
        <v>153</v>
      </c>
      <c r="D13">
        <v>52</v>
      </c>
      <c r="E13">
        <v>78</v>
      </c>
      <c r="F13">
        <v>255</v>
      </c>
      <c r="H13">
        <v>11</v>
      </c>
      <c r="I13" t="s">
        <v>51</v>
      </c>
      <c r="J13">
        <v>117</v>
      </c>
      <c r="K13">
        <v>38</v>
      </c>
      <c r="L13">
        <v>63</v>
      </c>
      <c r="M13">
        <v>255</v>
      </c>
    </row>
    <row r="14" spans="1:13">
      <c r="A14">
        <v>12</v>
      </c>
      <c r="B14" t="s">
        <v>41</v>
      </c>
      <c r="C14">
        <v>137</v>
      </c>
      <c r="D14">
        <v>44</v>
      </c>
      <c r="E14">
        <v>72</v>
      </c>
      <c r="F14">
        <v>255</v>
      </c>
    </row>
    <row r="15" spans="1:13">
      <c r="A15">
        <v>13</v>
      </c>
      <c r="B15" t="s">
        <v>40</v>
      </c>
      <c r="C15">
        <v>171</v>
      </c>
      <c r="D15">
        <v>48</v>
      </c>
      <c r="E15">
        <v>88</v>
      </c>
      <c r="F15">
        <v>255</v>
      </c>
    </row>
    <row r="16" spans="1:13">
      <c r="A16">
        <v>14</v>
      </c>
      <c r="B16" t="s">
        <v>39</v>
      </c>
      <c r="C16">
        <v>133</v>
      </c>
      <c r="D16">
        <v>41</v>
      </c>
      <c r="E16">
        <v>71</v>
      </c>
      <c r="F16">
        <v>255</v>
      </c>
    </row>
    <row r="18" spans="2:11">
      <c r="C18" t="s">
        <v>11</v>
      </c>
      <c r="D18" t="s">
        <v>1</v>
      </c>
      <c r="J18" t="s">
        <v>11</v>
      </c>
      <c r="K18" t="s">
        <v>1</v>
      </c>
    </row>
    <row r="19" spans="2:11">
      <c r="B19" s="2" t="s">
        <v>7</v>
      </c>
      <c r="C19" s="3">
        <f>AVERAGE(C12:C16)</f>
        <v>155.4</v>
      </c>
      <c r="D19" s="1">
        <f>_xlfn.STDEV.S(C12:C16)</f>
        <v>21.512786895239753</v>
      </c>
      <c r="I19" s="2" t="s">
        <v>62</v>
      </c>
      <c r="J19">
        <f>AVERAGE(J9:J13)</f>
        <v>104.8</v>
      </c>
      <c r="K19" s="1">
        <f>_xlfn.STDEV.S(J9:J13)</f>
        <v>23.402991261802427</v>
      </c>
    </row>
    <row r="20" spans="2:11">
      <c r="B20" s="2" t="s">
        <v>8</v>
      </c>
      <c r="C20">
        <f>AVERAGE(C3:C11)</f>
        <v>145</v>
      </c>
      <c r="D20" s="1">
        <f>_xlfn.STDEV.S(C3:C11)</f>
        <v>40.764567948158117</v>
      </c>
      <c r="I20" s="2" t="s">
        <v>63</v>
      </c>
      <c r="J20">
        <f>AVERAGE(J3:J8)</f>
        <v>143.5</v>
      </c>
      <c r="K20" s="1">
        <f>_xlfn.STDEV.S(J3:J8)</f>
        <v>35.551371281569438</v>
      </c>
    </row>
    <row r="26" spans="2:11">
      <c r="B26" t="s">
        <v>61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Xylem</vt:lpstr>
      <vt:lpstr>Fibers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martinez</dc:creator>
  <cp:lastModifiedBy>LGDP UMR5096</cp:lastModifiedBy>
  <dcterms:created xsi:type="dcterms:W3CDTF">2022-08-31T14:46:47Z</dcterms:created>
  <dcterms:modified xsi:type="dcterms:W3CDTF">2023-07-25T12:11:05Z</dcterms:modified>
</cp:coreProperties>
</file>