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healanturininstitute-my.sharepoint.com/personal/cbanerji_turing_ac_uk/Documents/Documents/Independent Projects/Cowley et al 2022/Review_commons/eLife_revision/"/>
    </mc:Choice>
  </mc:AlternateContent>
  <xr:revisionPtr revIDLastSave="0" documentId="8_{E2739CD0-E28A-4909-B269-9FFE5DF66C8E}" xr6:coauthVersionLast="47" xr6:coauthVersionMax="47" xr10:uidLastSave="{00000000-0000-0000-0000-000000000000}"/>
  <bookViews>
    <workbookView xWindow="1272" yWindow="2196" windowWidth="17280" windowHeight="10008" xr2:uid="{82314D5E-C28E-427F-8608-9676D06AAF4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" i="1" l="1"/>
  <c r="I5" i="1"/>
  <c r="I6" i="1"/>
  <c r="I3" i="1"/>
</calcChain>
</file>

<file path=xl/sharedStrings.xml><?xml version="1.0" encoding="utf-8"?>
<sst xmlns="http://schemas.openxmlformats.org/spreadsheetml/2006/main" count="37" uniqueCount="28">
  <si>
    <t>cDNA (NM_015295.2) protein (NP_056110.2)</t>
  </si>
  <si>
    <t>position</t>
  </si>
  <si>
    <t>FSHD1.1</t>
  </si>
  <si>
    <t>M</t>
  </si>
  <si>
    <t>FSHD1</t>
  </si>
  <si>
    <t>3A</t>
  </si>
  <si>
    <t>FSHD1.2</t>
  </si>
  <si>
    <t>F</t>
  </si>
  <si>
    <t>6A</t>
  </si>
  <si>
    <t>FSHD2.1</t>
  </si>
  <si>
    <t>FSHD2</t>
  </si>
  <si>
    <t>c.4661T&gt;C   p.Phe1554Ser</t>
  </si>
  <si>
    <t>exon 37</t>
  </si>
  <si>
    <t>12A</t>
  </si>
  <si>
    <t>FSHD2.2</t>
  </si>
  <si>
    <t>c.1302_1306delTGATA p.Tyr434*</t>
  </si>
  <si>
    <t>exon 10</t>
  </si>
  <si>
    <t>18A</t>
  </si>
  <si>
    <t>Sex</t>
  </si>
  <si>
    <t>Diagnosis</t>
  </si>
  <si>
    <t>D4Z4 short array length</t>
  </si>
  <si>
    <t>Number of DUX4 positive cells</t>
  </si>
  <si>
    <t>Number of DUX4 negative cells</t>
  </si>
  <si>
    <t>%DUX4 +ve</t>
  </si>
  <si>
    <t>Patient wise V_D</t>
  </si>
  <si>
    <t>NA</t>
  </si>
  <si>
    <t>SMCHD1 mutation</t>
  </si>
  <si>
    <t>Patient 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</si>
</sst>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">
    <xf numFmtId="0" fontId="0" fillId="0" borderId="0" xfId="0"/>
    <xf numFmtId="0" fontId="0" fillId="0" borderId="1" xfId="0" applyBorder="1"/>
    <xf numFmtId="10" fontId="0" fillId="0" borderId="1" xfId="1" applyNumberFormat="1" applyFont="1" applyBorder="1"/>
    <xf numFmtId="0" fontId="0" fillId="0" borderId="2" xfId="0" applyBorder="1"/>
    <xf numFmtId="0" fontId="0" fillId="0" borderId="3" xfId="0" applyBorder="1"/>
    <xf numFmtId="0" fontId="0" fillId="0" borderId="3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10" fontId="0" fillId="0" borderId="8" xfId="1" applyNumberFormat="1" applyFont="1" applyBorder="1"/>
    <xf numFmtId="0" fontId="0" fillId="0" borderId="9" xfId="0" applyBorder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AA364D-4C39-4841-BB68-D61DDBB39878}">
  <dimension ref="A1:J6"/>
  <sheetViews>
    <sheetView tabSelected="1" workbookViewId="0">
      <selection activeCell="B3" sqref="B3"/>
    </sheetView>
  </sheetViews>
  <sheetFormatPr defaultRowHeight="14.4" x14ac:dyDescent="0.3"/>
  <cols>
    <col min="4" max="4" width="38.21875" bestFit="1" customWidth="1"/>
    <col min="5" max="5" width="7.5546875" bestFit="1" customWidth="1"/>
    <col min="6" max="6" width="20.109375" bestFit="1" customWidth="1"/>
    <col min="7" max="7" width="26" bestFit="1" customWidth="1"/>
    <col min="8" max="8" width="26.5546875" bestFit="1" customWidth="1"/>
    <col min="9" max="9" width="10.33203125" bestFit="1" customWidth="1"/>
    <col min="10" max="10" width="14.77734375" bestFit="1" customWidth="1"/>
  </cols>
  <sheetData>
    <row r="1" spans="1:10" x14ac:dyDescent="0.3">
      <c r="A1" s="3"/>
      <c r="B1" s="4"/>
      <c r="C1" s="4"/>
      <c r="D1" s="5" t="s">
        <v>26</v>
      </c>
      <c r="E1" s="5"/>
      <c r="F1" s="4"/>
      <c r="G1" s="4"/>
      <c r="H1" s="4"/>
      <c r="I1" s="4"/>
      <c r="J1" s="6"/>
    </row>
    <row r="2" spans="1:10" x14ac:dyDescent="0.3">
      <c r="A2" s="7" t="s">
        <v>27</v>
      </c>
      <c r="B2" s="1" t="s">
        <v>18</v>
      </c>
      <c r="C2" s="1" t="s">
        <v>19</v>
      </c>
      <c r="D2" s="1" t="s">
        <v>0</v>
      </c>
      <c r="E2" s="1" t="s">
        <v>1</v>
      </c>
      <c r="F2" s="1" t="s">
        <v>20</v>
      </c>
      <c r="G2" s="1" t="s">
        <v>21</v>
      </c>
      <c r="H2" s="1" t="s">
        <v>22</v>
      </c>
      <c r="I2" s="1" t="s">
        <v>23</v>
      </c>
      <c r="J2" s="8" t="s">
        <v>24</v>
      </c>
    </row>
    <row r="3" spans="1:10" x14ac:dyDescent="0.3">
      <c r="A3" s="7" t="s">
        <v>2</v>
      </c>
      <c r="B3" s="1" t="s">
        <v>3</v>
      </c>
      <c r="C3" s="1" t="s">
        <v>4</v>
      </c>
      <c r="D3" s="1" t="s">
        <v>25</v>
      </c>
      <c r="E3" s="1" t="s">
        <v>25</v>
      </c>
      <c r="F3" s="1" t="s">
        <v>5</v>
      </c>
      <c r="G3" s="1">
        <v>19</v>
      </c>
      <c r="H3" s="1">
        <v>2226</v>
      </c>
      <c r="I3" s="2">
        <f>G3/H3</f>
        <v>8.5354896675651389E-3</v>
      </c>
      <c r="J3" s="8">
        <v>3.7357846055971365E-3</v>
      </c>
    </row>
    <row r="4" spans="1:10" x14ac:dyDescent="0.3">
      <c r="A4" s="7" t="s">
        <v>6</v>
      </c>
      <c r="B4" s="1" t="s">
        <v>7</v>
      </c>
      <c r="C4" s="1" t="s">
        <v>4</v>
      </c>
      <c r="D4" s="1" t="s">
        <v>25</v>
      </c>
      <c r="E4" s="1" t="s">
        <v>25</v>
      </c>
      <c r="F4" s="1" t="s">
        <v>8</v>
      </c>
      <c r="G4" s="1">
        <v>2</v>
      </c>
      <c r="H4" s="1">
        <v>886</v>
      </c>
      <c r="I4" s="2">
        <f t="shared" ref="I4:I6" si="0">G4/H4</f>
        <v>2.257336343115124E-3</v>
      </c>
      <c r="J4" s="8" t="s">
        <v>25</v>
      </c>
    </row>
    <row r="5" spans="1:10" x14ac:dyDescent="0.3">
      <c r="A5" s="7" t="s">
        <v>9</v>
      </c>
      <c r="B5" s="1" t="s">
        <v>7</v>
      </c>
      <c r="C5" s="1" t="s">
        <v>10</v>
      </c>
      <c r="D5" s="1" t="s">
        <v>11</v>
      </c>
      <c r="E5" s="1" t="s">
        <v>12</v>
      </c>
      <c r="F5" s="1" t="s">
        <v>13</v>
      </c>
      <c r="G5" s="1">
        <v>5</v>
      </c>
      <c r="H5" s="1">
        <v>1283</v>
      </c>
      <c r="I5" s="2">
        <f t="shared" si="0"/>
        <v>3.897116134060795E-3</v>
      </c>
      <c r="J5" s="8">
        <v>9.5950028214753056E-4</v>
      </c>
    </row>
    <row r="6" spans="1:10" ht="15" thickBot="1" x14ac:dyDescent="0.35">
      <c r="A6" s="9" t="s">
        <v>14</v>
      </c>
      <c r="B6" s="10" t="s">
        <v>7</v>
      </c>
      <c r="C6" s="10" t="s">
        <v>10</v>
      </c>
      <c r="D6" s="10" t="s">
        <v>15</v>
      </c>
      <c r="E6" s="10" t="s">
        <v>16</v>
      </c>
      <c r="F6" s="10" t="s">
        <v>17</v>
      </c>
      <c r="G6" s="10">
        <v>1</v>
      </c>
      <c r="H6" s="10">
        <v>711</v>
      </c>
      <c r="I6" s="11">
        <f t="shared" si="0"/>
        <v>1.4064697609001407E-3</v>
      </c>
      <c r="J6" s="12" t="s">
        <v>25</v>
      </c>
    </row>
  </sheetData>
  <mergeCells count="1">
    <mergeCell ref="D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Christopher Banerji</dc:creator>
  <cp:lastModifiedBy>Christopher Banerji</cp:lastModifiedBy>
  <dcterms:created xsi:type="dcterms:W3CDTF">2023-04-18T11:40:24Z</dcterms:created>
  <dcterms:modified xsi:type="dcterms:W3CDTF">2023-04-19T07:45:08Z</dcterms:modified>
</cp:coreProperties>
</file>