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iden2/Desktop/mouse IgA project/SARS nose 投稿論文/SARS 論文投稿データー/Nose SARS Final /elife Table/"/>
    </mc:Choice>
  </mc:AlternateContent>
  <xr:revisionPtr revIDLastSave="0" documentId="13_ncr:1_{CC167B59-4E95-794E-8AF4-7913092E12CF}" xr6:coauthVersionLast="47" xr6:coauthVersionMax="47" xr10:uidLastSave="{00000000-0000-0000-0000-000000000000}"/>
  <bookViews>
    <workbookView xWindow="13320" yWindow="2200" windowWidth="50240" windowHeight="28300" activeTab="2" xr2:uid="{00000000-000D-0000-FFFF-FFFF00000000}"/>
  </bookViews>
  <sheets>
    <sheet name="No.1 mouse" sheetId="3" r:id="rId1"/>
    <sheet name="No.2 mouse" sheetId="1" r:id="rId2"/>
    <sheet name="No.3 mouse" sheetId="4" r:id="rId3"/>
    <sheet name="Sheet1" sheetId="5" r:id="rId4"/>
  </sheets>
  <definedNames>
    <definedName name="_xlnm._FilterDatabase" localSheetId="0" hidden="1">'No.1 mouse'!$B$1:$T$118</definedName>
    <definedName name="_xlnm._FilterDatabase" localSheetId="1" hidden="1">'No.2 mouse'!$A$1:$T$42</definedName>
    <definedName name="_xlnm._FilterDatabase" localSheetId="2" hidden="1">'No.3 mouse'!$A$1:$Z$55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5" l="1"/>
  <c r="D38" i="5"/>
  <c r="E37" i="5"/>
  <c r="D37" i="5"/>
  <c r="C23" i="5"/>
  <c r="B23" i="5"/>
  <c r="C22" i="5"/>
  <c r="B22" i="5"/>
</calcChain>
</file>

<file path=xl/sharedStrings.xml><?xml version="1.0" encoding="utf-8"?>
<sst xmlns="http://schemas.openxmlformats.org/spreadsheetml/2006/main" count="2068" uniqueCount="935">
  <si>
    <t>VH</t>
    <phoneticPr fontId="2"/>
  </si>
  <si>
    <t>VK</t>
    <phoneticPr fontId="2"/>
  </si>
  <si>
    <t>N13</t>
    <phoneticPr fontId="2"/>
  </si>
  <si>
    <t>N20</t>
    <phoneticPr fontId="2"/>
  </si>
  <si>
    <t>N26</t>
    <phoneticPr fontId="2"/>
  </si>
  <si>
    <t>N29</t>
    <phoneticPr fontId="2"/>
  </si>
  <si>
    <t>N30</t>
    <phoneticPr fontId="2"/>
  </si>
  <si>
    <t>N32</t>
    <phoneticPr fontId="2"/>
  </si>
  <si>
    <t>N33</t>
    <phoneticPr fontId="2"/>
  </si>
  <si>
    <t>N34</t>
    <phoneticPr fontId="2"/>
  </si>
  <si>
    <t>N35</t>
    <phoneticPr fontId="2"/>
  </si>
  <si>
    <t>N38</t>
    <phoneticPr fontId="2"/>
  </si>
  <si>
    <t>N39</t>
    <phoneticPr fontId="2"/>
  </si>
  <si>
    <t>N40</t>
    <phoneticPr fontId="2"/>
  </si>
  <si>
    <t>N41</t>
    <phoneticPr fontId="2"/>
  </si>
  <si>
    <t>N42</t>
    <phoneticPr fontId="2"/>
  </si>
  <si>
    <t>N43</t>
    <phoneticPr fontId="2"/>
  </si>
  <si>
    <t>N44</t>
    <phoneticPr fontId="2"/>
  </si>
  <si>
    <t>N45</t>
    <phoneticPr fontId="2"/>
  </si>
  <si>
    <t>N48</t>
    <phoneticPr fontId="2"/>
  </si>
  <si>
    <t>S02G</t>
    <phoneticPr fontId="2"/>
  </si>
  <si>
    <t>S23G</t>
    <phoneticPr fontId="2"/>
  </si>
  <si>
    <t>S36G</t>
    <phoneticPr fontId="2"/>
  </si>
  <si>
    <t>S41G</t>
    <phoneticPr fontId="2"/>
  </si>
  <si>
    <t>S42G</t>
    <phoneticPr fontId="2"/>
  </si>
  <si>
    <t>S713</t>
    <phoneticPr fontId="2"/>
  </si>
  <si>
    <t>S726</t>
    <phoneticPr fontId="2"/>
  </si>
  <si>
    <t>S727</t>
    <phoneticPr fontId="2"/>
  </si>
  <si>
    <t>S728</t>
    <phoneticPr fontId="2"/>
  </si>
  <si>
    <t>S729</t>
    <phoneticPr fontId="2"/>
  </si>
  <si>
    <t>S731</t>
    <phoneticPr fontId="2"/>
  </si>
  <si>
    <t>S733</t>
    <phoneticPr fontId="2"/>
  </si>
  <si>
    <t>S734</t>
    <phoneticPr fontId="2"/>
  </si>
  <si>
    <t>S735</t>
    <phoneticPr fontId="2"/>
  </si>
  <si>
    <t>S736</t>
    <phoneticPr fontId="2"/>
  </si>
  <si>
    <t>S737</t>
    <phoneticPr fontId="2"/>
  </si>
  <si>
    <t>S742</t>
    <phoneticPr fontId="2"/>
  </si>
  <si>
    <t>S743</t>
    <phoneticPr fontId="2"/>
  </si>
  <si>
    <t>S744</t>
    <phoneticPr fontId="2"/>
  </si>
  <si>
    <t>S745</t>
    <phoneticPr fontId="2"/>
  </si>
  <si>
    <t>S746</t>
    <phoneticPr fontId="2"/>
  </si>
  <si>
    <t>S816</t>
    <phoneticPr fontId="2"/>
  </si>
  <si>
    <t>ATGGTGCCCACTTCTCAGCTCCTTGGATTTTTGCTTTTCTGGACTTCAGCCTCCAGATGTGACATTCTGATGACTCAGTCTCCAGCCACCCTGTCTGTGACTCCAGGAGATAGGGTCTCTCTTTCCTGCAGGGCCAGTCAGAGTATTAGGGACTACTTACACTGGTATCAACAAAAATCACATGAGTCTCCAAGGCTTCTCATCAAGTATGCTTCCCAATCCATCTCTGGGATCCCCTCCAGGTTCAGTGGCAGTGGATCAGGGTCAGATTTCACTCTCACTATCAACAGTGTGGAACCTGAAGATGTTGGAGTGTATTACTGTCAAAATGGTCACAGTTTTCCGCTCACGTTCGGTGCTGGGACCAAGCTGGAGCTGAAACGG</t>
    <phoneticPr fontId="2"/>
  </si>
  <si>
    <t>ATGGATTTTCATGTGCAGATTTTCAGCTTCATGCTAATCAGTGTCACAGTCATATTGTCCAGTGGAGAAATTGTGCTCACCCAGTCTCCAGCACTCATGGCTGCATCTCCAGGGGAGAAGGTCACCATCACCTGCAGTGTCAGCTCAAGTATAAGTTCCAGCAACTTACACTGGTACCAGCAGAAGTCAGGAACCTCCCCCAAACCCTGGATTTATGGCACATCCAACCTTGCTTCTGGAGTCCCTGTTCGCTTCAGTGGCAGTGGATCTGGGACCTCTTATTCTCTCACAATCAGCAGCATGGAGGCTGAAGATGCTGCCACTTATTACTGTCAACAGTGGAGTAGTTACCCGCTCACGTTCGGTCCTGGGACCAAGCTGGAGCTGAAACGG</t>
    <phoneticPr fontId="2"/>
  </si>
  <si>
    <t>ATGCTCACTCAGCTCCTGGGATTACTGCTGCTCTGGTTTGCAGGTGGTAAATGTGACATTCAGATGACCCAGTCTCCTGCCTCCCAGTCTGCATCTCTGGGAGAAAGTGTCACCATCACATGCCTGGCAAGTCAGACCATTGGTACATGGTTAGCATGGTATCAGCAGAAACCAGGGAAATCTCCTCAGCTCCTGATTTATGCTGCAACCAGCTTGGCAGATGGGGTCCCATCAAGGTTCAGTGGTAGTGGATCTGGCACAAAATTTTCTTTCAAGATCAGCAGCCTACAGGCTGAAGATTTTGTAAGTTATTACTGTCAACAATTTTACAGTACTCCGTACACGTTCGGAGGGGGGACCAAGCTGGAAATAAAACGG</t>
    <phoneticPr fontId="2"/>
  </si>
  <si>
    <t>ATGCTCACTCAGCTCCTGGGATTACTGCTGCTCTGGTTTGCAGGTGGTAAATGTGACATTCAGATGACCCAGTCTCCTGCCTCCCAGTCTGCATCTCTGGGAGAAAGTGTCACCATCACATGCCTGGCAAGTCAGACCATTGGTACATGGTTAGCATGGTATCAGCAGAAACCAGGGAAATCTCCTCAGCTCCTGATTTTTGCTGCAACCAACTTGGCAGATGGGGTCCCATCAAGGTTCAGTGGTAGTGGATCTGGCACAAAATTTTCTTTCAAGATCAGCAGCCTACAGGCTGAAGATTTTGTGAGTTATTACTGTCAACAACTTTATAGTACTCCGTACACGTTCGGAGGGGGGACCAAACTGGAAATAAAACGG</t>
    <phoneticPr fontId="2"/>
  </si>
  <si>
    <t>ATGCTCACTCAGCTCCTGGGATTACTGCTGCTCTGGTTTGCAGGTGGTAAATGTGACATTCAGATGACCCAGTCTCCTGCCTCCCAGTCTGCATCTCTGGGAGAAAGTGTCACCATCACATGCCTGGCAAGTCAGACCATTGGTACATGGTTAGCATGGTATCAGCAGAAACCAGGGAAATCTCCTCAGCTCCTGATTTATGCTGCAACCAGCTTGGCAGATGGGGTCCCATCAAGGTTCAGTGGTAGTGGATCTGGCACAAAATTTTCTTTCAAGATCAGCAGCCTACAGGCTGAAGATTTTGTAAGTTATTACTGTCAACAACTTTACAGTACTCCGTACACGTTCGGAGGGGGGACCAAGCTGGAAATAAAACGG</t>
    <phoneticPr fontId="2"/>
  </si>
  <si>
    <t>ATGGAATCACAGACTCAGGTCCTCATCTCCTTGCTGTTCTGGGTATCTGGTACCTGTGGGGACATTGTGATGACACAGTCTCCATCCTCCCTGAGTGTGTCAGCAGGAGAGAAGGTCACTATGAGCTGCACGTCCAGTCAGAGTCTGTTAAACAGTGGAAATCAAAAGAACTACTTGGCCTGGTACCAGCAGAAACCAGGGCAGCCTCCTAAACTGTTGATCTACGGGGCATCCACTAGGGAATCTGGGGTCCCTGATCGCTTCGCAGGCAGTGGATCTGGAACCGATTTCACTCTTACCATCAGCAGTGTGCAGGCTGAAGACCTGGCAGTTTATTACTGTCAGAATGATCACAGTTATCCGTACACGTTCGGAGGGGGGACCAAGCTGGAAATAAAACGG</t>
    <phoneticPr fontId="2"/>
  </si>
  <si>
    <t>ATGGATTTTCATGTGCAGATTTTCAGCTTCATGCTAATCAGTGTCACAGTCATATTGTCCAGTGGAGAATTTGTGCTCACCCAGTCTCCAGCACTCATGGCTGCATCTCCAGGGGAGAAGGTCACCATCACCTGCAGTGTCAGCTCAAGTATAAGTTCCAGCAACTTACACTGGTACCAGCAGAAGTCAGGGACCTCCCCCAAACCCTGGATTTTTGGCACATCCAACCTTGCTTCTGGAGTCCCTCTTCGCTTCAGTGGCAGTGGATCTGGGACCTCTTATTCTCTCACAATCAGCAGCATGGAGGCTGAAGATGCTGCCACTTATTACTGTCAACAGTGGAGTACTTACCCGCTCACGTTCGGTGCTGGGACCAAGCTAGAGCTGAAACGG</t>
    <phoneticPr fontId="2"/>
  </si>
  <si>
    <t>ATGGAGACAGACACAATCCTGCTATGGGTGCTGCTGCTCTGGGTTCCAGGCTCCACTGGTGACATTGTGCTGACCCAATCTCCAGCTTCTTTGGCTGTGTCTCTAGGGCAGAGGGCCACCATCTCCTGCAAGGCCAGCCAAAGTGTTGATTCTGATGGTGATAGTTATATGAACTGGTACCAACAGAAACCAGGACAGCCACCCAAACTCCTCATCTATGCTGCATCCAATCTAGAGTCTGGGATCCCAGCCAGGTTTAGTGGCAGTGGGTCTGCGACAGACTTCACCCTCAACATCCATCCTGTGGAGGAGGAGGATGCTGCAACCTATTACTGTCAGCAAAGTAATGAGGATCCTTGGACGTTCGGTGGAGGCACCAAGCTAGAAATCAAACGG</t>
    <phoneticPr fontId="2"/>
  </si>
  <si>
    <t>ATGGATTTTCATGTGCAGATTTTCAGCTTCATGCTAATCAGTGTCACAGTCATATTGTCCAGTGGAGAAATTGTGCTCACCCAGTCTCCAGCACTCATGGCTGCATCTCCAGGGGAGAAGGTCACCATCACCTGCAGTGTCAGCTCAAGTATAAGTTCCAGCAACTTGCACTGGTACCAGCAGAAGTCAGGAACCTCCCCCAAACCCTGGATTTTTGGCACATCCAACCTTGCTTCTGGAGTCCCTCTTCGCTTCAGTGGCAGTGGATCTGGGACCTCTTATTCTCTCACAATCAGCAGCATGGAGGCTGAAGATGCTGCCACTTATTACTGTCAACAGTGGAGTAGTTACCCGCTCACGTTCGGTGCTGGGACCAAGCTGGAGCTGAAACGG</t>
    <phoneticPr fontId="2"/>
  </si>
  <si>
    <t>ATGGATTTTCATGTGCAGATTTTCAGCTTCATGCTAATCAGTGTCACAGTCATATTGTCCAGTGGAGAAATTATACTCACCCAGTCTCCAGCACTCATGGCTGCATCTCCAGGGGAGAAGGTCACCATCACCTGCAGTGTCAGCTCAAGTATAAGTTCCAGCAACTTACACTGGTACCAGCAGAAGTCAGGAACCTCCCCCAAACCCTGGATTTATGGCACATCCAACCTTGCTTCTGGAGTCCCTATTCGCTTCAGTGGCAGTGGATCTGGGACCTCTTATTCTCTCACAATCAGCAGCATGGAGGCTGAAGATGCTGCCACTTATTACTGTCAACAGTGGAGTAGTTACCCGCTCACGTTCGGTGCTGGGACCAAGCTGGAGCTGAAACGG</t>
    <phoneticPr fontId="2"/>
  </si>
  <si>
    <t>ATGGATTCACAGGCCCAGGTTCTTATGTTGCTGCTGCTATGGGTATCTGGTACCTGTGGGGACATTGTGATGTCACAGTCTCCATCCGCCCTAGCTGTGTCAGTTGGAGAGAAGGTCACTATGAGCTGCAAGTCCAGTCAGAGCCTTTTATATAGTAGCAATCAAACGAACTACTTGGCCTGGTACCAGCAGAAACCAGGGCAGTCTCCTAAACTGTTAATCTACTGGGCATCCACTAGGGAATCTGGGGTCCCTGACCGCTTCACAGGCAGTGGATCAGGGACAGATTTCACTCTCACCATCAGCAGTGTGCAGGCTGAAGACCTGGCCGTTTATTACTGCAAACAATCTTATAATCTTGGACGTTCGGTGGAGGCACCGAGCTGGA</t>
    <phoneticPr fontId="2"/>
  </si>
  <si>
    <t>ATGGATTCACAGGCCCAGGTTCTTATGTTGCTGCTGCTATGGGTATCTGGTACCTGTGGGGACATTGTGATGTCACAGTCTCCATCCGCCCTAGCTGTGTCAGTTGGAGAGAAGGTCACTATGAGCTGCAAGTCCAGTCAGAGCCTTTTATATAGTAGCAATCAAACGAACTACTTGGCCTGGTACCAGCAGAAACCAGGGCAGTCTCCTAAACTGTTAATCTACTGGGCATCCACTAGGGAATCTGGGGTCCCTGACCGCTTCACAGGCAGTGGATCAGGGACAGATTTCACTCTCACCATCAGCAGTGTGCAGGCTGAAGACCTGGCCGTTTATTACTGCAAACAATCTTATAATCTTGGACGTTCGGTGGAGGCACCGAGCTGGAAattcaaacgg</t>
    <phoneticPr fontId="2"/>
  </si>
  <si>
    <t>ATGAAGTCACAGACCCAGGTCTTCATATTTCTACTGCTCTGTGTGTCTGGTGCTCATGGGAGTATTGTGATGACCCAGACTCCCAAATTCCTGCCTGTATCAGCAGGAGACAGGGTTACCATGACCTGCAAGGCCAGTCAGAGTGTGGGTAATAATGTAGCCTGGTACCAACAGAAGCCAGGACAGTCTCCTAAACTGCTGATATACTATGCATCCAATCGCTACACTGGAGTCCCTGATCGCTTCACTGGCAGTGGATCTCGGACAGATTTCACTTTCACCATCAGCAGTGTGCAGGTTGAAGACCTGGCAGTTTATTTCTGTCAGCAGCATTATACCTCTCCGTATACGTTCGGATCGGGGACCAAGCTGGAAATAAAACGG</t>
    <phoneticPr fontId="2"/>
  </si>
  <si>
    <t>ATGAAGTTGCCTGTTAGGCTGTTGGTGCTGATGTTCTGGATTCCTGCTTCCAGCAGTGATGTTGTGATGACCCAAACTCCACTCTCCCTGCCTGTCAGTCTTGGAGATCAAGCCTCCATCTCTTGCAGATCTAGTCAGAGCCTTGTACACAGTAATGGAAACACCTATTTACATTGGTACCTGCAGAAGCCAGGCCAGTCTCCAAAGGTCCTGATCTACAAAGTTTCCAACCGATTTTCTGGGGTCCCAGACAGGTTCAGTGGCAGTGGATCAGGGACAGATTTCACACTCAAGATCAGCAGAGTGGAGGCTGAGGATCTGGGAGTTTATTTCTGCTCTCAAAGTACACATGTTCCATTCACGTTCGGCTCGGGGACAAAGTTGGAAATAAACGG</t>
    <phoneticPr fontId="2"/>
  </si>
  <si>
    <t>ATGAAGTTGCCTGTTAGGCTGTTGGTGCTGATGTTCTGGATTCCTGCTTCCAGCAGTGAAAGCAGTGATGTTGTGATGACCCAAACTCCACTCTCCCTGCCTGTCAGTCTTGGAGATCAAGCCTCCATCTCTTGCAGATCTAGTCAGAGCCTTGTACACAGTAATGGAAACACCTATTTACATTGGTACCTGCAGAAGCCAGGCCAGTCTCCAAAGCTCCTGATCTACACAGTTTCCAACCGATTTTCTGGGGTCCCAGACAGGTTCAGTGGCAGTGGATCAGGGACAGATTTCACACTCAAGATCAGCAGAGTGGAGGCTGAGGATCTGGGAGTTTATTTCTGCTCTCAAAGTACACATGTTCCATTCACGTTCGGCTCGGGGACAAAGTTGGAAATAAAACGG</t>
    <phoneticPr fontId="2"/>
  </si>
  <si>
    <t>ATGAAGTTGCCTGTTAGGCTGTTGGTGCTGATGTTCTGGATTCCTGCTTCCAGTAGTGATGTTGTGATGACCCAAACTCCACTCTCCCTGCCTGTCAGTCTTGGAGATCAAGCCTCCATCTCTTGCAGATCTAGTCAGAGCCTTGTATACAGTAATGGAAACACCTATTTACATTGGTACCTGCAGAAGCCAGGCCAGTCTCCAAAGCTCCTGATCTACAAAGTTTCCAACCGATTTTCTGGGGTCCCAGACAGGTTCAGTGGCAGTGGATCAGGGACAGATTTCACACTCAAGATCAGCAGAGTGGAGGCTGAGGATCTGGGAGTTTATTTCTGCTCTCAAAGTACACATGTTCCTTACACGTTCGGAGGGGGGACCAAGCTGGAAATAAAACGG</t>
    <phoneticPr fontId="2"/>
  </si>
  <si>
    <t>ATGAAGTCACAGACCCAGGTCTTCATATTTCTACTGCTCTGTGTGTCTGGTGCTCATGGGAGTATTGTGATGACCCAGACTCCCAAATTCCTGCCTGTATCAGCAGGAGACAGGGTTACCATGACCTGCAAGGCCAGTCAGAGTGTGGGTAATAATGTAGCCTGGTACCAACAGAAGCCAGGACAGTCTCCTAAACTGCTGATATACTATGCATCCAATCGCTACACTGGAGTCCCTGATCGCTTCACTGGCAGTGGATCTCGGACAGATTTCACTTTCACCATCAGCAGTGTGCAGGTTGAAGACCTGGCAGTTTATTTCTGTCAGCAGCATTATACCTCTCCGTATACGTTCGGATGGGGGACCAAGCTGGAAATAAAACGG</t>
    <phoneticPr fontId="2"/>
  </si>
  <si>
    <t>ATGGTATCCACACCTCAGTTCCTTGTATTTTTGCTTTTCTGGATTCCAGCCTCCAGAGGTGACATCTTGCTGACTCAGTCTCCAGCCATCCTGTCTGTGAGTCCAGGAGAAAGAGTCAGTTTCTCCTGCAGGGCCAGTCAGAGCATTGGCACAAGCATACACTGGTATCAGCAAAGAACAAATGGTTCTCCAAGGCTTCTCATAAAGTATGCTTCTGAGTCTATCTCTGGGATCCCTTCCAGGTTTAGTGGCAGTGGATCAGGGACAGATTTTACTCTTAGCATCAACAGTGTGGAGTCTGAAGATATTGCAGATTATTACTGTCAACAAAGTAATAGCTGGCCAACGCACGTTCGGTGCTGGGACCAAGCTGGAGCTGAAACGG</t>
    <phoneticPr fontId="2"/>
  </si>
  <si>
    <t>ATGGAGACAGACACAATCCTGCTATGGGTGCTGCTGCTCTGGGTTCCAGGCTCCACTGGTGACATTGTGCTGACCCAATCTCCAGCTTCTTTGGCTGTGTCTCTAGGGCAGAGGGCCACCATCTCCTGCAAGGCCAGCCAAAGTGTTGATTATGATGGTGATAGTTATATGAACTGGTACCAACAGAAAGCAGGACAGCCACCCAAACTCCTCATCTATGCTGCATCCAATCTAGAATCTGGGATCCCAGCCAGGTTTAGTGGCAGTGGGTCTGGGACAGACTTCACCCTCAACATCCATCCTGTGGAGGAGGAGGATGCTGCAACCTATTACTGTCAGCAAAGTAATGAGGATCCTTGGACGTTCGGTGGCGGCACCAAGCTGGAAATCAAACGG</t>
    <phoneticPr fontId="2"/>
  </si>
  <si>
    <t>ATGGAATCACAGACCCAGGTCCTCATGTTTCTTCTGCTCTGGGTATCTGGTGCCTGTGCAGACATTGTGATGACACAGTCTCCATCCTCCCTGGCTATGTCAGTAGGACAGAAGGTCACTATGAGCTGCAAGTCCAGTCAGAGCCTTTTAAATAGTAGCAATCAAAAGAACTATTTGGCCTGGTACCAGCAGAAACCAGGACAGTCTCCTAAACTTCTGGTATACTTTGCATCCACTAGGGAATCTGGGGTCCCTGATCGCTTCATAGGCAGTGGATCTGGGACAGATTTCACTCTTACCATCAGCAGTGTGCAGGCTGAAGACCTGGCAGATTACTTCTGTCAGCAACATTATAGCACTCCGCTCACGTTCGGTGCTGGGACCAAGCTGGAGCTGAAACGG</t>
    <phoneticPr fontId="2"/>
  </si>
  <si>
    <t>ATGGAGACAGACACAATCCTGCTATGGGTGCTGCTGCTCTGGGTTCCAGGCTCCACTGGTGACATTGTGCTGACCCAATCTCCAGCTTCTTTGGCTGTGTCTCTAGGGCAGAGGGCCACCATCTCCTGCAAGGCCAGCCAGAGTGTTGATTCTGATGGTGATAGTTATTTGAACTGGTACCAACAGAAACCAGGACAGCCACCCAAACTCCTCATCTATGCTGCATCCAATCTAGGATCTGGGATCCCAGCCAGGTTTAGTGGCAGTGGGTCTGGGACAGACTTCACCCTCAACATCCATCCTGTGGAGGAGGAGGATGCTGCAACCTATTACTGTCAGCAAAGTAATGAGGATCCTTGGACGTTCGGTGGAGGCACCAAGCTGGAAATCAGACGG</t>
    <phoneticPr fontId="2"/>
  </si>
  <si>
    <t>ATGAAGTTGCCTGTTAGGCTGTTGGTGCTGATGTTCTGGATTCCTGCTTCCAGCAGTGATGTTGTGCTGACCCAAACTCCACTCTCCCTGCCTGTCAATCTTGGAGATCAAGCCTCCATCTCTTGCAGATCTACTCAGAGCCTTGTATACAGTAATGGAAACACCTATTTACATTGGTACCTGCAGAAGCCAGGCCAGTCTCCAAAGCTCCTGATCTACAAAGTTTCCAACCGATTTTCTGGGGTCCCAGACAGGTTCAGTGGCAGTGGATCAGGGACAGATTTCACACTCAAGATCAGCAGAGTGGAGGCTGAGGATCTGGGAGTTTATTTCTGCTCTCAAAGTACACATATTCCTTACACGTTCGGAGGGGGGACCAAGCTGGAAATAAAACGG</t>
    <phoneticPr fontId="2"/>
  </si>
  <si>
    <t>ATGGAGACAGACACAATCCTGCTATGGGTGCTGCTGCTCTGGGTTCCAGGCTCCACTGGTGACATTGTGCTGACCCAATCTCCAGGTTCTTTGGCTGTGTCTCTAGGGCAGAGGGCCACCATCTCCTGCAAGGCCAGCCAAAGTGTTGATTCTGATGGTGATAGTTATATGAACTGGTACCAACAGAAACCAGGACAGCCACCCAAACTCCTCATCTATGCTGCATCCAATCTAGAATCTGGGATCCCAGCCAGGTTTAGTGGCAGTGGGTCTGCGACAGACTTCACCCTCAACATCCATCCTGTGGAGGAGGAGGATGCTGCAACCTATTACTGTCAGCAAAGTAATGAGGATCCTTGGACGTTCGGTGGAGGCACCAAGCTAGAAATCAAACGG</t>
    <phoneticPr fontId="2"/>
  </si>
  <si>
    <t>ATGAAGTTGCCTGTTAGGCTGTTGGTGCTGATGTTCTGGATTCCTGCTTCCAGCAGTGATGTTGTGATGACCCAAACTCCACTCTCCCTGCCTGTCAGTCTTGGAGATCAAGCCTCCATCTCTTGCAGATCTAGTCAGAGCCTTGTATATAGTAATGGAAACACCTATTTACATTGGTACCTGCAGAAGCCAGGCCAGTCTCCAAAGCTCCTGATCTACAAAGCTTCCAACCGATTTTCTGGGGTCCCAGACAGGTTCAGTGGCAGTGGATCAGGGACAGATTTCACACTCAAGATCAGCAGAGTGGAGGCTGAGGATCTGGGAGTTTATTTCTGCTCTCAAAGTACACATGTTCCTTACACGTTCGGAGGGGGGACCAAGCTGGAAATAAAACGG</t>
    <phoneticPr fontId="2"/>
  </si>
  <si>
    <t>ATGTCCTCTGCTCAGTTCCTTGGTCTCCTGTTGCTCTGTTTTCAAGGTACCAGATGTGATATCCAGATGACACAGACTACATCCTCCCTGTCTGCCTCTCTGGGAGACAGAGTCACCATCAGTTGCAGGGCAAGTCAGGATATTAGCAATTATTTAAACTGGTATCAGCAGAAACCAGATGGAACTGTTAAATTCCTGATCTACTATACATCAAGATTACACTCAGGAGTCCCATCAAGGTTCAGTGGCAGTGGGTCTGGGACAGATTATTCTCTCACCATCAGCAACCTGGAACCTGAAGATATTGCCACTTACTATTGTCAGCAGTATAGTAAGCTTCCGTATACGTTCGGATCGGGGACCAAGCTGGAAATAAAACGG</t>
    <phoneticPr fontId="2"/>
  </si>
  <si>
    <t>ATGGAGACAGACACAATCCTGCTATGGGTGCTGCTGCTCTGGGTTCCAGGCTCCACTGGTGACATTGTGCTGACCCAATCTCCAGCTTCTTTGGCTGTGTCTCTAGGGCAGAGGGCCACCATCTCCTGCAAGGCCAGCCAAAGTGTTGATTCTGATGGTGATAGTTATATGAACTGGTACCAACAGAAACCAGGACAGCCACCCAAACTCCTCATCTATGCTGCATCCAATCTAGAATCTGGGATCCCAGCCAGGTTTAGTGGCAGTGGGTCTGCGACAGACTTCACCCTCAACATCCATCCTGTGGAGGAGGAGGATGCTGCAACCTATTACTGTCAGCAAAGTAATGAGGATCCTTGGACGTTCGGTGGAGGCACCAAGCTAGAAATCAAACGG</t>
    <phoneticPr fontId="2"/>
  </si>
  <si>
    <t>Clone No</t>
    <phoneticPr fontId="2"/>
  </si>
  <si>
    <t>Group</t>
    <phoneticPr fontId="2"/>
  </si>
  <si>
    <t>Class</t>
    <phoneticPr fontId="2"/>
  </si>
  <si>
    <t>IgA</t>
    <phoneticPr fontId="2"/>
  </si>
  <si>
    <t>IgA</t>
    <phoneticPr fontId="2"/>
  </si>
  <si>
    <t>IgG1</t>
    <phoneticPr fontId="2"/>
  </si>
  <si>
    <t>IgG2</t>
    <phoneticPr fontId="2"/>
  </si>
  <si>
    <t>IgG1</t>
    <phoneticPr fontId="2"/>
  </si>
  <si>
    <t>ATGGATTTTCATGTGCAGATTTTCAGCTTCATGCTAATCAGTGTCACAGTCATATTGTCCAGTGGAGAAATTATACTCACCCAGTCTCCAGCACTCATGGCTGCATCTCCAGGGGAGAAGGTCACCATCACCTGCAGTGTCAGCTCAAGTATAAGTTCCAGCAACTTACACTGGTACCAGCAGAAGTCAGGAACCTCCCCCAAACCCTGGATTTATGGCACATCCAACCTTGCTTCTGGAGTCCCTATTCGCTTCAGTGGCAGTGGATCTGGGACCTCTTATTCTCTCACAATCAGCAGCATGGAGGCTGAAGATGCTGCCACTTATTACTGTCAACAGTGGAGTAGTTACCCGCTCACGTTCGGTGCTGGGACCAAGTTGGAGCTGAAACGG</t>
    <phoneticPr fontId="2"/>
  </si>
  <si>
    <t>ATGGATTTTCATGTGCAGATTTTCAGCTTCATGCTAATCAGTGTCACAGTCATATTGTCCAGTGGAGAAATTGTGCTCACCCAGTCTCCAGCACTCATGGCTGCATCTCCAGGGGAGAAGGTCACCATCACCTGCAGTGTCAGCTCAAGTATAAGTTCCAGCAACTTACACTGGTACCAGCAGAAGTCAGGAACCTCCCCCAAACCCTGGATTTATGGCACATCCAACCTTGCTTCTGGAGTCCCTGTTCGCTTCAGTGGCAGTGGATCTGGGACCTCTTATTCTCTCACAATCAGCAGCATGGAGGCTGAAGATGCTGCCACTTATTACTGTCAACAGTGGAGTAGTTACCCGCTCACGTTCGGTGCTGGGACCAAGCTGGAGCTGAAACGG</t>
    <phoneticPr fontId="2"/>
  </si>
  <si>
    <t>ATGAAGTCACAGACCCAGGTCTTCATATTTCTACTGCTCTGTGTGTCTGGTGCTCATGGGAGTATTGTGATGACCCAGACTCCCAAATTCCTGCCTGTATCAGCAGGAGACAGGGTTACCATGACCTGCAAGGCCAGTCAGAGTGTGGGTAATAATGTAGCCTGGTACCAACAGAAGCCAGGACAGTCTCCTAAACTGCTGATATACTATGCATCCAATCGCTACACTGGAGTCCCTGATCGCTTCACTGGCAGTGGATCTGGGACAGATTTCACTTTCACCATCAGCAGTGTGCAGGTTGAAGACCTGGCAGTTTATTTCTGTCAGCAGCATTATAGCTCTCCGTATACGTTCGGATCGGGGACCAAGCTGGAAATAAAACGG</t>
    <phoneticPr fontId="2"/>
  </si>
  <si>
    <t>ATGAAGTTGCCTGTTAGGCTGTTGGTGCTGATGTTCTGGATTCCTGCTTCCAGCAGTGATGTTGTGATGACCCAAACTCCACTCTCCCTGCCTGTCAGTCTTGGAGATCAAGCCTCCATCTCTTGCAGATCTAGTCAGAGCCTTGTACACAGTAATGGAAACACCTATTTACATTGGTACCTGCAGAAGCCAGGCCAGTCTCCAAAGGTCCTGATCTACAAAGTTTCCAACCGATTTTCTGGGGTCCCAGACAGGTTCAGTGGCAGTGGATCAGGGACAGATTTCACACTCAAGATCAGCAGAGTGGAGGCTGAGGATCTGGGAGTTTATTTCTGCTCTCAAAGTACACATGTTCCATTCACGTTCGGCTCGGGGACAAAGTTGGAAATAAAACGG</t>
    <phoneticPr fontId="2"/>
  </si>
  <si>
    <t xml:space="preserve"> IGKV1-110*01</t>
    <phoneticPr fontId="2"/>
  </si>
  <si>
    <t>ATGGGATGGAGCTGTATCATCCTCTTTTTGGTAGCAGCAGCTACAGGTGTCCACTCCCAGGTCCAACTGCAGCAGCCGGGTGCTGAGCTTGTGAAGCCTGGGGCCTCAGTGAAGCTGTCCTGCAAGGCATCTGGCTACACTTTCACCAGCTACTGGATAAACTGGGTGAAGCAGAGGCCTGGACAAGGCCTTGAGTGGATTGGAAATATTAATCCTGGTAGTAGTAGTACTAACTACAATGAGAAGTTCAAGAGCAAGGCCACACTGACTGTAGAAACATCCTCCAGCCCAGCCTACATGCAGATCAGCAGCCTGACTTCTGACGACTCTGCGGTCTATTATTGCGCAAGATCAGTGATTAGTAACTACTACTTTGACTACTGGGGCCAAGGCACCACTCTCACAGTCTCCTCAGAGTCT</t>
    <phoneticPr fontId="2"/>
  </si>
  <si>
    <t>IGHV1S61*01</t>
    <phoneticPr fontId="2"/>
  </si>
  <si>
    <t xml:space="preserve"> IGHV9-2*01</t>
    <phoneticPr fontId="2"/>
  </si>
  <si>
    <t>ATGGAATGGAGCAGAGTCTTTATCTTTCTCCTATCAGTAACTGCAGGTGTTCACTCCCAGGTCCAGCTGCTGCAGTCTGGAGCTGCGCTGGTAAGGCCTGGGACTTCAGTGAAGGTGTCCTGCAAGGCTTCTGGATACGCCTTCACTAATTTCTTGATAGAGTGGGTAAAGCAGAGGCCTGGACAGGGCCTTGAGTGGATTGGATTGACTAATCCTGGAAGTGGTGGTTCTAACTACAATGAGAAGTTCAAGGACAAGGCAACACTGACTACAGACAAATCCTCCAACACTGCCTACATGCAGCTCAGCAGCCTGACATCTGAGGACTCTGCGGTCTATTTCTGTGCAAGAAGACGGGACTGGGACGAGGGGTGGTTTGCTTACTGGGGCCAAGGGACTCTGGTCACTGTCTCTGCAGAGT</t>
    <phoneticPr fontId="2"/>
  </si>
  <si>
    <t>IGHV1-54*01</t>
  </si>
  <si>
    <t>IGHV6-6*01</t>
  </si>
  <si>
    <t>ATGTACTTGGGACTGAACTGTGTAATCATAGTTTTTCTCTTAAAAGGTGTCCAGAGTGAAGTGAAGCTTGAGGAGTCTGGAGGAGGCTTGGTGCAACCTGGAGGATCCATGAAACTCTCTTGTGCTGCTTCTGGATTCACTTTTAGTGATGCCTGGATGGACTGGGTCCGCCAGTCTCCAGAGAAGGGGCTTGAGTGGGTTGCTGAAATTAGAAACAAACTTAGTAATCATGAAATATATTATGCTGAGTCTGTGAAAGGGAGGTTCACCATCTCAAGAGATGATTCCAAAAGTAAAATGTACCTGCAAATGAACAGCTTAAGAGCTGAAGACACTGGCATTTATTACTGTACCGGGATGAATAACTACTATACTATGGACTACTGGGGTCAAGGAACCTCAGTCACCGTCTCCTCAGAG</t>
    <phoneticPr fontId="2"/>
  </si>
  <si>
    <t>ATGGCTGTCCTGGCGCTACTCCTCTGCCTGATGACTTTCCCAAGCTGTGCCCTGTCCCAGGTGCAGCTGAAGGAGTCAGGACCTGGCCTGGTGGCGCCCTCACAGAGCCTGTCCATCACATGCACTGTCTCTGGGCTCTCATTAACCAGCTATGCTATAAACTGGGTTCGCCAGCCACCAGGAAAGGGTCTGGAGTGGCTTGGAGTAATCTGGACTGGTGGAGGCACAAATTATAATTCAGCTCTCAGATCCAGACTGCGCATCAGTAAAGACAACTCCAAGAGTCAAGTTTTCTTAAAAATGAACAGTCTGCAAACTGATGACACAGCCAGGTACTACTGTGCCCTCTGCTATGGTAACTTTCTCTTTGCTATGGACTACTGGGGTCGAGGAACCTCAGTCACCGTCTCCTCAGAGTCT</t>
    <phoneticPr fontId="2"/>
  </si>
  <si>
    <t>IGHV2-9-1*01</t>
  </si>
  <si>
    <t>ATGGAATGGAGCAGAGTCTTTATCTTTCTCCTATCAGTTACTGCAGGTGTTCACTCCCAGGTCCAGCTGCAGCAGTCTGGAGCTGAGCTGGTAAGGCCTGGGACTTCAGTGAAGGTGTCCTGCAAGGCTTCTGGATACGCCTTCACTGATTACTTGATAGAGTGGGTAAAGCAGAGGCCTGGACAGGGCCTTGAGTGGATTGGACTGATTAATCCTGGAAGTGGTGGTCCTAACTACAATGAGAAGTTCAAGGGCAAGGCAACACTGACTGCAGACAAATCCTCCAGCACTGCCTACATGCTGCTCAGCAGCCTGACATCTGAGGACTCTGCGGTCTATTTCTGTGCAAGAAGACGGGACTGGGACGAGGGGTGGTTTGCTTACTGGGGCCAAGGGACTCTGGTCACTGTCTCTGCAGAGTCTGCGAGAAATCCC</t>
    <phoneticPr fontId="2"/>
  </si>
  <si>
    <t>ATGGGCAGGCTTACTTCTTCATTCCTGCTACTGATTGTCCCTGCATATGTCCTGTCCCAGGTCACTCTGAAAGAGTCTGGCCCTGGGATATTGCAGCCCTCCCAGACCCTCAGTCTGACTTGTTCTTACTCTGGGTTTTCACTGAGCACTTATGGTATGGGTGTAGGTTGGATTCGTCAGCCTTCAGGGAAGGGTCTGGAGTGGCTGGCCAACATTTGGTGGAATGGTGATAAGTACTATAACTCAGCCCTGAAGAGCCGGCTCACAATCTCCAAGGATACCTCCAACAATCAGGTATTCCTCAAGATCTCCAGTGTGGACACTGCAGATACTGCCACATACTACTGTGCTCAAATTGCTGGGGCCTTCTATAGTGACTTTGACTCCTGGGGCCAAGGCACCACTCTCACAGTCTCCTCAGAGTCT</t>
    <phoneticPr fontId="2"/>
  </si>
  <si>
    <t>IGHV8-5*01</t>
  </si>
  <si>
    <t>ATGGAATGGAGCAGAGTCTTTATCTTTCTCCTATCAGTTACTGCAGGTGTTCACTCCCAGGTCCAGCTGCAGCAGTCTGGAGCTGAGCTGGTAAGGCCTGGGACTTCAGTGAAGGTGTCCTGCAAGGCTTCTGGATACGCCTTCACTGATTACTTGATTGAGTGGGTAAAGCAGAGGCCTGGACAGGGCCTTGAGTGGATTGGACTGATTAATCCTGGAAGTGGTGGTCCTTACTACAATGAGAATTTCAAGGGCAAGTCAACACTGACTGCAGACAAATCCTCCAGCACTGCCTACATGCTGCTCAGCAGCCTGACATCTGAGGACTCTGCGGTCTATTTCTGTGCCAGAAGACGGGACTGGGACGAGGGGTGGTTTGTTTATTGGGGCCAAGGGACTCTCGTCACTGTCTCTGCAGAGT</t>
    <phoneticPr fontId="2"/>
  </si>
  <si>
    <t>ATGGAATGGAGCAGAGTCTTTATCTTTCTCCTATCAGTAACTGCAGGTGTTCACTCCCAGGTCCAGGTGCTGCAGTCTGGAGCTGCGCTGGTAAGGCCTGGGACTTCAGTGAAGGTGTCCTGCAAGGCTTCTGGATACGCCTTCACTAATTACTTGATAGAGTGGGTAAAACAGAGGCCTGGACAGGGCCTTGAGTGGATTGGACTGACTAATCCTGGAAGTGGTGGTTCTAATTACAATGAAAAATTCAAGGACAAGGCAACACTGACTGCAGACAAATCCTCCAGCACTGCCTACATGCAGCTCAGCAGCCTGACATCTGAGGACTCTGCGGTCTATTTCTGTGCAAGAAGACGGGACTGGGACGAGGGGTGGTTTGCTTACTGGGGCCAAGGGACTCTGGTCACAGTCTCTGCTGAGTCTGCGAGAAATCCC</t>
    <phoneticPr fontId="2"/>
  </si>
  <si>
    <t>ATGGCTGTCCTGGCGCTACTCCTCTGCCTGATGACTTTCCCAAGCTGTGCCCTGTCCCAGGTGCAGCTGAAGGAGTCAGGACCTGGCCTGGTGGCGCCCTCACAGAGCCTGTCCATCACATGCACTGTCTCTGGGTTCTCATTAACCAGCTATGCTATAAGCTGGGTTCGCCAGCCACCAGGAAAGGGTCTGGAGTGGCTTGGAGTAATATGGACTGGTGGAGGCACAAATTATAATTCAGCTCTCAAATCCAGACTGAGCATCAGCAAAGACAACTCCAAGAGTCAAGTTTTCTTAAAAATGAACAGTCTGCAAACTGATGACACAGCCAGGTACTACTGTGCCAGATTCCCCTATTACTACGATGGTAGCTACTACTTTGACTACTGGGGCCAAGGCACCACTCTCACAGTCTCCTCAGAGTCT</t>
    <phoneticPr fontId="2"/>
  </si>
  <si>
    <t>ATGAAATTCAGCTGGGTCATCTTCTTCCTGATGGCAGTGGTTACAGGGGTCAGTTCAGAGGTTCAGCTGCAGCAGTCTGGGGCTGAGCTTGTGAGGCCAGGGGCCTCAGTCAAGTTGTCCTGCACAGCTTCTGGCTTTAACATTAGAGACGACTATATGCACTGGGTGAAGCAGAGGCCTGAACAGGGCCTGGAGTGGATTGGAAGGATTGATCCTGCGAATGGTAATACTAAATATGCCCCGAAGTTCCAGGACAAGGCCACTATAACTGCAGACACATCCTCCAACACAGCCTACCTGCAGCTCAGCAGCCTGACATCTGAGGACACTGCCGTCTATTACTGTGCTAGAATGGACTATGATGCTTACTACCTCTATGGTATGGACTACTGGGGTCAAGGAACCTCAGTCACCGTCTCCTCAGAG</t>
    <phoneticPr fontId="2"/>
  </si>
  <si>
    <t>IGHV14-3*01</t>
  </si>
  <si>
    <t>ATGGAATGGAGCAGAGTCTTTATCTTTCTCCTATCAGTAACTGCAGGTGTTCACTCCCAGGTCCAGGTGCTGCAGTCTGGAGCTGCGCTGGTAAGGCCTGGGACTTCAGTGAAGGTGTCCTGCAAGGCTTCTGGATACGCCTTCACTAATTACTTGATAGAGTGGGTAAAACAGAGGCCTGGACAGGGCCTTGAGTGGATTGGACTGACTAATCCTGGAAGTGGTGGTTCTAATTACAATGAAAAATTCAAGGACAAGGCAACACTGACTGCAGACAAATCCTCCAGCACTGCCTACATGCAGCTCAGCAGCCTGACATCTGAGGACTCTGCGGTCTATTTCTGTGCAAGAAGACGGGACTGGGACGAGGGGTGGTTTGCTTACTGGGGCCAAGGGACTCTGGTCACAGTC</t>
    <phoneticPr fontId="2"/>
  </si>
  <si>
    <t>ATGGAATGGAGCAGAGTCTTTATCTTTCTCCTATCAGTAACTGCAGGTGTTCACTCCCAGGTCCAGCTGCTGCAGTCTGGAGCTGCGCTGGTAAGGCCTGGGACTTCAGTGAAGGTGTCCTGCAAGGCTTCTGGATACGCCTTCACTAATTTCTTGATAGAGTGGGTAAAGCAGAGGCCTGGACAGGGCCTTGAGTGGATTGGATTGATTAATCCTGGAAGTGGTGGTTCTAACTACAATGAGAAGTTCAAGGACAAGGCAACACTGACTGCAGACAAATCCTCCAGCACTGCCTACATGCAGCTCAGCAGCCTGACATCTGAGGACTCTGCGGTCTATTTCTGTGCAAGAAGACGGGACTGGGACGAGGGGTGGTTTGCTTACTGGGGCCAAGGGACTCTGGTCACTGTC</t>
    <phoneticPr fontId="2"/>
  </si>
  <si>
    <t>ATGGATTTTGGGCTGATTTTTTTTATTGTTGCTCTTTTAAAAGGGGTCCAGTGTGAGGTGAAGCTTCTCCAGTCTGGAGGTGGCCTGGTGCAGCCTGGAGGATCCCTGAAACTCTCCTGTGCAGCCTCAGGAATCGATTTTAGTAGATACTGGATGAGTTGGGTTCGGCGGGCTCCAGGGAAAGGACTAGAATGGATTGGAGAAATTAATCCAGATAGCAGTACAATAAACTATGCACCATCTCTAAAGGATAAATTCATCATCTCCAGAGACAACGCCAAAAATACGCTGTACCTGCAAATGAGCAAAGTGAGATCTGAGGACACAGCCCTTTATTACTGTGCAAGACAGGATATTTACGGTAGTAGCTACTTTGACTACTGGGGCCAAGGCACCACTCTCACAGTCTC</t>
    <phoneticPr fontId="2"/>
  </si>
  <si>
    <t>IGHV4-1*01</t>
  </si>
  <si>
    <t>ATGGATTGGGTGTGGACCTTGCTATTCCTGATGGCAGCTGCCCAAAGGGCTCAAGCACAGATCCAGTTCGTGCAGTCTGGACCTGAGCTGAAGAAGCCTGGAGAGACAGTCAAGATCTCCTGCAAGGCTTCTGTGTATACCTTCACAGAATATCCAATGCACTGGGTGAAGCAGGCTCCAGGAAAGGGTTTCAAGTGGATGGGCTGGATACACACCTACTCTGGAGAGCCAACATATGCTGACGACTTCAAGGGACGGTTTGCCTTTTCTTTGGAAACCTCTGCCAGCACTGCCTATTTGCAGATCAACAACCTCAAAAATGAGGACACGGCTACATATTTCTGTGCAAGACTCCGTTTTTACTGGTACTTCGATGTCTGGGGCACAGGGACCACGGTCACCGTCTCCTCAGCC</t>
    <phoneticPr fontId="2"/>
  </si>
  <si>
    <t>IGHV9-2*01</t>
  </si>
  <si>
    <t>IGHV3-6*01</t>
  </si>
  <si>
    <t>ATGTACTTGGGACTGAACTGTGTAATCATAGTTTTTCTCTTAAAAGGTGTCCAGAGTGAAGTGAAGCTTGAGGAGTCTGGAGGAGGCTTGGTGCAACCTGGAGGATCCATGAAACTCTCTTGTGCTGCTTCTGGATTCACTTTTAGTGATGCCTGGATGGACTGGGTCCGCCAGTCTCCAGAGAAGGGGCTTGAGTGGGTTGCTGAAATTAGAAACAAACCTAATAATCATGCAACAGATTATGCTGAGTCTGTGAAAGGGAGGTTCACCATCTCAAGAGATGATTCCAAAAGTAGAGTGTACCTGCAAATGAACAGCTTAAGAGCTGAAGACACTGGCATTTATTACTGTACCGGGATGAGTAACTACTATGCTATGGACTACTGGGGTCAAGGAACCTCAGTCACCGTCTCCTCAGCC</t>
    <phoneticPr fontId="2"/>
  </si>
  <si>
    <t>ATGGATTGGGTGTGGACCTTGCTATTCCTGATGGCAGCTGCCCAAAGGGCTCAAGCACAGATCCAGTTCGTGCAGTCTGGACCTGAGCTGAAGAAGCCTGGAGAGACAGTCAAGATCTCCTGCAAGGCTTCTGTTTATACCTTCACAGAATATCCAATTCACTGGGTGAAGCAGGCTCCAGGAAAGGGTTTCAAGTGGATGGGCTGGATAAACACCTACTCTGGAGAGCCAACATATGCTGACGACTTCAAGGGACGGTTTGCCTTTTCTTTGGAAACCTCTGCCAGCACTGCCTATTTGCAGATCAACAACCTCAAAAATGAGGACACGGCTACATATTTCTGTGCAAGACTCCGTTTTTACTGGTACTTCGATGTCTGGGGCACAGGGACCACGGTCACCGTCTCCTCAGCC</t>
    <phoneticPr fontId="2"/>
  </si>
  <si>
    <t>ATGGGTTGGCTGTGGAACTTGCTATTCCTGATGGCAGCTGCCCAAAGTGCCCAAGCACAGATCCAGTTGGTACAGTCTGGACCTGAGCTGAAGAAGCCTGGAGAGACAGTCAAGATCTCCTGCAAGGCTTCTGGGTATACCTTCACAATGTTTGGAATGAGCTGGGTGAAACAGGCTCCAGGAAAGGGTTTAAAGTGGATGGGCTGGATAAATACCTACTCTGGAGTGCCAACATATACTGATGACTTCAAGGGACGGTTTGCCTTCTCTTTGGAAACCTCTGCCAGCACTGCCTATTTGCAGATCAACAACCTCAAAAATGAGGACACGGCTACATATTTCTGTACAAGAGATGATGATTACGACGGCTTTGCTTACTGGGGCCAAGGGACTCTGGTCACTGTCTCTGCAGCC</t>
    <phoneticPr fontId="2"/>
  </si>
  <si>
    <t>ATGGATTTTGGGCTGATTTTTTTTATTGTTGCTCTTTTAAAAGGGGTCCAGTGTGAGGTGAAGCTTCTCCAGTCTGGAGGTGGCCTGGTGCAGCCTGGAGGATCCCTGAAACTCTCCTGTGCAGCCTCAGGAATCGATTTTAGTAGATACTGGATGAGTTGGGTTCGGCGGGCTCCAGGGAAAGGACTAGAATGGATTGGAGAAATTAATCCAGATAGCAGTACAATAAACTATGCACCATCTCTAAAGGATAAATTCATCATCTCCAGAGACAACGCCAAAAATACGCTGTACCTGCAAATGAGCAAAGTGAGATCTGAGGACACAGCCCTTTATTACTGTGCAAGACAGGATATTTACGGTAGTAGCTACTTTGACTACTGGGGCCAAGGCACCACTCTCACAGTCTCCTCAGCC</t>
    <phoneticPr fontId="2"/>
  </si>
  <si>
    <t>ATGGAATGTAACTGGATACTTCCTTTTATTCTGTCGGTAACTTCAGGGGTCTACTCAGAGGTTCAGCTCCAGCAGTCTGGGACTGTGCTGGCAAGGCCTGGGGCTTCAGTGAAGATGTCCTGCAAGGCTTCTGGCTACACCTTTACCAGCTACTGGATGCACTGGGTAAAACAGAGGCCTGGACAGGGTCTGGAATGGATTGGCGCTATTTATCCTGGAAATAGTGATACTAGCTACAACCAGAAGTTCAAGGGCAAGGCCAAACTGACTGCAGTCACATCTGCCAGCACTGCCTACATGGAGCTCAGCAGCCTGACAAATGAGGACTCTGCGGTCTATTACTGTACAAGACGGGGGGACTATAGTAACTACTACTTTGACTACTGGGGCCAAGGCACCACTCTCACAGTCTCCTCAGAG</t>
    <phoneticPr fontId="2"/>
  </si>
  <si>
    <t>ATGGATTGGGTGTGGACCTTGCTATTCCTGATGGCAGCTGCCCAAAGGGCTCAAGCACAGATCCAGTTCGTGCAGTCTGGACCTGAGCTGAAGAAGCCTGGAGAGACAGTCAAGATCTCCTGCAAGGCTTCTGTTTATACCTTCACAGAATATCCAATTCACTGGGTGAAGCAGGCTCCAGGAAAGGGTTTCAAGTGGATGGGCTGGATAAACACCTACTCTGGAGAGCCAACATATGCTGACGACTTCAAGGGACGGTTTGCCTTTTCTTTGGAAACCTCTGCCAGCACTGCCTATTTGCAGATCAACAACCTCAAAAATGAGGACACGGCTACATATTTCTGTGCAAGACTCCGTTTTTACTGGTACTTCGATGTCTGGGGCACAGGGACCACGGTCACCGTCTCCTCAGAG</t>
    <phoneticPr fontId="2"/>
  </si>
  <si>
    <t>ATGGAATGGAGCAGAGTCTTTATCTTTCTCCTATCAGTAACTGCAGGTGTTCACTCCCAGGTCCAGCTGCTGCAGTCTGGAGCTGCGCTGGTAAGGCCTGGGACTTCAGTGAAGGTGTCCTGCAAGGCTTCTGGATACGCCTTCACTAATTTCTTGATAGAGTGGGTAAAGCAGAGGCCTGGACAGGGCCTTGAGTGGATTGGATTGATTAATCCTGGAAGTGGTGGTTCTAACTACAATGAGAAGTTCAAGGACAAGGCAACACTGACTGCAGACAAATCCTCCAGCACTGCCTACATGCAGCTCAGCAGCCTGACATCTGAGGACTCTGCGGTCTATTTCTGTGCAAGAAGACGGGACTGGGACGAGGGGTGGTTTGCTTACTGGGGCCAAGGGACTCTGGTCACTGTCTCTGCAGAG</t>
    <phoneticPr fontId="2"/>
  </si>
  <si>
    <t>ATGGATTTTGGGCTGATTTTTTTTATTGTTGCTCTTTTAAAAGGGGTCCAGTGTGAGGTGAAGCTTCTCCAGTCTGGAGGTGGCCTGGTGCAGCCTGGAGGATCCCTGAAACTCTCCTGTGCAGCCTCAGGAATCGATTTTAGTAGATACTGGATGAGTTGGGTTCGGCGGGCTCCAGGGAAAGGACTAGAATGGATTGGAGAAATTAATCCAGATAGCAGTACAATAAACTATGCACCATCTCTAAAGGATAAATTCATCATCTCCAGAGACAACGCCAAAAATACGCTGTACCTGCAAATGAGCAAAGTGAGATCTGAGGACACAGCCCTTTATTACTGTGCAAGACAGGATATTTACGGTAGTAGCTACTTTGACTACTGGGGCCAAGGCACCACTCTCACAGTCTCCTCAGAGT</t>
    <phoneticPr fontId="2"/>
  </si>
  <si>
    <t>ATGGGCAGGCTTACTTCTTCATTCCTGCTACTGATTGTCCCTGCATATGTCCTGTCCCAGGTCACTCTGAAAGAGTCTGGTCCTGGGATATTGCAGCCCTCCCAGACCCTCAGTCTGACTTGTTCTTTCTCTGGGTTTTCACTGAGCACTTATGGTATGGGTGTAGGTTGGATTCGTCAGCCTTCAGGGAAGGGTCTGGAGTGGCTGGCCAACATTTGGTGGAATGATGATAAGTATTATAAATCAAACCTGAGGAGCCGGCTCTCAATCTCCAAGGATACCTCCAACAACCAGGTATTCCTCAAGATCTCCAGTGTGGAGACTGCAGATACTGGCACATACTACTGTGCGCAAATAGGTGGGGCCTACTATAGTGACTTTGACCACTGGGGCCAAGGCACCACTCTCACAGTCTCCTCAGAGTCT</t>
    <phoneticPr fontId="2"/>
  </si>
  <si>
    <t>ATGGGCAGGCTTACTTCTTCATTCCTGCTACTGATTGTCCCTGCATATGTCCTGTCCCAGGTCACTCTGAAAGAGTCTGGTCCTGGGATATTGCAGCCCTCCCAGACCCTCAGTCTGACTTGTTCTTTCTCTGGGTTTTCACTGAGCACTTATGGTATGGGTGTAGGTTGGATTCGTCAGCCTTCAGGGAAGGGTCTGGAGTGGCTGGCCAACATTTGGTGGAATGATGATAAGTATTATAAATCAAACCTGAGGAGCCGGCTCTCAATCTCCAAGGATACCTCCAACAACCAGGTATTCCTCAAGATCTCCAGTGTGGAGACTGCAGATACTGGCACATACTACTGTGCGCAAATAGGTGGGGCCTACTATAGTGACTTTGACCACTGGGGCCAAGGCACCACTCTCACAGTCTCCTCAGAG</t>
    <phoneticPr fontId="2"/>
  </si>
  <si>
    <t>ATGGGCAGGCTTACTTCTTCATTCCTGCTACTGATTGTCCCTGCATATGTCCTGTCCCAGGTCACTCTGAAAGAGTCTGGCCCTGGGATATTGCAGCCCTCCCAGACCCTCAGTCTGACTTGTTCTTTCTCTGGGTTTTCACTGAGCACTTATGGTATGGGTGTAGGTTGGATTCGTCAGCCTTCAGGGAAGGGTCTGGAGTGGCTGGCCAACATTTGGTGGAATGATGATAAATACTATAAGTCAGCCCTGAAGAGCCGGCTCACAATCTCCAAGGATACCTCCAACAACCAGGTATTCCTCAAGATCTCCAGTGTGGACACTGCAGATACTGCCACATACTACTGTGCTCAAATAGGTGGGGCCTACTATAGTGACTTTGACTACTGGGGCCAAGGCACCCCTCTCACAGTCTCCTCAGAGTCT</t>
    <phoneticPr fontId="2"/>
  </si>
  <si>
    <t>ATGGGTTGGCTGTGGAACTTGCTATTCCTGATGGCAGCTGCCCAAAGTGCCCAAGCACAGATCCAGTTGGTACAGTCTGGACCTGAGCTGAAGAAGACTGGAGAGACAGTCAAGATCTCCTGCAAGGCTTCTGGGTATACCTTCACAACCTATGGAATGAGCTGGGTGAAAGAGACTCCAGGAAAGGGTTTAAAGTGGATGGGCTGGATAAACACCTACTCTGGAGTGCCAACATATGATGATGACTTCAAGGGACGGTTTGCCTTCTCTTTGGAAACCTCTGCCAGCACTGCCTATTTGCAGATCAACAACCTCAAAAATGAGGACACGGCTACATATTTCTGTTCAAGAGATGATGATTACGACGGCTTTGCTTACTGGGGCCAAGGGACTCTGGTCACTGTCTCTGCAGAGT</t>
    <phoneticPr fontId="2"/>
  </si>
  <si>
    <t>IGHV9-3*01</t>
  </si>
  <si>
    <t>ATGGGCAGGCTTACTTCTTCATTCCTGCTACTGATTGTCCCTGCATATGTCCTGTCCCAGGTCACTCTGAAAGAGTCTGGCCCTGGGATATTGCAGCCCTCCCAGACCCTCAGTCTGACTTGTTCTTTCTCTGGGTTTTCACTGAGCACTTATGGTATGGGTGTAGGTTGGATTCGTCAGCCTTCAGGGAAGGGTCTGGAGTGGCTGGCCAACATTTGGTGGAATGATGATAAGTACTATAACTCAGCCCTGAAGAGCCGGCTCACAATCTCCAAGGATACCTCCAACAATCAGGTATTCCTCAAGATCTCCAGTGTGGACACTGCAGATACTGCCACATACTACTGTGCTCAAATTGCTGGGGCCTACTATAGTGACTTTGACTCCTGGGGCCAAGGCACCACTCTCACAGTCTCCTCAGAGTCT</t>
    <phoneticPr fontId="2"/>
  </si>
  <si>
    <t>ATGGGTTGGCTGTGGAACTTGCTATTCCTGATGGCAGCTGCCCAAAGTGCCCAAGCACAGATCCAGTTGGTACAGTCTGGACCTGAGCTGAAGAAGCCTGGAGAGACAGTCAAGATCTCCTGCAAGGCTTCTGGGTATACCTTCACAACCTATGGAATGAGCTGGGTGAAACAGGCTCCAGGAAAGGGTTTAAAGTGGATGGGCTGGATAAACACCTACTCTGGAGTGCCAACATATGCTGATGACTTCAAGGGACGGTTTGCCTTCTCTTTGGAAACCTCTGCCAGCACTGCCTATTTGCAGATCAACAACCTCAAAAATGAGGACACGGCTACATATTTCTGTGCAAGAGATGATGATTACGACGGCTTTGCTTACTGGGGCCAAGGGACTCTGGTCACTGTCTCTGCAGAGTCT</t>
    <phoneticPr fontId="2"/>
  </si>
  <si>
    <t>ATGGAATCTAACTGGATACTTCCTTTTATTCTGTCGGTAACTTCAGGGGTCTACTCAGAGGTTCAGTTCCAGCAGTCTGGGACTGTGCTGGCAAGGCCTGGGACTTCAGTGAAGATGTCCTGCAAGGCTTCTGGCTACACCTTTACCAGCTACTGGATGCACTGGATAAAACAGAGGCCTGGACAGGGTCTGGAATGGATTGGCGCTATTTATCCTGGAAATAGTGATACTAGCTACAACCAGAGGTTCAAGGGCAGGGCCAAACTGACTGCAGTCACATCTGCCAGCACTGCCTACATGGAGCTCAGCAGCCTGACAAATGACGACTCTGCGGTCTATTACTGTACAAGAGATTACTACGATGGTAGCCTGGCCTGGTTTGCTTACTGGGGCCAAGGGACTCTGGTCACTGTCTCTGCAGAG</t>
    <phoneticPr fontId="2"/>
  </si>
  <si>
    <t>ATGGGCAGGCTTACTTCTTCATTCCTGCTACTGATTGTCCCTGCATATGTCCTGTCCCAGGTCACTCTGAAAGAGTCTGGCCCTGGGATATTGCAGCCCTCCCAGACCCTCAGTCTGACTTGTTCTTTCTCTGGGTTTTCACTGAGCACTTATGGTATGGGTGTAGGTTGGATTCGTCAGCCTTCAGGGAAGGGTCTGGAGTGGCTGGCCAACATTTGGTGGAATGATGATAAGTACTATAACTCAGTCCTGAAGAGCCGGCTCACAATCTCCAAGGATGCCTCCAACAACCAGGTATTCCTCAAGATCTCCAGTGTGGACACTGCAGATACTGCCACATACTACTGTGCTCAAATTGCTGGGGCCTACTATAGTGACTTTGACTCCTGGGGCCAAGGCACCACTCTCACAGTCTCCTCAGAG</t>
    <phoneticPr fontId="2"/>
  </si>
  <si>
    <t>IGKV5-39*01</t>
  </si>
  <si>
    <t>IGKV12-98*01</t>
  </si>
  <si>
    <t>IGKV8-28*01</t>
  </si>
  <si>
    <t>IGKV3-4*01</t>
  </si>
  <si>
    <t>IGKV4-53*01</t>
  </si>
  <si>
    <t>IGKV8-30*01</t>
  </si>
  <si>
    <t>IGKV3-15*01</t>
  </si>
  <si>
    <t>IGKV1-110*01</t>
  </si>
  <si>
    <t>IGKV12-44*01</t>
  </si>
  <si>
    <t>IGKV3-10*01</t>
  </si>
  <si>
    <t>IGKV6-b*01</t>
  </si>
  <si>
    <t>IGKV8-24*01</t>
  </si>
  <si>
    <t>IGKV5-48*01</t>
  </si>
  <si>
    <r>
      <t>IGHV6-6*01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</si>
  <si>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IGHV1-54*01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</si>
  <si>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 xml:space="preserve"> </t>
    </r>
    <r>
      <rPr>
        <sz val="12"/>
        <color theme="1"/>
        <rFont val="游ゴシック"/>
        <family val="2"/>
        <charset val="128"/>
        <scheme val="minor"/>
      </rPr>
      <t>IGHV1-54*01</t>
    </r>
  </si>
  <si>
    <r>
      <t>IGHV9-2*01</t>
    </r>
    <r>
      <rPr>
        <sz val="12"/>
        <color theme="1"/>
        <rFont val="游ゴシック"/>
        <family val="2"/>
        <charset val="128"/>
        <scheme val="minor"/>
      </rPr>
      <t xml:space="preserve">  </t>
    </r>
  </si>
  <si>
    <r>
      <t>IGHV9-3*01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</si>
  <si>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IGHV1-5*01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</si>
  <si>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IGHV4-1*01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</si>
  <si>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IGHV8-5*01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</si>
  <si>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IGKV4-53*01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</si>
  <si>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IGKV4-53*01</t>
    </r>
    <r>
      <rPr>
        <sz val="12"/>
        <color theme="1"/>
        <rFont val="游ゴシック"/>
        <family val="2"/>
        <charset val="128"/>
        <scheme val="minor"/>
      </rPr>
      <t xml:space="preserve">  </t>
    </r>
  </si>
  <si>
    <r>
      <t>IGKV8-30*01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</si>
  <si>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IGKV12-98*01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</si>
  <si>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IGKV1-110*01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</si>
  <si>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IGKV6-b*01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</si>
  <si>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r>
      <t>IGKV3-4*01</t>
    </r>
    <r>
      <rPr>
        <sz val="12"/>
        <color theme="1"/>
        <rFont val="游ゴシック"/>
        <family val="2"/>
        <charset val="128"/>
        <scheme val="minor"/>
      </rPr>
      <t xml:space="preserve"> </t>
    </r>
  </si>
  <si>
    <t>ATGGATTGGGTGTGGACCTTGCTATTCCTGATGGCAGCTGCCCAAAGGGCTCAAGCACAGATCCAGTTCGTGCAGTCTGGACCTGAGCTGAAGAAGCCTGGAGAGACAGTCAAGATCTCCTGCAAGGCTTCTGTGTATACCTTCACAGAATATCCAATGCACTGGGTGAAGCAGGCTCCAGGAAAGGGTTTCAAGTGGATGGGCTGGATACACACCTACTCTGGAGAGCCAACATATGCTGACGACTTCAAGGGACGGTTTGCCTTTTCTTTGGAAACCTCTGCCAGCACTGCCTATTTGCAGATCAACAACCTCAAAAATGAGGACACGGCTACATATTTCTGTGCAAGACTCCGTTTTTACTGGTACTTCGATGTCTGGGGCACAGGGACCACGGTCACCGTCTCCTCAGAG</t>
    <phoneticPr fontId="2"/>
  </si>
  <si>
    <t>VH germline</t>
    <phoneticPr fontId="2"/>
  </si>
  <si>
    <t>J germline</t>
    <phoneticPr fontId="2"/>
  </si>
  <si>
    <t xml:space="preserve">D germline </t>
    <phoneticPr fontId="2"/>
  </si>
  <si>
    <t>N/A</t>
    <phoneticPr fontId="2"/>
  </si>
  <si>
    <t>ATGTACTTGGGACTGAACTGTGTAATCATAGTTTTTCTCTTAAAAGGTGTCCAGAGTGAAGTGCACCTTGAGGAGTCTGGAGGAGGCTTGGTGCAACCTGGAGGATCCATGAAACTCTCTTGTGCTGCTTCTGGATTCACTTTTAGTGCTGCCTGGATGGACTGGGTCCGCCAGTCTCCAGAGAAGGGGCTTGAGTGGGTTGCTGAGATTAGAAACACAGCTAATAATCATGCAACATATTATGCTGAGTCTGTGAAAGGGAGGTTCACCATCTCAAGAGATGATTCCAAAAGTAGAGTGTACCTGCAAATGAACAGCTTAAGAGCTGAAGACACTGGCATTTATTACTGTATCGGGATGAGTAACTACTATGCTATGGACTACTGGGGTCAAGGAACCTCAGTCACCGTCTCCTCAGAG</t>
    <phoneticPr fontId="2"/>
  </si>
  <si>
    <t>IGHD2-5*01,IGHD2-6*01</t>
    <phoneticPr fontId="2"/>
  </si>
  <si>
    <t>IGHJ4*01</t>
    <phoneticPr fontId="2"/>
  </si>
  <si>
    <t>ATGTACTTGGGAGTGAACTGTGTAATCATAGTTTTTCTCTTAAAAGGTGTCCAGAGTGAAGTGCACCTTGAGGAGTCTGGAGGAGGCTTGGTGCAACCTGGAGGATCCATGAAACTCTCTTGTGCTGCTTCTGGATTCACTTTTAGTGCTGCCTGGATGGACTGGGTCCGCCAGTCTCCAGAGAAGGGGCTTGAGTGGGTTGCTGAGATTAGAAACACAGCTAATAATCATGCAACATATTATGCTGAGTCTGTGAAAGGGAGGTTCACCATCTCAAGAGATGATTCCAAAAGTAGAGTGTACCTGCAAATGAACAGCTTAAGAGCTGAAGACACTGGCATTTATTACTGTATCGGGATGAGTAACTACTATGCTATGGACTACTGGGGTCAAGGAACCTCAGTCACCGTCTCCTCAGAG</t>
    <phoneticPr fontId="2"/>
  </si>
  <si>
    <t>ATGTACTTGGGACTGAACTGTGTAATCATAGTTTTTCTCTTAAAAGGTGTCCAGAGTGAAGTGAAGCTTGAGGAGTCTGGAGGAGGCTTGGTGCAACCTGGAGGATCCATGAAACTCTCTTGTGCTGCTTCTGGATTCACTTTTAGTGATGCCTGGATGGACTGGGTCCGCCAGTCTCCAGAGAAGGGGCTTGAGTGGGTTGCTGAAATTAGAAACAAAGTTAATTATCATGCAACATCTTATGCTGAGTCTGTGAAAGGGAGGTTCACCATCTCAAGAGATGATTCCAAAAGTAGAGTGTTCCTGCAAATGAACAGCTTAAGAGCTGAAGACACTGGCATTTATTACTGTACCGGGATGAGTAACTACTATGCTATGGACTATTGGGGTCAAGGAACCTCAGTCACCGTCTCCTCAGAG</t>
    <phoneticPr fontId="2"/>
  </si>
  <si>
    <t>mismatch</t>
    <phoneticPr fontId="2"/>
  </si>
  <si>
    <t>IGHD4-1*01,IGHD4-1*02</t>
    <phoneticPr fontId="2"/>
  </si>
  <si>
    <t>IGHJ3*01</t>
    <phoneticPr fontId="2"/>
  </si>
  <si>
    <t>J germline</t>
    <phoneticPr fontId="2"/>
  </si>
  <si>
    <t>IGKJ5*01</t>
    <phoneticPr fontId="2"/>
  </si>
  <si>
    <t>IGHJ3*01,IGHJ3*02</t>
    <phoneticPr fontId="2"/>
  </si>
  <si>
    <t xml:space="preserve">IGHJ1*03	</t>
    <phoneticPr fontId="2"/>
  </si>
  <si>
    <t>IGHJ1*03</t>
    <phoneticPr fontId="2"/>
  </si>
  <si>
    <t>IGHJ2*01</t>
    <phoneticPr fontId="2"/>
  </si>
  <si>
    <t>IGHD1-3*01,IGHD5-2*01,IGHD5-3*01</t>
    <phoneticPr fontId="2"/>
  </si>
  <si>
    <t>IGHD1-1*01</t>
    <phoneticPr fontId="2"/>
  </si>
  <si>
    <t>IGHD2-3*01</t>
    <phoneticPr fontId="2"/>
  </si>
  <si>
    <t>IGHD1-1*01,IGHD1-1*02</t>
    <phoneticPr fontId="2"/>
  </si>
  <si>
    <t>IGHD2-12*01,IGHD2-5*01,IGHD2-6*01</t>
    <phoneticPr fontId="2"/>
  </si>
  <si>
    <t>IGHJ2*01,IGHJ2*02</t>
    <phoneticPr fontId="2"/>
  </si>
  <si>
    <t>IGHD2-1*01,IGHD2-8*01</t>
    <phoneticPr fontId="2"/>
  </si>
  <si>
    <t>IGHD2-4*01,IGHD2-9*02</t>
    <phoneticPr fontId="2"/>
  </si>
  <si>
    <t>IGKJ4*01</t>
    <phoneticPr fontId="2"/>
  </si>
  <si>
    <t>IGKJ2*01</t>
    <phoneticPr fontId="2"/>
  </si>
  <si>
    <t>IGKJ2*03</t>
    <phoneticPr fontId="2"/>
  </si>
  <si>
    <t>IGKJ1*01</t>
    <phoneticPr fontId="2"/>
  </si>
  <si>
    <t>IGKV10-94*03</t>
    <phoneticPr fontId="2"/>
  </si>
  <si>
    <t>SP</t>
    <phoneticPr fontId="2"/>
  </si>
  <si>
    <t>IgA</t>
    <phoneticPr fontId="2"/>
  </si>
  <si>
    <t>N25A</t>
    <phoneticPr fontId="2"/>
  </si>
  <si>
    <t xml:space="preserve">IGHV1-20*01,IGHV1-20*02,IGHV1-37*01 </t>
    <phoneticPr fontId="2"/>
  </si>
  <si>
    <t>IGHD2-5*01,IGHD2-6*01</t>
    <phoneticPr fontId="2"/>
  </si>
  <si>
    <t>IGHJ4*01</t>
    <phoneticPr fontId="2"/>
  </si>
  <si>
    <t>ATGGTGCCCACTTCTCAGGTCCTTGGATTTTTGCTTTTCTGGACTTCAGCCTCCAGATGTGACATTCTGATGACTCAGTCTCCAGCCACCCTGTCTGTGATTCCAGGAGATAGGGTCTCTCTTTCCTGCAGGGCCAGTCAGAGTATTAGGGACTACTTACACAGGTATCAACAAAAATCACATGAGTCTCCAAGGCTTCTCATCAAGTATGCTTCCCAATCCATCTCTGGGATCCCCTCCAGGTTCAGTGGCAGTGGATCAGGGTCAGATTTCACTCTCACTATCAACAGTGTGGAACCTGAAGATGTTGGAGTGTATTACTGTCAAAATGGTCACAGTTTTCCGCTCACGTTCGGTGCTGGGACCAAGCTGGAGcTGAAACGG</t>
    <phoneticPr fontId="2"/>
  </si>
  <si>
    <t>IGKV5-39*01</t>
    <phoneticPr fontId="2"/>
  </si>
  <si>
    <t>IGKJ5*01</t>
    <phoneticPr fontId="2"/>
  </si>
  <si>
    <t>ATGGGATGGAGCTGGATCTTTCTCTTTCTCCTGTCAGTAACTGCAGGTGTGTTCTCTGAGGTTCAGCTGCAGCAGTCTGGACCTGAGCTGGTGAAGCCTGGGACTTCAGTGAAGATCTCCTGCAAGACTTCTGGTTTCTCATTTATTGGCTACTATTTGAACTGGGTGAAGCAGAGCCATGGAAAGAGCCTTGAGTGGATTGGACGTATTAATCCTTACGATGGTGATAGTTTCTACAACCAGAAGTTCAGGGGCAAGGCCACATTAACTGTAGACAAATCCTCTAGCACAGCCCATATGGAACTCCGGAGCCTGACATCTGAGGACTCTGCAGTCTATTATTGTACTAAGACGAATAGTAACTATGCTATGGACTACTGGGGTCAAGGAACCTCAGTCACCGTCTCCTCAGAG</t>
    <phoneticPr fontId="2"/>
  </si>
  <si>
    <t>Type</t>
    <phoneticPr fontId="2"/>
  </si>
  <si>
    <t>ND</t>
    <phoneticPr fontId="2"/>
  </si>
  <si>
    <t>FW1</t>
    <phoneticPr fontId="2"/>
  </si>
  <si>
    <t>CDR1</t>
    <phoneticPr fontId="2"/>
  </si>
  <si>
    <t>FW2</t>
    <phoneticPr fontId="2"/>
  </si>
  <si>
    <t>CDR2</t>
    <phoneticPr fontId="2"/>
  </si>
  <si>
    <t>FW3</t>
    <phoneticPr fontId="2"/>
  </si>
  <si>
    <t>CDR3</t>
    <phoneticPr fontId="2"/>
  </si>
  <si>
    <t>-</t>
    <phoneticPr fontId="2"/>
  </si>
  <si>
    <t>IGKV12-98*01</t>
    <phoneticPr fontId="2"/>
  </si>
  <si>
    <t>ATGGCTGTCCTGGCGCTACTCCTCTGCCTGATGACTTTCCCAAGCTGTGCCCTGTCCCAGGTGCAGCTGAAGGAGTCAGGACCTGGCCTGGTGGCGCCCACACAGAGCCTGTCCATCACATGCACTGTCTCTGGGTTCTCATTAACCAACTATGCTATAAGCTGGGTTCGCCAGCCACCAGGAAAGGGTCTGGAGTGGCTTGGAGTAATATGGACTGGTGGAGGCACAAATTATAATTCAGCTCTCAAATCCAGACTGAGCATCAGCAAAGACAACTCCAAGAGTCAAGTTTTCTTAAAAATGAACAGTCTGCAAACTGATGACACAGCCAGGTACTACTGTGCCAGAAAGGACTACTATAGTAACTACGGATTTGACTACTGGGGCCAAGGCACCACTCTCACAGTCTCCTCAGAGTCT</t>
    <phoneticPr fontId="2"/>
  </si>
  <si>
    <t>Clone No</t>
    <phoneticPr fontId="2"/>
  </si>
  <si>
    <t>Type</t>
    <phoneticPr fontId="2"/>
  </si>
  <si>
    <t>Group</t>
    <phoneticPr fontId="2"/>
  </si>
  <si>
    <t>Class</t>
    <phoneticPr fontId="2"/>
  </si>
  <si>
    <t>VH-D-J sequence</t>
    <phoneticPr fontId="2"/>
  </si>
  <si>
    <t>Top D match</t>
    <phoneticPr fontId="2"/>
  </si>
  <si>
    <t>VH mismatche</t>
    <phoneticPr fontId="2"/>
  </si>
  <si>
    <t>FW1</t>
    <phoneticPr fontId="2"/>
  </si>
  <si>
    <t>CDR1</t>
    <phoneticPr fontId="2"/>
  </si>
  <si>
    <t>FW2</t>
    <phoneticPr fontId="2"/>
  </si>
  <si>
    <t>CDR2</t>
    <phoneticPr fontId="2"/>
  </si>
  <si>
    <t>FW3</t>
    <phoneticPr fontId="2"/>
  </si>
  <si>
    <t>CDR3</t>
    <phoneticPr fontId="2"/>
  </si>
  <si>
    <t>VK-J sequence</t>
    <phoneticPr fontId="2"/>
  </si>
  <si>
    <t>Top VK match</t>
    <phoneticPr fontId="2"/>
  </si>
  <si>
    <t>Top J match</t>
    <phoneticPr fontId="2"/>
  </si>
  <si>
    <t>VK mismatche</t>
    <phoneticPr fontId="2"/>
  </si>
  <si>
    <t>FW1</t>
  </si>
  <si>
    <t>CDR1</t>
  </si>
  <si>
    <t>FW2</t>
  </si>
  <si>
    <t>CDR2</t>
  </si>
  <si>
    <t>FW3</t>
  </si>
  <si>
    <t>CDR3</t>
  </si>
  <si>
    <t>IGHV1-42*01</t>
  </si>
  <si>
    <t>IGHD1-3*01</t>
    <phoneticPr fontId="2"/>
  </si>
  <si>
    <t>IGKV19-93*01</t>
    <phoneticPr fontId="2"/>
  </si>
  <si>
    <t>IGKJ2*03</t>
    <phoneticPr fontId="2"/>
  </si>
  <si>
    <t>IGHD2-12*01</t>
    <phoneticPr fontId="2"/>
  </si>
  <si>
    <t>IGHD2-12*01</t>
    <phoneticPr fontId="2"/>
  </si>
  <si>
    <t>IGKV1-135*01</t>
  </si>
  <si>
    <t>IGKJ5*01</t>
    <phoneticPr fontId="2"/>
  </si>
  <si>
    <t>IGKJ5*01</t>
    <phoneticPr fontId="2"/>
  </si>
  <si>
    <t>IgA</t>
    <phoneticPr fontId="2"/>
  </si>
  <si>
    <t>IGHD2-12*01</t>
    <phoneticPr fontId="2"/>
  </si>
  <si>
    <t>IGKJ5*01</t>
    <phoneticPr fontId="2"/>
  </si>
  <si>
    <t>N226</t>
    <phoneticPr fontId="2"/>
  </si>
  <si>
    <t>IgA</t>
    <phoneticPr fontId="2"/>
  </si>
  <si>
    <t>ATGATGAGTCCTGCCCAGTTCCTGTTTCTGCTAGTGCTCTCGATTCAGGAAACCAT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GTGCAACATACACATTTTCCTCACACGTTCGGTGCTGGGACCAAGCTGGAGCTGAAACGG</t>
    <phoneticPr fontId="2"/>
  </si>
  <si>
    <t>IgA</t>
    <phoneticPr fontId="2"/>
  </si>
  <si>
    <t>ATGGCTGTCCTGGCGCTACTCCTCTGCCTGATGACTTTCCCAAGCTGTGCCCTGTCCCAGGTGCAGCTGAAGGAGTCAGGACCTGGCCTGGTGGCGCCCTCACAGAGCCTGTCCATCACATGCACTGTCTCTGGGTTCTCATTAACCAACTATGGTATAAGCTGGGTTCGCCAGCCACCAGGAAAGGGTCTGGAGTGGCTTGGAGTAATATGGACAGGTGGAGGCACAAATTATAATTCAGCTCTCAAATCCAGACTGAGCATTAGCAAAGACAGCTCCAAGAGTCAAGTTTTCTTAAAAATGAACAGTCTGCAAACTGATGACACAGCCAGGTACTACTGTGCCAGGTTTAGTTACTATAGTTATCCCTATGCTATGGACTACTGGGGTCAAGGAACCTCAGTCACCGTCTCCTCAGAG</t>
    <phoneticPr fontId="2"/>
  </si>
  <si>
    <t>IGHJ4*01</t>
    <phoneticPr fontId="2"/>
  </si>
  <si>
    <t>IGKJ5*01</t>
    <phoneticPr fontId="2"/>
  </si>
  <si>
    <t>N229</t>
    <phoneticPr fontId="2"/>
  </si>
  <si>
    <t>IgA</t>
    <phoneticPr fontId="2"/>
  </si>
  <si>
    <t>IGHD2-12*01</t>
    <phoneticPr fontId="2"/>
  </si>
  <si>
    <t>IGHJ4*01</t>
    <phoneticPr fontId="2"/>
  </si>
  <si>
    <t>S528</t>
    <phoneticPr fontId="2"/>
  </si>
  <si>
    <t>IgA</t>
    <phoneticPr fontId="2"/>
  </si>
  <si>
    <t>ATGGCTGTCCTGGCGCTACTCCTCTGCCTGATGACTTTCCCAAGCTGTGCCCTGTCCCAGGTGCAGCTGAAGGAGTCAGGACCTGGCCTGGTGGCGCCCTCACAGAGCCTGTCCATCACATGCACTGTCTCTGGGTTCTCATTAACCAACTATGCTATAAGTTGGGTTCGCCAGCCACCAGGAAAGGGTCTGGAGTGGCTTGGAGTAATATGGACTGGTGGAGGCACAAATTATAATTCAGCTCTCAAATCCAGACTGAGCATCAGCAAAGACAGCTCCAAGAGTCAAGTTTTCTTAAAAATGAACAGTCTGCAAACTGATGACACAGCCAGGTACTACTGTGCCAGGTTTAGTTACTATAGTTATCCCTATGCTATGGACTACTGGGGTCAAGGAACCTCAGTCACCGTCTCCTCAGAG</t>
    <phoneticPr fontId="2"/>
  </si>
  <si>
    <t>IGHV2-9-1*01</t>
    <phoneticPr fontId="2"/>
  </si>
  <si>
    <t>IGHD2-12*01</t>
    <phoneticPr fontId="2"/>
  </si>
  <si>
    <t>IGKJ5*01</t>
    <phoneticPr fontId="2"/>
  </si>
  <si>
    <t>S530</t>
    <phoneticPr fontId="2"/>
  </si>
  <si>
    <t>IgA</t>
    <phoneticPr fontId="2"/>
  </si>
  <si>
    <t>IGHJ4*01</t>
    <phoneticPr fontId="2"/>
  </si>
  <si>
    <t xml:space="preserve">IGKV1-135*01 </t>
  </si>
  <si>
    <t>S604</t>
    <phoneticPr fontId="2"/>
  </si>
  <si>
    <t>IGHD2-12*01</t>
    <phoneticPr fontId="2"/>
  </si>
  <si>
    <t>ATGAGTCCTGCCCAGTTCCTGTTTCTGCTAGTGCTCTCGATTCAGGAAACCAA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TTGCAACAGACACATTTTCCTCACACGTTCGGTGCTGGGACCAAACTGGAGCTGAAACGG</t>
    <phoneticPr fontId="2"/>
  </si>
  <si>
    <t>IGKJ5*01</t>
    <phoneticPr fontId="2"/>
  </si>
  <si>
    <t>S619</t>
    <phoneticPr fontId="2"/>
  </si>
  <si>
    <t>IGHD2-12*01</t>
    <phoneticPr fontId="2"/>
  </si>
  <si>
    <t>S632</t>
    <phoneticPr fontId="2"/>
  </si>
  <si>
    <t>N109</t>
    <phoneticPr fontId="2"/>
  </si>
  <si>
    <t>ATGGCTGTCCTGGCGCTACTCCTCTGCCTGATGACTTTCCCAAGCTGTGCCCTGTCCCAGGTGCAGCTGAAGGAGTCAGGACCTGGCCTGGTGGCGCCCTCACAGAGCCTGTCCATCACATGCACTGTCTCTGGGTTCTCATTAATCAACTATGCTATAAGCTGGGTTCGCCAGCCACCAGGAAAGGGTCTGGAGTGGCTTGGAGTAATATGGACTGGTGGAGGCACAAATTATAATTCAGCTCTCAAATCCAGACTGAGCATCAGCAAAGACAACTCCAAGAGTCAAGTTTTCTTAAAAATGAACAGTCTGCAAACTGATGACACAGCCAGGTACTACTGTGCCAGGTATAGTTACTATAGTTACGACGTCGGTTTTGGCTACTGGGGCCAAGGCACCACTCTCACAGTCTCCTCAGAG</t>
    <phoneticPr fontId="2"/>
  </si>
  <si>
    <t>IGKV1-117*01</t>
  </si>
  <si>
    <t>IGKJ1*01</t>
    <phoneticPr fontId="2"/>
  </si>
  <si>
    <t>N112</t>
    <phoneticPr fontId="2"/>
  </si>
  <si>
    <t>IGKJ1*01</t>
    <phoneticPr fontId="2"/>
  </si>
  <si>
    <t>N117</t>
    <phoneticPr fontId="2"/>
  </si>
  <si>
    <t>IgA</t>
    <phoneticPr fontId="2"/>
  </si>
  <si>
    <t>IGHD2-12*01</t>
    <phoneticPr fontId="2"/>
  </si>
  <si>
    <t>N120</t>
    <phoneticPr fontId="2"/>
  </si>
  <si>
    <t>IGHJ2*01</t>
    <phoneticPr fontId="2"/>
  </si>
  <si>
    <t>N135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</si>
  <si>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GTTCACATGTTCCGTGGACGTTCGGTGGAGGCACCAAGCTGGAAATCAAACGG</t>
    <phoneticPr fontId="2"/>
  </si>
  <si>
    <t>N137</t>
    <phoneticPr fontId="2"/>
  </si>
  <si>
    <t>N139</t>
    <phoneticPr fontId="2"/>
  </si>
  <si>
    <t>IGKJ1*01</t>
    <phoneticPr fontId="2"/>
  </si>
  <si>
    <t>N222</t>
    <phoneticPr fontId="2"/>
  </si>
  <si>
    <t>N244</t>
    <phoneticPr fontId="2"/>
  </si>
  <si>
    <t>N245</t>
    <phoneticPr fontId="2"/>
  </si>
  <si>
    <t>IGHJ2*01</t>
    <phoneticPr fontId="2"/>
  </si>
  <si>
    <t>N717</t>
    <phoneticPr fontId="2"/>
  </si>
  <si>
    <t>IGHV2-9-1*02</t>
  </si>
  <si>
    <t>IGHD2-12*02</t>
  </si>
  <si>
    <t>IGHJ2*02</t>
  </si>
  <si>
    <t>IGKV1-117*01</t>
    <phoneticPr fontId="2"/>
  </si>
  <si>
    <t>N715</t>
    <phoneticPr fontId="2"/>
  </si>
  <si>
    <t>IgA</t>
    <phoneticPr fontId="2"/>
  </si>
  <si>
    <t>IGHV2-9-1*01</t>
    <phoneticPr fontId="2"/>
  </si>
  <si>
    <t>IGKV6-20*01</t>
    <phoneticPr fontId="2"/>
  </si>
  <si>
    <t>S532</t>
    <phoneticPr fontId="2"/>
  </si>
  <si>
    <t>ATGGCTGTCCTGGCGCTACTCCTCTGCCTGATGACTTTCCCAAGCTGTGCCCTGTCCCAGGTACAGCTGAAGGAGTCAGGACCTGGCCTGGTGGCGCCCTCACAGAGCCTGTCCATCACATGCACTGTCTCTGGGTTCTCATTAATCAACTATGCTATAAGCTGGGTTCGCCAGCCACCAGGAAAGGGTCTGGAGTGGCTTGGAGTAATATGGACTGGTGGAGGCACAAATTATAATTCAGCTCTCAAATCCAGACTGAGCATCAGCAAAGACAACTCCAAGAGTCAAGTTTTCTTAAAAATGAACAGTCTGCAAACTGATGACACAGCCAGGTACTACTGTGCCAGGTATAGTTACTATAGTTACGACGTCGGTTTTGGCTACTGGGGCCAAGGCACCACTCTCACAGTCTCCTCAGAG</t>
    <phoneticPr fontId="2"/>
  </si>
  <si>
    <t>IGHJ2*01</t>
    <phoneticPr fontId="2"/>
  </si>
  <si>
    <t>S545</t>
    <phoneticPr fontId="2"/>
  </si>
  <si>
    <t>S607</t>
    <phoneticPr fontId="2"/>
  </si>
  <si>
    <t>S626</t>
    <phoneticPr fontId="2"/>
  </si>
  <si>
    <t>ATGGCTGTCCTGGCGCTACTCCTCTGCCTGATGACTTTCCCAAGCTGTGCCCTGTCCCAGGTGCAGCTGAAGGAGTCAGGACCTGGCCTGGTGGCGCCCTCACAGAGCCTGTCCATCACATGCACTGTCTCTGGGTTCTCATTAATCAATTATGCTATAAGCTGGGTTCGCCAGCCACCAGGAAAGGGTCTGGAGTGGCTTGGAGTAATATGGACTGGTGGAGGCACAAATTATAATTCAGTTCTCAAATCCAGACTGAGCATCAGCAAAGACAACTCCAAGAGTCAAGTTTTCTTAAAAATGAACAGTCTGCAAACTGATGACACAGCCAGGTACTACTGTGCCAGGTATAGTTACTATACTTACGACGTCGGTTTTGGCTACTGGGGCCAAGGCACCACTCTCACAGTCTCCTCAGAG</t>
    <phoneticPr fontId="2"/>
  </si>
  <si>
    <t>S627</t>
    <phoneticPr fontId="2"/>
  </si>
  <si>
    <t>N113</t>
    <phoneticPr fontId="2"/>
  </si>
  <si>
    <t>ATGGCTGTCCTGGCGCTACTCCTCTGCCTGATGACTTTCCCAAGCTGTGCCCTGTCCCAGGTGCAGCTGAAGGAGTCAGGACCTGGCCTGGTGGCGCCCTCACAGAGCCTGTCCATCACATGCACTGTCTCTGGATTCTCATTAATCAACTATGCTATAAGTTGGGTTCGCCAGCCACCAAGAAAGGGTCTGGAGTGGCTTGGAGTAATATGGACTGGTGGAGGCACAAATTATAATTCAGCTCTCAAATCCAGACTGAGCATCAGCAAAGACAACTCCAAGAGTCAAGTTTTCTTAAAAATGAACAGTCTGCAAACTGATGACACAGCCAGGTACTACTGTGCCAGAGTCTCCTACTATAGTTACTATAATTACGACGTGAGGTATGGTATGGACTACTGGGGTCAAGGAACCTCAGTCACCGTCTCCTCAGAG</t>
    <phoneticPr fontId="2"/>
  </si>
  <si>
    <t>N130</t>
    <phoneticPr fontId="2"/>
  </si>
  <si>
    <t>ATGGCTGTCCTGGCGCTACTCCTCTGCCTGATGACTTTCCCAAGCTGTGCCCTGTCCCAGGTGCAGCTGAAGGAGTCAGGACCTGGCCTGGTGGCGCCCTCACAGAGCCTGTCCATCACATGCACTGTCTCTGGGTTCTCATTAATCAACTATGCTATAAGCTGGGTTCGCCAGCCACCAGGAAAGGGTCTGGAGTGGCTTGGAGTTATATGGACTGGTGGAGGCACAAATTATAATTCAGCTCTCAAATCCAGACTGAGCATCAGCAAAGACAACTCCAAGAGTCAAGTTTTCTTAAAAATGAACAGTCTGCAAACCGATGACACAGCCACGTACTACTGTGCCAGATTCCCCTACTATAACTACTATAATGACGACGTGGAAGCTATGGACTACTGGGGTCAAGGAACCTCAGTCACCGTCTCCTCCGAG</t>
    <phoneticPr fontId="2"/>
  </si>
  <si>
    <t>IGKV1-110*02</t>
  </si>
  <si>
    <t>N146</t>
    <phoneticPr fontId="2"/>
  </si>
  <si>
    <t>N702</t>
    <phoneticPr fontId="2"/>
  </si>
  <si>
    <t>ATGAAGTTGCCTGTTAGGTTGTTGGTGCTGTTGTTCTGGATTCCTGGTGCCAGCAGTGATGTTGTGATGACCCAAACTCCACTCTCCCTGCCTGTCAGTCTTGGAGATCAAGCTTCCATGTCTTGCAGATCTAGTCAGAGCCTTGTACACAGCAATGGAAACACCTATTTAAATTGGTACCTGCAGAAGCCAGGCCAGTCTCCAAAGCTCCTGATCTACAGGGTTTCCAACCGATTTTCTGGGGTCCCAGACAGGTTCAGTGGCAGTGGATCAGGGACAGATTTCACACTCAAGATCAGCAGAGTGGAGGCTGAGGATCTGGGAGTTTATTTCTGCTTTCAAGCTTCACATGTTCCGTGGACGTTCGGAGGAGGCACCAAACTGGAAATCAAACGG</t>
    <phoneticPr fontId="2"/>
  </si>
  <si>
    <t>IGKV1-110*02</t>
    <phoneticPr fontId="2"/>
  </si>
  <si>
    <t>N705</t>
    <phoneticPr fontId="2"/>
  </si>
  <si>
    <t>IGHD2-12*01</t>
  </si>
  <si>
    <t>IGHJ4*01</t>
  </si>
  <si>
    <t>N718</t>
    <phoneticPr fontId="2"/>
  </si>
  <si>
    <t>ATGAAGTTGCCTGTTAGGTTGTTGGTGCTGTTGTTCTGGATTCCTGGTGCCAGCAGTGATGTTGTGATGACCCAAACTCCACTCTCCCTGCCTGTCAGTCTTGGAGATCAAGCTTCCATGTCTTGCAGATCTAGTCAGAGCCTTGTACACAGCAATGGAAACACCTATTTAAAATGGTACCTGCAGAAGCCAGGCCAGTCTCCAAAGCTCCTGATCTACAGGGTTTCCAACCGATTTTCTGGGGTCCCAGACAGGTTCAGTGGCAGTGGATCAGGGACAGATTTCACACTCAAGATCAGCAGAGTGGAGGCTGAGGATCTGGGAGTTTATTTCTGCTTTCAAGCTTCACATGTTCCGTGGACGTTCGGAGGAGGCACCAAACTGGAAATCAAACGG</t>
    <phoneticPr fontId="2"/>
  </si>
  <si>
    <t>IGKJ5*01</t>
    <phoneticPr fontId="2"/>
  </si>
  <si>
    <t>N142</t>
    <phoneticPr fontId="2"/>
  </si>
  <si>
    <t>IGHV1-84*01</t>
  </si>
  <si>
    <t>IGHD2-4*01,IGHD2-9*02</t>
    <phoneticPr fontId="2"/>
  </si>
  <si>
    <t>IGHD2-4*01,IGHD2-9*02</t>
    <phoneticPr fontId="2"/>
  </si>
  <si>
    <t>IGHJ4*01</t>
    <phoneticPr fontId="2"/>
  </si>
  <si>
    <t>ATGGAGACAGAGACACTCCTGCTATGGGTGCTACTGCTCTGGGTTCCAGGTTCCACAGGTAAAATTGTGCTGACCCAATCTCCAGCTTCTTTGGCTGTGTCTCTAAGGCAGTGGGCCACCATATCCTGCAGAACCAGTGAAAGTGTTGATAGTTATGGCAATAGTTTTATACACTGGTACCAGCAGAAACCAGGACAGCCACCCAAACTCCTCATCTATCGTGCATCCAACCTAGAATCTGGGGTCCCTGCCAGGTTCAGTGGCAGTGGGTCTAGGACAGACTTCACCCTCACCATTGATCCTGTGGAGGCTGATGATGCTGCAACCTATTACTGTCAGCAAAATAATGAGGATCCGTGGACGTTCGGTGGAGGCACCAAGCTGGAAATCAAACGG</t>
    <phoneticPr fontId="2"/>
  </si>
  <si>
    <t>S524</t>
    <phoneticPr fontId="2"/>
  </si>
  <si>
    <t>ATGGAGACAGAGACACTCCTGCTATGGGTGCTACTGCTCTGGGTTCCAGGTTCCACAGGTAAAATTGTGCTGACCCAATCTCCAGCTTCTTTGGCTGTGTCTCTAAGACAGAGGGCCACCATATCCTGCAGAGCCAGTGAAAGTGTTGATAGTTATGGCAATAGTTTTATGCACTGGTACCAGCAGAAACCAGGACAGCCACCCAAACTCCTCATCTATCGTGCATCCAAGCTAGAATCTGGGGTCCCTGCCAGGTTCAGTGGCAGTGGGTCTAGGACAGACTTCACCCTCACCATTGATCCTGTGGAGGCTGATGATGCTGCAACCTATTACTGTCAGCAAAATAATGAGGATCCGTGGACGTTCGGTGGAGGCACTAAGCTGGAAATCAAACGG</t>
    <phoneticPr fontId="2"/>
  </si>
  <si>
    <t>S525</t>
    <phoneticPr fontId="2"/>
  </si>
  <si>
    <t>ATGGAGACAGAGACACTCCTGCTATGGGTGCTACTGCTCTGGGTTCCAGGTTCCACAGGTAAAATTGTGCTGACCCAATCTCCAGCTTCTTTGGCTGTGTCTCTAAGGCAGAGGGCCACCATATCCTGCAGAGCCAGTGAAAGTGTTGATAGTTATGGCAATAGTTTTATGCACTGGTACCAGCAGAAACCAGGACAGCCACCCAAACTCCTCATCTATCGTGCATCCCACCTAGAATCTGGGGTCCCTGCCAGGTTCAGTGGCAGTGGGTCTAGGACAGACTTCACCCTCACCATTGATCCTGTGGAGGCTGATGATGCTGCAACCTATTACTGTCAGCAAAATAATGAGGATCCGTGGACGTTCGGTGGAGGCACCAACCTGGAAATCAAACGG</t>
    <phoneticPr fontId="2"/>
  </si>
  <si>
    <t>N110</t>
    <phoneticPr fontId="2"/>
  </si>
  <si>
    <t>IGHV1-19*01</t>
    <phoneticPr fontId="2"/>
  </si>
  <si>
    <t xml:space="preserve">IGHD2-4*01,IGHD2-9*02	</t>
    <phoneticPr fontId="2"/>
  </si>
  <si>
    <t>N230</t>
    <phoneticPr fontId="2"/>
  </si>
  <si>
    <t>ATGGGATGGAGCTGGGTCTTTCTCTTCCTCCTGTCAGGAACTGCAGGTGTCCACTCTGAGGTCCAGCTGCAACAGTCTGGACCTGAGCTGGTGAAGCCTGGGGCTTCAGTGAAGATGTCCTGTAAGGCTTCTGGATACACATTCACTGACTATTACATGAACTGGGTGAAGCAGAGTCATGGAAAGAGCCTTGAGTGGATTGGACGTGTTAATCCTAGCAATGGTGGTACTAGCTACAACCAGAAGTTCAAGGGCAAGGCCACATTGACTGTAGACAAATCCCTCAGCACAGCCTACATGCAGCTCAACAGCCTGACATCTGAGGACTCTGCGGTCTATTACTGTGCAAGATATGATTACGACCTATATTTCTATGCTATGGACTTCTGGGGTCAAGGAACCTCAGTCACCGTCTCCTCAGAG</t>
    <phoneticPr fontId="2"/>
  </si>
  <si>
    <t>IGHV1-19*01</t>
  </si>
  <si>
    <t>S521</t>
    <phoneticPr fontId="2"/>
  </si>
  <si>
    <t>ATGGGATGGAGCTGGGTCTTTCTCTTCCTCCTGTCAGGAACTGCAGGTGTCCACTCTGAGGTCCAGCTGCAACAGTCTGGACCTGAACTGGTGAAGCCTGGGGCTTCAGTGAAGATGTCCTGTAAGGCTTCTGGATACACATTCACTGACTACTACATGAACTGGGTGAAGCAGAGTCATGGAAAGAGCCTTGAGTGGATTGGACGTGTTAGTCCTAGCACTGGTGGTACTAGCTACAACCAGAAGTTCAAGGGCAAGGCCACATTGACAGTAGACAAATCCCTCAGCACAGCCTACATGCAGCTCAACAGCCTGACATCTGAGGACTCTGCGGTCTATTACTGTGGAAGATATGATTACGACCTATATTACTATGCTATGGACTACTGGGGTCAAGGAACCTCAGTCACCGTCTCCTCAGAG</t>
    <phoneticPr fontId="2"/>
  </si>
  <si>
    <t>S533</t>
    <phoneticPr fontId="2"/>
  </si>
  <si>
    <t>IGHD2-4*01,IGHD2-9*02</t>
    <phoneticPr fontId="2"/>
  </si>
  <si>
    <t>N103</t>
    <phoneticPr fontId="2"/>
  </si>
  <si>
    <t>IGHD2-5*01,IGHD2-6*01</t>
    <phoneticPr fontId="2"/>
  </si>
  <si>
    <t>IGHD2-5*01,IGHD2-6*01</t>
    <phoneticPr fontId="2"/>
  </si>
  <si>
    <t>IGKJ1*01</t>
    <phoneticPr fontId="2"/>
  </si>
  <si>
    <t>N704</t>
    <phoneticPr fontId="2"/>
  </si>
  <si>
    <t>ATGGGATGGAGCTGGGTCTTTCTCTTCCTCCTGTCAGGAACTGCAGGTGTCCACTCTGAGGTCCAGCTGCAACAGTCTGGACCTGAGCTGGTGAAGCCTGGGGCTTCAGTGAAGATGTCCTGTAAGGCTTCTGGATACACATTCACTGACTACTACATGAATTGGGTGAAGCAGAGTCATGGAAAGAGCCTTGAGTGGATTGGACATGTTAATCCTAGCAATGGTTATACTACCTACAACCAGAAGTTCAAGGGCAAGGCCACATTGACAGTAGACAAATCCCTCAGCACAGCCTACATGCAGCTCAACAGCCTGACATCTGAGGACTCCGCGGTCTATTACTGTGGAAGATATGATTACGACCTATATTTCTATGCTATGGACTACTGGGGTCCAGGAACCTCAGTCACCGTCTCCTCAGAG</t>
    <phoneticPr fontId="2"/>
  </si>
  <si>
    <t>IGHV1-26*01</t>
    <phoneticPr fontId="2"/>
  </si>
  <si>
    <t>IGKV3-10*01</t>
    <phoneticPr fontId="2"/>
  </si>
  <si>
    <t>N102</t>
    <phoneticPr fontId="2"/>
  </si>
  <si>
    <t>IGHV5-6-2*01</t>
    <phoneticPr fontId="2"/>
  </si>
  <si>
    <t>ATGGATTTTCAGGTGCAGATTTTCAGCTTCCTGCTAATCAGTGCCTCAGTCATAATGTCCAGAGGACAAGTTGTTCTCTCCCAGTCTCCAGCAATCATGTCTGCATCTCCAGGGCAGAAAGTCACCATAACCTGCAGTGCCAGCTCAAGTGTAAATTACATGCACTGGTACCAGCAGAAGCTAGGATCCTCCCCCAAACTCTGGATTTATGACACATCCAAACTGGCTCCTGGAGTCCCTGCTCGCTTCAGTGGCAGTGGGTCTGGGACCTCTTACTCTCTCACAATCAGCAGCATGGAGGCTGAAGATGCTGCCTCTTATTTCTGCCATCAGTGGAGTAGTTATACGTTCGGATCGGGGACCAAGCTGGAAATAAAACGG</t>
    <phoneticPr fontId="2"/>
  </si>
  <si>
    <t>IGKV4-56*01</t>
  </si>
  <si>
    <t>IGKJ2*03</t>
    <phoneticPr fontId="2"/>
  </si>
  <si>
    <t>N126</t>
    <phoneticPr fontId="2"/>
  </si>
  <si>
    <t>IGHV5-6-2*01</t>
  </si>
  <si>
    <t>L009</t>
    <phoneticPr fontId="2"/>
  </si>
  <si>
    <t>IGHV14-1*01</t>
    <phoneticPr fontId="2"/>
  </si>
  <si>
    <t>IGHD1-1*01,IGHD1-1*02</t>
    <phoneticPr fontId="2"/>
  </si>
  <si>
    <t>L020</t>
    <phoneticPr fontId="2"/>
  </si>
  <si>
    <t>ATGAAATGCAGCTGGGTCATCTTCTTCCTGATGGCAGTGGTTATAGGGGTCAATTCAGAGGTTCAGCTGCAGCAGTCTGGGGCAGAGCTTGTGAGGCCAGGGGCCTCAGTCAAATTGTCCTGCACAGCTTCTGGCTTCAACATTAAAGACAGCCTTATGCACTGGGTGAAGCAGAGGCCTGAACAGGGCCTGGAGTGGATTGGATGGATTGATCCTGAGGATGGTGAAACTAAATGTGCCCCGAAGTTCCAGGACAAGGCCGCTGTAACTGCAGACACATCCTCCAACACAGCCTACCTGCAGCTCAGCAGCCTGACATCTGAGGACACTGCCATCTATTACTGTACTCGCGATTACTACGATGGTAGCCCCTATGCTATGGACTACTGGGGTCAAGGAACCTCAGTCACCGTCTCCTCAGAG</t>
    <phoneticPr fontId="2"/>
  </si>
  <si>
    <t xml:space="preserve">IGHD1-1*01,IGHD1-1*02 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</si>
  <si>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ACAGGCAGTGGATCTGTAACAGATTTCACTCTGACCATCAGCAGTGTGCAGGCTGAAGACCTTGCAGATTATTACTGTGGACAGAGTTACAGCTATCCTCTCACGTTCGGTGCTGGGACCAAGCTGGAGCTGAAACGG</t>
    <phoneticPr fontId="2"/>
  </si>
  <si>
    <t>L022</t>
    <phoneticPr fontId="2"/>
  </si>
  <si>
    <t>N114</t>
    <phoneticPr fontId="2"/>
  </si>
  <si>
    <t>IGHV14-1*01</t>
  </si>
  <si>
    <t>IGHD1-1*01,IGHD1-1*02</t>
    <phoneticPr fontId="2"/>
  </si>
  <si>
    <t>IGKV6-20*01</t>
  </si>
  <si>
    <t>N124</t>
    <phoneticPr fontId="2"/>
  </si>
  <si>
    <t>IGHV14-1*01,IGHV14-2*01,IGHV14-3*01</t>
    <phoneticPr fontId="2"/>
  </si>
  <si>
    <t>IGKJ5*01</t>
    <phoneticPr fontId="2"/>
  </si>
  <si>
    <t>N127</t>
    <phoneticPr fontId="2"/>
  </si>
  <si>
    <t>IGHD1-1*01,IGHD1-1*02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</si>
  <si>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ACAGGCAGTGGATCTGTAACAGATTTCACTCTGACCATCAGCAGTGTGCAGGCTGAAGACCTTGCAGATTATTATTGTGGACAGAGTTACAGCTATCCTCTCACGTTCGGTGCTGGGACCAAGCTGGAGCTGAAACGG</t>
    <phoneticPr fontId="2"/>
  </si>
  <si>
    <t>IGKJ5*01</t>
    <phoneticPr fontId="2"/>
  </si>
  <si>
    <t>N133</t>
    <phoneticPr fontId="2"/>
  </si>
  <si>
    <t>ATGGAATCACAGACTCTGGTCTTCATATCCATACTGCTCTGGTTATATGGTGCTGATGGGAACATTGTAATGACCCAATCTCCCAAATCCATGTCCATGTCAGTAGGAGAGAGGGTCACCTTGAGCTGCAAGGCCAGTGAGAATGTGGGTACTTATGTATCCTGGTATCAACAGAAACCAGAACAGTCTCCTAAACTGCTGATATACGGGGCATCCAACCGGTACACTGGGGTCCCCGATCGGTTCACAGGCAGTGGATCTGTAACAGATTTCACTCTGACCATCAGCAGTGTGCAGGCTGAAGACCTTGCAGATTATTACTGTGGACAGAGTTACAGCTATCCTCTCACGTTCGGTGCTGGGACCAAGCTGGAGCTGAAACGG</t>
    <phoneticPr fontId="2"/>
  </si>
  <si>
    <t>N136</t>
    <phoneticPr fontId="2"/>
  </si>
  <si>
    <t>N140</t>
    <phoneticPr fontId="2"/>
  </si>
  <si>
    <t>ATGGAATCACAGACTCTGGTCTTCATATCCATACTGCTCTGGTTATATGGTGCTGATGGGAACATTGTAATGACCCAATCTCCCAAATCCATGTCCATGTCAGTAGGAGAGAGGGTCACCTTGAGCTGCAAGGCCAGTGAGAATGTGGGTACTTATGTATCCTGGTATCAACAGAAACCAGAGCAGTCTCCTAGACTGCTGATATACGGGGCATCCAACCGGTACACTGGGGTCCCCGATCGGTTCACAGGCAGTGGATCTGTAACAGATTTCACTCTGACCATCAGCAGTGTGCAGGCTGAAGACCTTGCAGATTATTACTGTGGACAGAGTTACAGCTATCCTCTCACGTTCGGTGCTGGGACCAAGCTGGAGCTGAAACGG</t>
    <phoneticPr fontId="2"/>
  </si>
  <si>
    <t>N145</t>
    <phoneticPr fontId="2"/>
  </si>
  <si>
    <t>N206</t>
    <phoneticPr fontId="2"/>
  </si>
  <si>
    <t>ATGGAATCACAGACTCTGGTCTTCATATCCATACTGCTCTGGTTATATGGTGCTGATGGGAACATTGTAATGACCCAATTTCCCAAATCCATGTCCATGTCAGTAGGAGAGAGGGTCACCTTGAGCTGCAAGGCCAGTGAGAATGTGGGTACTTATGTATCCTGGTATCAACAGAAACCAGAGCAGTCTCCTAAACTGCTGATATACGGGGCATCCAACCGGTACACTGGGGTCCCCGATCGGTTCACAGGCAGTGGATCTGTAACAGATTTCACTCTGACCATCAGCAGTGTGCAGGCTGAAGACCTTGCAGATTATTACTGTGGACAGAGTTACAGCTATCCTCTCACGTTCGGTGCTGGGACCAAGCTGGAGCTGAAACGG</t>
    <phoneticPr fontId="2"/>
  </si>
  <si>
    <t>N212</t>
    <phoneticPr fontId="2"/>
  </si>
  <si>
    <t>N216</t>
    <phoneticPr fontId="2"/>
  </si>
  <si>
    <t>IGHJ4*01</t>
    <phoneticPr fontId="2"/>
  </si>
  <si>
    <t>N220</t>
    <phoneticPr fontId="2"/>
  </si>
  <si>
    <t>N221</t>
    <phoneticPr fontId="2"/>
  </si>
  <si>
    <t xml:space="preserve">IGKV6-20*01 </t>
  </si>
  <si>
    <t>N223</t>
    <phoneticPr fontId="2"/>
  </si>
  <si>
    <t>ATGGAATCACAGACTCTGGTCTTCATATCCATACTGCTCTGGTTATATGGTGCTGATGGGAACATTGTAATGACCCAATCTCCCAAATCCATGTCCATGTCAGTAGGAGAGAGGGTCACCTTGAGCTGCAAGGCCAATGACATTGTGGGTACTTATGTATCCTGGTATCAACAGAAACCAGAGCAGTCTCCTAAACTGCTGATATACGGGGCATCCAACCGGTACAGTGGGGTCCCCGATCGGTTCACAGGCAGTGGATCTGTAACAGATTTCACTCTGACCATCAGCAGTGTGCAGGCTGAAGACCTTGCAGATTATTACTGTGGACAGAGTTACAGCTATCCTCTCACGTTCGGTGCTGGGACCAAGCTGGAGCTGAAACGG</t>
    <phoneticPr fontId="2"/>
  </si>
  <si>
    <t>N225</t>
    <phoneticPr fontId="2"/>
  </si>
  <si>
    <t>ATGAAATGCAGCTGGGTCATCTTCTTCCTGATGGCAGTGGTTATAGGGGTCAATTCAGAGGTTCAGCTGCAGCAGTCTGGGGCAGAGCTTGTGAGGCCAGGGGCCTCAGTCAAGTTGTCCTGCACAGCTTCTGGCTTCAACATTAAAGACAGCCTTATACACTGGGTGATGCGGAGGCCTGAACAGGGCCTGGAGTGGATTGGATGGATTGATCCTGAGGATGGTGAAACTAAATATGCCCCGAAGTTCCAGGACAAGGCCACTATAACTGCAGACACATCCTCCAACACAGCCTACCTGCAGCTCAGCAGCCTGACATCTGAGGACACTGCCATCTATTACTGTGCTAGAGATTACTACGATGGTAGTCCCTATGCTATGGACTACTGGGGTCAAGGAACCTCAGTCACCGTCTCCTCAGAG</t>
    <phoneticPr fontId="2"/>
  </si>
  <si>
    <t>IGHV14-2*01</t>
  </si>
  <si>
    <t>N237</t>
    <phoneticPr fontId="2"/>
  </si>
  <si>
    <t>N239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</si>
  <si>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ACCCCGAAGTTCCAGGACAAGGCCACTATAACTGCAGACACATCCTCCAACACAGCCTACCTGCAGCTCAGCAGCCTGACATCTGAGGACACTGCCGTCTATTACTGTTCTAGAGATTACTACGATGGTAGTCCCTATGCTATGGACTACTGGGGTCAAGGAACCTCAGTCACCGTCTCCTCAGAG</t>
    <phoneticPr fontId="2"/>
  </si>
  <si>
    <t>N248</t>
    <phoneticPr fontId="2"/>
  </si>
  <si>
    <t>ATGGAATCACAGACTCTGGTCTTCATATCCATACTGCTCTGGTTATATGGTGCTGATGGGAACATTGTAATGACCCAATCTCCCAGATCCATGTCCATGTCAGTAGGAGAGAGGGTCACCTTGAGCTGCAAGGCCAGTGAGATTGTGGGTACTTATGTATCCTGGTATCAACAGAAACCAGAGCAGTCTCCTAAACTGCTGATATACGGGGCATCCAACCGGTACACTGGGGTCCCCGATCGCTTCACAGGCAGTGGATCTGTAACAGATTTCACTCTGACCATCAGCAGTGTGCAGGCTGAAGACCTTGCAGATTATTACTGTGGACAGAGTTACAGCTATCCTCTCACGTTCGGTGCTG</t>
    <phoneticPr fontId="2"/>
  </si>
  <si>
    <t>N703</t>
    <phoneticPr fontId="2"/>
  </si>
  <si>
    <t>IgA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</si>
  <si>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ATAACTGCAGACACATCCTCCAACACAGCCTACCTGCAGCTCAGCAGCCTGACATCTGAGGACACTGCCATCTATTACTGTGCTAGAGATTACTACGATGGTAGTCCCTATGCTATGGACTACTGGGGTCAAGGAACCTCAGTCACCGTCTCCTCAGAG</t>
    <phoneticPr fontId="2"/>
  </si>
  <si>
    <t>N706</t>
    <phoneticPr fontId="2"/>
  </si>
  <si>
    <t xml:space="preserve">IGHV14-1*01 </t>
  </si>
  <si>
    <t>IGHD1-1*02</t>
    <phoneticPr fontId="2"/>
  </si>
  <si>
    <t>IGHD1-1*02</t>
    <phoneticPr fontId="2"/>
  </si>
  <si>
    <t>N710</t>
    <phoneticPr fontId="2"/>
  </si>
  <si>
    <t xml:space="preserve">IGHV14-1*01 </t>
    <phoneticPr fontId="2"/>
  </si>
  <si>
    <t>S213</t>
    <phoneticPr fontId="2"/>
  </si>
  <si>
    <t>IgG2</t>
    <phoneticPr fontId="2"/>
  </si>
  <si>
    <t>ATGAAATGCAGCTGGGTCATCTTCTTCCTGATGGCAGTGGTTATAGGGGTCAATTCAGAGGTTCAGCTGCAGCAGTCTGGGGCAGAGCTTGTGAGGCCAGGGACCTCAGTCAAGTTGTCCTGCACAGCTTCTGGCTTCAAAATTAAAGACAGCCTTATGCACTGGGTGAAGCAGAGGCCTGAACAGGGCCTGGAGTGGATTGGATGGATTGATCCTGAGGATGGTGAAACTAAATATGGCCCGAAGTTCCAGGACAAGGCCACTGTAACTGCAGACACTTCCTCCAACACAGCCTACCTGCACCTCAGCAGCCTGACATCTGAGGACACTGCCATCTATTACTGTACTCGCGATTATTACGGTGGTAGCCCCTATGCTATGGACTATTGGGGTCAAGGAACCTCAGTCACCGTCTCCTCAGCC</t>
    <phoneticPr fontId="2"/>
  </si>
  <si>
    <t>IGHD1-1*01,IGHD1-1*02</t>
  </si>
  <si>
    <t>S221</t>
    <phoneticPr fontId="2"/>
  </si>
  <si>
    <t>IgG2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</si>
  <si>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GCAAGGCCACTGTAACTGCAGACACATCCTCCAACACAGCCTACCTGCAGCTCAGCAGCCTGACATCTGAGGACACTGCCATCTATTACTGTACTCGCGATTACTACGATGGTAGCCCCTATACTATGGACTACTGGGGTCAAGGAACCTCAGTCACCGTCTCCTCAGCC</t>
    <phoneticPr fontId="2"/>
  </si>
  <si>
    <t>S306</t>
    <phoneticPr fontId="2"/>
  </si>
  <si>
    <t>ATGAAATGCAGCTGGGTCATCTTCTTCCTGATGGCAGTGGTTATAGGGGTCAATTCAGAGGTTCAGCTGCAGCAGTCTGGGGCAGAGCTTGTGAGGCCAGGGGCCTCAGTCAAGTTGTCCTGCACAGCTTCTGGCTTCATCATTAAAGACAGCCTTATGCACTGGGTGAAGCAGAGGCCTGAACAGGGCCTGGAGTGGATTGGATGGATTGATCCTGAGGATGGTGAAACTAAATATGCCCCGAAGTTCCAGGACAAGGCCACTTTAACTGCAGACACATCCTCCAACACAGCCTACCTGCAGCTCAGCAGCCTGACATCTGAGGACACTGCCATCTTTTACTGTACTCGCGATTACTACGATGGTAGCCCCTATGCTTTGGACTACTGGGGTCAAGGAACCTCAGTCACCGTCTCCTCA</t>
    <phoneticPr fontId="2"/>
  </si>
  <si>
    <t>IGKJ5*01</t>
  </si>
  <si>
    <t>S316</t>
    <phoneticPr fontId="2"/>
  </si>
  <si>
    <t>ATGGAATCACAGACTCTGGTCTTCATATCCATACTGCTCTGGTTATATGGTGCTGATGGGAACATTGTAATGACCCAATCTCCCAAATCCATGTCCATGTCAGTAGGAGAGAGGGTCACCTTGAGCTGCAAGGCCAGTGACAATGTGGGTATTTATGTATCCTGGTATCAACAGAAATCAGAGCAGTCTCCTAAACTGCTGATATACGGGGCATCCAACCGGTACACTGGGGTCCCCGATCGGTTCACAGGCAGTGGATCTGTAACAGATTTCACTCTGACCATCAGCAGTGTGCAGGCTGAAGACCTTGCAGATTATTACTGTGGACAGAGTTACAGCTATCCTCTCACGTTCGGTGCTGGGACCAAGCTGGAACTGAAACGG</t>
    <phoneticPr fontId="2"/>
  </si>
  <si>
    <t>S503</t>
    <phoneticPr fontId="2"/>
  </si>
  <si>
    <t>S505</t>
    <phoneticPr fontId="2"/>
  </si>
  <si>
    <t>S506</t>
    <phoneticPr fontId="2"/>
  </si>
  <si>
    <t>ATGGAATCACAGACTCTGGTCTTCATATCCATACTGCTCTGGTTATATGGTGCTGATGGGAACATTGTAATGACCCAATCTCCCAAATCCATGTCCATGTCAGTAGGAGAGAGGGTCACCTTGAGCTGCAAGGCCAGTGAGAATGTGGGTACTTATGTATCCTGGTATCAACAGAAACCAGAACAGTCTCCTAAACTGCTGATATACGGGGCATCCAACCGGTACACTGGGGTCCCCGATCGCTTCACAGGCAGTGGATCTGTAACAGATTTCACTCTGACCATCAGCAGTGTGCAGGCTGAAGACCTTGCAGATTATTACTGTGGACAGAGTTACAGCTATCCTCTCACGTTCGGTGCTGGGACCAAGCTGGAGCTGAAACGG</t>
    <phoneticPr fontId="2"/>
  </si>
  <si>
    <t>S510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</si>
  <si>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ACAGGCAGTGGATCTGTAACAGCTTTCACTCTGACCATCAGCAGTGTGCAGGCTGAAGACCTTGCAGATTATTACTGTGGACAGAGTTACAGCTATCCTCTCACGTTCGGTGCTGGGACCAAGCTGGAGCTGAAACGG</t>
    <phoneticPr fontId="2"/>
  </si>
  <si>
    <t>S514</t>
    <phoneticPr fontId="2"/>
  </si>
  <si>
    <t>ATGAAATGCAGCTGGGTCATCTTCTTCCTGATGGCAGTGGTTATAGGGGTCAATTCAGAGATTCAGCTGCAGCAGTCTGGGGCAGAGCTTGTGAGGCCAGGGGCCTCAGTCAAGTTGTCCTGCACAGCTTCTGGCTTCAACATTAAAGACAGCCTTATGCACTGGGTGAAGCAGAGGCCTGAACAGGGCCTGGAGTGGATTGGATGGATTGATCCTGAGGATGGTGAAACTAAATATGTCACGAAGGTCCAGGGCAAGGCCACTGTAACTGCAGACACATCCTCCAACACAGCCTACCTGCAGCTCAGCAGCCTGACATCTGAGGACACTGCCATCTATTACTGTACTCGCGATTACTACGATGGTAGCCCCTATACTATGGACTACTGGGGTCAAGGAACCACAGTCACCGTCTCCTCAGAG</t>
    <phoneticPr fontId="2"/>
  </si>
  <si>
    <t>S520</t>
    <phoneticPr fontId="2"/>
  </si>
  <si>
    <t>ATGGAATCACAGACTCTGGTCTTCATATCCATACTGCTCTGGTTATATGGTGCTGATGGGAACATTGTAATGACCCAATCTCCCAAATCCATGTCCATGTCAGTAGGAGAGAGGGTCACCTTGAGCTGCAAGGCCAGTGAGAATGTGGGTACTTATGTATCATGGTATCAACAGAAACCAGAGCAGTCTCCTAAAGTGCTGATATACGGGGCATCCAACCGGTACACTGGGGTCCCCGATCGGTTCACAGGCAGTGGATCTGTAACAGATTTCACTCTGACCATCAGCAGTGTGCAGGCTGAAGACCTTGCAGATTATTACTGTGGACAGAGTTACAGCTATCCTCTCACGTTCGGTGCTGGGACCAAGCTGGAGCTGAAACGG</t>
    <phoneticPr fontId="2"/>
  </si>
  <si>
    <t>S523</t>
    <phoneticPr fontId="2"/>
  </si>
  <si>
    <t>IGHD1-1*02</t>
    <phoneticPr fontId="2"/>
  </si>
  <si>
    <t>IGHJ4*01</t>
    <phoneticPr fontId="2"/>
  </si>
  <si>
    <t>S526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</si>
  <si>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TTCCAACACAGCCTACCTGCAGCTCAGCAGCCTGACATCTGAGGACACTGCCATCTATTACTGTACTCGCGATTACTACGATGGTAGTCCCTATACTATGGACTACTGGGGTCAAGGAACCTCAGTCACCGTCTCCTCAGAG</t>
    <phoneticPr fontId="2"/>
  </si>
  <si>
    <t>ATGGAATCACAGACTCTGGTCCTCATATCCATGCTGCTCTGGTTATATGGTGCTGATGGGAACACTGTAATGACCCAATCTCCCAAATCCATGTCCATGTCAGTAGGAGAGAGGGTCACCTTGAGCTGCAAGGCCAGTGAGAATGTGGGTAGTTATGTATCCTGGTATCAACAGAAACCAGAACAGTCTCCTAAACTGCTGATATACGGGGCATCCAACCGGTACACTGGGGTCCCCGATCGGTTCACAGGCAGTGGATCTGTAACAGATTTCACTCTGACCATCAGCAGTGTGCAGGCTGAAGACCTTGGAGATTATTACTGTGGACAGAGTTACAGCTATCCTCTCACGTTCGGTGCTGGGACCAAGCTGGAGCTGAAACGG</t>
    <phoneticPr fontId="2"/>
  </si>
  <si>
    <t>S527</t>
    <phoneticPr fontId="2"/>
  </si>
  <si>
    <t>ATGAAATGCAGCTGGGTCATCTTCTTCCTGATGGCAGTGGTTATAGGGGTCAATTCAGAGGTTCAACTGCAGCAGTCTGGGGCAGAGCTTGTGAGGCCAGGGGCCTCAGTCAAGTTGTCCTGCACAGCTTCTGGCTTCAACATTAAAGACAGCCTTATGCACTGGGTGAAACAGAGGCCTGAACAGGGCCTGGAGTGGATTGGATGGATTGATCCTGAGGATGGTGAAACTAAATATGCCCCGAAGTTCCAGCACAAGGCCACTGTAACTGCAGACACATCCTCCAACACAGCCTACCTGCAGCTCAGCAGCCTGACATCTGAGGACACTGCCATCTATTACTGTACTCGCGATTACTACGATGGTGACCCCTATGCTATGGACTACTGGGGTCAAGGAACCTCAGTCACCGTCTCCTCAGAG</t>
    <phoneticPr fontId="2"/>
  </si>
  <si>
    <t>IGHD2-13*01</t>
    <phoneticPr fontId="2"/>
  </si>
  <si>
    <t>S537</t>
    <phoneticPr fontId="2"/>
  </si>
  <si>
    <t>ATGGAATCACAGACTCTGGTCTTCATATCCATACTGCTCTGGTTATATGGTGCTGATGGGAACATTGTAATGACCCAATCTCCCAGATCCATGTCCATGTCAGTAGGAGAGAGGGTCACCTTGAACTGCAAGGCCAGTGAGATTGTGGGTACTTATGTATCCTGGTATCAACAGAAACCAGAGCAGTCTCCTAAACTGCTGATATACGGGGCATCCAACCGGTACACTGGGGTCCCCGATCGCTTCACAGGCAGTGGATCTGTAACAGATTTCACTCTGACCATCAGCACTGTGCAGGCTGAAGACCTTGCAGATTATTACTGTGGACAGAGTTACAGCTATCCTCTCACGTTCGGTGCTGGGACCAAGCTGGAGCTGAAACGG</t>
    <phoneticPr fontId="2"/>
  </si>
  <si>
    <t>S538</t>
    <phoneticPr fontId="2"/>
  </si>
  <si>
    <t>S539</t>
    <phoneticPr fontId="2"/>
  </si>
  <si>
    <t>ATGAAATGCAGCTGGGTCATCTTCTTCCTGATGGCAGTGGTTATAGGGGTCAATTCAGAGGTTCAGCTGCAGCAGTCTGGGGCAGAGCTTGTGAGGCCAGGGGCCTCAGTCAAGTTGTCCTGCACAGCTTCTGGCTTCAACATTAAAGACAGCCTTATGTACTGGGTGAAACAGAGGCCTGAACAGGGCCTGGAGTGGATTGGATGGATTGATCCTGAGGATGGTGAAACTAAATATGCCCCGAAGTTCCAGGACAAGGCCACTATAACTGCAGACACATCCTCCAACACAGCCCACCTGCAGCTCAGCAGCCTGACATCTGAGGACACTGCCATCTATTACTGTGCTCGCGATTACTACGATGGTAGCCCCTATACTATGGACTACTGGGGTCAAGGAACCTCAGTCACCGTCTCCTCAGAG</t>
    <phoneticPr fontId="2"/>
  </si>
  <si>
    <t>ATGGAATCACAGACTCTGGTCTTCATATCCATACTGCTCTGGTTATATGGTGCTGATGGGAACATTGTAATGACCCAATCTCCCAAATCCATGTCCATGTCAGTAGGAGAGAGGGTCACCTTGAGCTGCAAGGCCAGTGAGAATGTGGGTACTTATGTATCCTGGTATCAACAGAAACCAGACCAGTCTCCTCAACTGCTGATATACGGGGCATCCAACCGGTACACTGGGGTCCCCGATCGCTTCACAGGCAGTGGATCTGTAATAGATTTCACTCTGACCATCAGCAGTGTGCAGGCTGAAGACCTTGCAGATTATTACTGTGGACAGACTTACACCTATCCTCTCACGTTCGGTGCTGGGACCAAGCTGGAGCTGAAACGG</t>
    <phoneticPr fontId="2"/>
  </si>
  <si>
    <t>S541</t>
    <phoneticPr fontId="2"/>
  </si>
  <si>
    <t>S543</t>
    <phoneticPr fontId="2"/>
  </si>
  <si>
    <t>S547</t>
    <phoneticPr fontId="2"/>
  </si>
  <si>
    <t>S548</t>
    <phoneticPr fontId="2"/>
  </si>
  <si>
    <t>S601</t>
    <phoneticPr fontId="2"/>
  </si>
  <si>
    <t>S610</t>
    <phoneticPr fontId="2"/>
  </si>
  <si>
    <t>ATGGAATCACAGACTCTGGTCTTCATATCCATACTGCTCTGGCTATATGGTGCTGATGGGAACATTGTAATGACCCAATCTCCCAAATCCATGTCCATGTCAGTAGGAGAGAGGGTCACTTTGAGCTGCAAGGCCAGTGAGAATGTGGGTACTTATGTATCCTGGTATCAACAGAAACCAGAGCAGTCTCCTAAACTGCTGATATACGGGGCATCCAACCGGTACACTGGGGTCCCCGATCGGTTCACAGGCAGTGGATCTGTAATAGATTTCCCTCTGCCCATCAGCAGTGTGCAGGCTGAAGACCTTGCAGATTATTACTGTGGACAGAGTTACAGCCATCCTCTCACGTTCGGTGCTGGGACCAAGCTGGAGATGAAACGG</t>
    <phoneticPr fontId="2"/>
  </si>
  <si>
    <t>S613</t>
    <phoneticPr fontId="2"/>
  </si>
  <si>
    <t>S621</t>
    <phoneticPr fontId="2"/>
  </si>
  <si>
    <t>S623</t>
    <phoneticPr fontId="2"/>
  </si>
  <si>
    <t>S624</t>
    <phoneticPr fontId="2"/>
  </si>
  <si>
    <t>S630</t>
    <phoneticPr fontId="2"/>
  </si>
  <si>
    <t>S638</t>
    <phoneticPr fontId="2"/>
  </si>
  <si>
    <t>ATGAAATGCAGCTGGGTCATCTTCTTCCTGATGGCAGTGGTTATAGGGGTCAATTCAGAGGTTCAGCTGCAGCAGTCTGGGGCAGAGCTTGTGAGGCCAGGGGCCTCAGTCAAGTTGTCCTGCACAGCTTCTGGCTTCAACATTAAAGACAGCCTTATGCACTGGGTGAAGCAGAGGCCTGAACAGGGCCTGGAGTGGATTGGATGGATTGATCCTGACGATGGTGAAACTAAATATGCCCCGAAGTTCCAGGACAAGGCCACTGTAACTGCAGACACATCCTCCAACACAGCCTACCTGCAGCTCAGCAGCCTGACATCTGAGGACACTGCCATCTATTACTGTACTCGCGATTACTACGATGGTAGCCCCTATACTATGGACTGCTGGGGTCAAGGAACCTCAGTCACCGTCTCCTCAGAG</t>
    <phoneticPr fontId="2"/>
  </si>
  <si>
    <t>S639</t>
    <phoneticPr fontId="2"/>
  </si>
  <si>
    <t>IGKJ5*01</t>
    <phoneticPr fontId="2"/>
  </si>
  <si>
    <t>S641</t>
    <phoneticPr fontId="2"/>
  </si>
  <si>
    <t>S642</t>
    <phoneticPr fontId="2"/>
  </si>
  <si>
    <t>S644</t>
    <phoneticPr fontId="2"/>
  </si>
  <si>
    <t>S645</t>
    <phoneticPr fontId="2"/>
  </si>
  <si>
    <t>S647</t>
    <phoneticPr fontId="2"/>
  </si>
  <si>
    <t>N217</t>
    <phoneticPr fontId="2"/>
  </si>
  <si>
    <t>IGHV1-52*01</t>
  </si>
  <si>
    <t xml:space="preserve">IGHD1-1*01,IGHD1-1*02	</t>
    <phoneticPr fontId="2"/>
  </si>
  <si>
    <t>IGHJ3*01</t>
    <phoneticPr fontId="2"/>
  </si>
  <si>
    <t>ATGTCCTCTGCTCAGTTCCTTGGTCTCCTGTTGCTCTGTTTTCAAGGTACCAGATGTGATATCCAGATGACACAGACTACATCCTCCCTGTCTGCCTCTCTGGGAGACAGAGTCACCATCAGTTGCAGGGCAAGTCAGGATATTAGCAATTATTTAAACTGGTATCAGCAGAAACCAGATGGAACTGTTAAACTCCTGATCTACTACACATCAAGATTACACTCAGGAGTCCCATCAAGGTTCAGTGGCAGTGGGTCTGGGACAGATTATTCTCTCACCATCAGCAACCTGGAACCTGAAGATTTTGCCACTTACTATTGTCAGCACTATAGTAGCCTTCCGTGGACGTTCGGTGGAGGCACCAAGCTGGAAATCAAACGG</t>
    <phoneticPr fontId="2"/>
  </si>
  <si>
    <t>IGKV10-94*03</t>
  </si>
  <si>
    <t>L001</t>
    <phoneticPr fontId="2"/>
  </si>
  <si>
    <t>ND</t>
    <phoneticPr fontId="2"/>
  </si>
  <si>
    <t>Lung</t>
    <phoneticPr fontId="2"/>
  </si>
  <si>
    <t>IgA</t>
    <phoneticPr fontId="2"/>
  </si>
  <si>
    <t>IGHV14-1*01</t>
    <phoneticPr fontId="2"/>
  </si>
  <si>
    <t>IGHJ4*01</t>
    <phoneticPr fontId="2"/>
  </si>
  <si>
    <t>ATGATGTCCTCTGCTCAGTTCCTTGGTCTCCTGTTGCTCTGTTTTCAAGGTACCAGATGTGATATCCAGATGACACAGACTACATCCTCCCTGTCTGCCTCTCTGGGAGACAGAGTCACCATCAGTTGCAGGGCAAGTCAGGATATTAGCAATTATTTAAACTGGTATCAGCAGAAACCAGATGGAACTGTTAAACTCCTGATCTACTACACATCAAGATTACACTCAGGAGTCCCATCAAGGTTCAGTGGCAGTGGGTCTGGGACAGATTATTCTCTCACCATCAGCAACCTGGAACCTGAAGATTTTGCCACTTACTATTGTCAGCACTATAGTAGCCTTCCGTGGACGTTCGGAGGAGGCACCAAGCTGGAAATCAAACGG</t>
    <phoneticPr fontId="2"/>
  </si>
  <si>
    <t>IGKV10-94*03,IGKV10-94*08</t>
    <phoneticPr fontId="2"/>
  </si>
  <si>
    <t>L005</t>
    <phoneticPr fontId="2"/>
  </si>
  <si>
    <t>ND</t>
    <phoneticPr fontId="2"/>
  </si>
  <si>
    <t>lung</t>
    <phoneticPr fontId="2"/>
  </si>
  <si>
    <t>IGHV2-9-1*01</t>
    <phoneticPr fontId="2"/>
  </si>
  <si>
    <t>IGHD2-12*01</t>
    <phoneticPr fontId="2"/>
  </si>
  <si>
    <t>ATGTCCTCTGCTCAGTTCCTTGGTCTCCTGTTGCTCTGTTTTCAAGGTACCAGATGTGATATCCAGATGACACAGACTACATCCTCCCTGTCTGCCTCTCTGGGAGACAGAGTCACCATCAGTTGCAGGGCAAGTCAGGATATTAGCAATTATTTAAACTGGTATCAGCAGAAACCAGATGGAACTGTTAAACTCCTGATCTACTACACATCAAGATTACACTCAGGAGTCCCATCAAGGTTCAGTGGCAGTGGGTCTGGGACAGATTATTCTCTCACCATCAGCAACCTGGAACCTGAAGATTTTGCCACTTACTATTGTCAGCACTATAGTAGCCTTCCGTGGACGTTCGGAGGAGGCACCAAGCTGGAAATCAAACGG</t>
    <phoneticPr fontId="2"/>
  </si>
  <si>
    <t>IGKV10-94*03,IGKV10-94*08</t>
    <phoneticPr fontId="2"/>
  </si>
  <si>
    <t>IGKJ1*01</t>
    <phoneticPr fontId="2"/>
  </si>
  <si>
    <t>L015</t>
    <phoneticPr fontId="2"/>
  </si>
  <si>
    <t>IGHJ2*01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</si>
  <si>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CTTCACATGTTGTGGTGGACGTTCGGTGGAGGCACCAAGCTGGAAATCAAACGG</t>
    <phoneticPr fontId="2"/>
  </si>
  <si>
    <t>IGKV1-117*01</t>
    <phoneticPr fontId="2"/>
  </si>
  <si>
    <t>L017</t>
    <phoneticPr fontId="2"/>
  </si>
  <si>
    <t>Lung</t>
    <phoneticPr fontId="2"/>
  </si>
  <si>
    <t>ATGAAATGCAGCTGGGTCATCTTCTTCCTGATGGCAGTGGTTATAGGGGTCAATTCAGAGGTTCAGCTGCAGCAGTCTGGGGCAGAGCTTGTGAGTCCAGGGGCCTCAGTCAAATTGTCCTGCACAGCTTCTGGCTTCAACATTAAAGACAGCCTTATGCACTGGGTGAAGCAGAGGCCTGAACAGGGCCTGGAGTGGATTGGATGGATTGATCCTGAGGATGGTGAAACTAAATGTGCCCCGAAGTTCCAGGACAAGGCCGCTGTAACTGCAGACACATCCTCCAACACAGCCTACCTGCAGCTCAGCAGCCTGACATCTGAGGACACTGCCATCTATTACTGTACTCGCGATTACTACGATGGTAGCCCCTATGCTATGGACTACTGGGGTCAAGGAACCTCAGTCACCGTCTCCTCAGAG</t>
    <phoneticPr fontId="2"/>
  </si>
  <si>
    <t>ATGATGTCCTCTGCTCAGTTCCTTGGTCTCCTGTTGCTCTGTTTTCAAGGTACCAGATGTGATATCCAGATGACACAGACTACATCCTCCCTGTCTGCCTCTCTGGGAGACAGAGTCACCATCAGTTGCAGGGCAAGTCAGGATATTAGCAATTATTTAAACTGGTATCAGCAGAAACCAGATGGAACTGTTAAACTCCTGATCTACTACACATCAAGATTACACTCAGGAGTCCCATCAAGGTTCAGTGGCAGTGGGTCTGGGACAGATTATTCTCTCACCATCAGCAACCTGGAACCTGAAGATTTTGCCACTTACTATTGTCAGCACTATAGTAGCCTTCCGTGGACGTTCGGTGGAGGCACCAAGCTGGAAATCAAACGG</t>
    <phoneticPr fontId="2"/>
  </si>
  <si>
    <t xml:space="preserve">IGKV10-94*03,IGKV10-94*08 </t>
    <phoneticPr fontId="2"/>
  </si>
  <si>
    <t>L023</t>
    <phoneticPr fontId="2"/>
  </si>
  <si>
    <t>IGKV1-133*01</t>
    <phoneticPr fontId="2"/>
  </si>
  <si>
    <t>IGHV1-42*01</t>
    <phoneticPr fontId="2"/>
  </si>
  <si>
    <t>IGHJ3*01</t>
  </si>
  <si>
    <t>IGKV10-94*03,IGKV10-94*08</t>
    <phoneticPr fontId="2"/>
  </si>
  <si>
    <t>S208</t>
    <phoneticPr fontId="2"/>
  </si>
  <si>
    <t>Spleen</t>
    <phoneticPr fontId="2"/>
  </si>
  <si>
    <t>ATGGCTGTCCTGGCGCTACTCCTCTGCCTGATGACTTTCCCAAGCTGTGCCCTGTCCCAGGTGCAGCTGAAGGAGTCAGGACCTGGCCTGGTGGCGCCCTCACAGAGCCTGTCCATCACATGCACTGTCTCTGGGTTCTCATTAATCAATTATGCTATAACCTGGGTTCGCCAGCCACCAGGAAAGGGTCTGGAGTGGCTTGGAGTAATATGGACTGGTGGAGGCACAAATTATAATTCAGCTCTCAAATCCAGACTGAGCATCAGCAAAGACAGCTCCAAGAGTCAAGTTTTCTTAAAAATGAACAGTCTGCAAACTGATGACACAGCCAGGTACTACTGTGCCAGGTTTAGTTACTATAGTTTTCCCTATGCTATGGACTACTGGGGTCAAGGAACCTCAGTCACCGTCTCATCA</t>
    <phoneticPr fontId="2"/>
  </si>
  <si>
    <t>IGHV2-9-1*01</t>
    <phoneticPr fontId="2"/>
  </si>
  <si>
    <t>IGKV1-135*01</t>
    <phoneticPr fontId="2"/>
  </si>
  <si>
    <t xml:space="preserve">IGKJ5*01 </t>
    <phoneticPr fontId="2"/>
  </si>
  <si>
    <t>S311</t>
    <phoneticPr fontId="2"/>
  </si>
  <si>
    <t xml:space="preserve">IGHJ4*01 </t>
    <phoneticPr fontId="2"/>
  </si>
  <si>
    <t>IGKV12-44*01</t>
    <phoneticPr fontId="2"/>
  </si>
  <si>
    <t>S312</t>
    <phoneticPr fontId="2"/>
  </si>
  <si>
    <t>IgG</t>
    <phoneticPr fontId="2"/>
  </si>
  <si>
    <t>ATGACTGTTCTGGTGCTGTTCCTCTGCCTGGTTGCATTTCCAAGCTGTGTCCTGTCCCAGGTGCAGCTGAAGGAATCAGGACCTGTCCTGGTGGCGCCCTCACAGAGCCTGTCCATCACTTGCACTGTCTCTGGGTTTTCATTAACCAGCTATGGTGTACACTGGGTTCGCCAGCCTCCAGGAAAGGGTCTGGAGTGGCTGGGAGTAATTTGGGCTGGTGGAAGCACAAATTATAATTCAGCTCTCATGTCCAGACTGAGCATCAGCAAAGACAACTCCAAGAGCCAAGTTTTCTTAAAAGTGAACAGTCTGCAAACTGATGACACAGCCATGTACTACTGTGCCATCTACTATGGTAACTACGAGAAGGGTTTGGACTACTGGGGTCAAGGAACCTCAGTCACC</t>
    <phoneticPr fontId="2"/>
  </si>
  <si>
    <t xml:space="preserve">IGHV2-9*02 </t>
    <phoneticPr fontId="2"/>
  </si>
  <si>
    <t>IGHD2-1*01,IGHD2-8*01</t>
    <phoneticPr fontId="2"/>
  </si>
  <si>
    <t>IGKV10-94*03</t>
    <phoneticPr fontId="2"/>
  </si>
  <si>
    <t>IGKJ2*03</t>
    <phoneticPr fontId="2"/>
  </si>
  <si>
    <t>S318</t>
    <phoneticPr fontId="2"/>
  </si>
  <si>
    <t>ND</t>
    <phoneticPr fontId="2"/>
  </si>
  <si>
    <t>Spleen</t>
    <phoneticPr fontId="2"/>
  </si>
  <si>
    <t>IgG</t>
    <phoneticPr fontId="2"/>
  </si>
  <si>
    <t>IGHV7-4*04</t>
    <phoneticPr fontId="2"/>
  </si>
  <si>
    <t>IGHD1-3*01,IGHD6-1*01</t>
    <phoneticPr fontId="2"/>
  </si>
  <si>
    <t>IGHJ2*01</t>
  </si>
  <si>
    <t>IGKV6-20*01</t>
    <phoneticPr fontId="2"/>
  </si>
  <si>
    <t>S507</t>
    <phoneticPr fontId="2"/>
  </si>
  <si>
    <t>IGHD2-3*01,IGHD2-4*01,IGHD2-9*02</t>
    <phoneticPr fontId="2"/>
  </si>
  <si>
    <t>IGHJ4*01</t>
    <phoneticPr fontId="2"/>
  </si>
  <si>
    <t>S603</t>
    <phoneticPr fontId="2"/>
  </si>
  <si>
    <t>Spleen</t>
    <phoneticPr fontId="2"/>
  </si>
  <si>
    <t>IGHV6-6*01</t>
    <phoneticPr fontId="2"/>
  </si>
  <si>
    <t>IGHD4-1*01,IGHD4-1*02</t>
    <phoneticPr fontId="2"/>
  </si>
  <si>
    <t>ATGGAATCACAGACTCTGGTCTTCATATCCATACTGCTCTGGTTATATGGTGCTGATGGAAACATTGTAATGACCCAATCTCCCAAATCCATGTCCATGTCAGTAGGAGAGAGGGTCACCTTGAGCTGCAAGGCCAGTGAGAATGTGGGTACTTATGTATCCTGGTATCAACAGAAACCAGACCAGTCTCCTAAACTACTGATATACGGGGCATCCAACCGGTACACTGGGGTCCCCGATCGCTTCACAGGCAGTGGATCTGCAACTGATTTCACTCTGACCATCAGCAGTGTGCAGGCTGAAGACCTTGCAGATTATTACTGTGGACAGAGTTACAGCTATCCGTATACGTTCGGATCGGGGACCAAGCTGGAAATAAAACGG</t>
    <phoneticPr fontId="2"/>
  </si>
  <si>
    <t>S629</t>
    <phoneticPr fontId="2"/>
  </si>
  <si>
    <t>ATGGAGACAGAGACACTCCTGCTATGGGTGCTACTGCTCTGGGTTCCAGGTTCCACAGGTAAAATTGTGCTGACCCAATCTCCACCTTCTTTGGCTGTGTCTCTAAGGCAGAGGGCCACCATATCCTGCAGAGCCAGTGAAAGTGTTGATAGTTATGGCAGTAGTTTTATGCACTGGTACCAGCAGAAACCAGGACAGCCACCCAAACTCCTCATCTATCGTGCATCCAACCTAGAATCTGGGGTCCCTGCCAGGTTCAGTGGCAGTGGGTCTAGGACAGACTTCACCCTCACCATTGATCCTGTGGAGGCTGATGATGCTGCAACCTATTACTGTCAGCAGAATTATGACGATCCTCGGACGTTCGGTGGAGGCACCAAGCTGGAAATCAAGCGG</t>
    <phoneticPr fontId="2"/>
  </si>
  <si>
    <t>IGKJ1*01</t>
    <phoneticPr fontId="2"/>
  </si>
  <si>
    <t>No5</t>
    <phoneticPr fontId="2"/>
  </si>
  <si>
    <t>Clone No</t>
    <phoneticPr fontId="2"/>
  </si>
  <si>
    <t>Type</t>
    <phoneticPr fontId="2"/>
  </si>
  <si>
    <t>Group</t>
    <phoneticPr fontId="2"/>
  </si>
  <si>
    <t>Class</t>
    <phoneticPr fontId="2"/>
  </si>
  <si>
    <t>VH-D-J sequence</t>
    <phoneticPr fontId="2"/>
  </si>
  <si>
    <t>Top VH match</t>
    <phoneticPr fontId="2"/>
  </si>
  <si>
    <t>Top D match</t>
    <phoneticPr fontId="2"/>
  </si>
  <si>
    <t>Top J match</t>
    <phoneticPr fontId="2"/>
  </si>
  <si>
    <t>VH mismatche</t>
    <phoneticPr fontId="2"/>
  </si>
  <si>
    <t>VK-J sequence</t>
    <phoneticPr fontId="2"/>
  </si>
  <si>
    <t>Top VK match</t>
    <phoneticPr fontId="2"/>
  </si>
  <si>
    <t>Top J match</t>
    <phoneticPr fontId="2"/>
  </si>
  <si>
    <t>VK mismatche</t>
    <phoneticPr fontId="2"/>
  </si>
  <si>
    <t>N5104</t>
    <phoneticPr fontId="2"/>
  </si>
  <si>
    <t>IgA</t>
    <phoneticPr fontId="2"/>
  </si>
  <si>
    <t>ATGAAAGTGTTGAGTCTGTTGTACCTGTTGACAGCCATTCCTGGTATCCTGTCTGATGTACAGCTTCAGGAGTCAGGACCTGGCCTCGTGAAACCTTCTCAGTCTCTGTCTCTCACCTGCTCTGTCACTGGCTACTCCATCACCAGTGGTTATTACTGGAACTGGATCCGGCAGTTTCCAGGAAACAAACTGGAATGGATGGGCTACATAAGCTACGATGGTAGCAATAACTACAACCCATCTCTCAAAAATCGAATCTCCATCACTCGTGACACATCTAAGAACCAGTTTTTCCTGAACTTGAATTCTGTGACTACTGAGGACACAGCCACATATTACTGTGCGGAGGTACGCTGGTACTTCGATGTCTGGGGCGCAGGGACCACGGTCACCGTCTCCTCAGAG</t>
    <phoneticPr fontId="2"/>
  </si>
  <si>
    <t>IGHV3-6*01</t>
    <phoneticPr fontId="2"/>
  </si>
  <si>
    <t>IGHD2-14*01</t>
    <phoneticPr fontId="2"/>
  </si>
  <si>
    <t>IGHJ1*01</t>
    <phoneticPr fontId="2"/>
  </si>
  <si>
    <t>ATGAGTGTGCCCACTCAGGTCCTGGGGTTGCTGCTGCTGTGGCTTACAGGTGCCAGATGTGACATCCAGATGACTCAGTCTCCAGCCTCCCTATCTGCATCTGTGGGAGAAACTGTCACCATCACATGTCGAGCAAGTGAGAATATTAACAGTAATTTAGCATGGTATCAGCAGAAACAGGGAAAATCTCCTCAGCTCCTGGTCTATGCTGCAACAATTTTAGCAGATGGTGTGCCATCAAGGTTCAGTGGCAGTGGATCAGGCACACAGTTTTCTCTGAAGATCAACAGCCTGCAGCCTGAAGATTTTGGGAGTTATTACTGTCAACATTTTTATGGTACTCCTCCGACGTTCGGTGGAGGCACCAAGCTGGAAATCAAACGG</t>
    <phoneticPr fontId="2"/>
  </si>
  <si>
    <t>IGKV12-44*01,IGKV12-46*01</t>
    <phoneticPr fontId="2"/>
  </si>
  <si>
    <t>N5105</t>
    <phoneticPr fontId="2"/>
  </si>
  <si>
    <t>ATGGAATGGAGCTGGATATTTCTCTTTCTCCTGTCAGGAACTGCAGGTGTCCACTCTGATGTCCAGCTGCAGCAGTCTGGACCTGAGCTGGTAAAGCCTGGGGCTTCAGTGAAGATGTCCTGCAAGGCTTCTGGATACACATTCACTAGCTATGTTATACACTGGGTGAAGCAGAAGCCTGGGCAGGGCCTTGAGTGGATTGGATATATTAATCCTTACAATGATGGTACTAAGTACAATGAGAAGTTCAAAGGCAAGGCCACACTGACTTCAGACAAATCCTCCAGCACAGCCTACATGGAGCTCAGCAGCCTGACCTCTGAGGACTCTGCGGTCTATTACTGTGCAAGATATGATGGTTACTACGTTTATGCTTTGGACTACTGGGGTCAAGGAACCTCAGTCACCGTCTCCTCAGAG</t>
    <phoneticPr fontId="2"/>
  </si>
  <si>
    <t>IGHV1-14*01</t>
    <phoneticPr fontId="2"/>
  </si>
  <si>
    <t>ATGAGACCCTCCATTCAGTTCCTGGGGCTCTTGTTGTTCTGGCTTCATGGTGCTCAGTGTGACATCCAGATGACACAGTCTCCATCCTCACTGTCTGCATCTCTGGGAGGCAAAGTCACCATCACTTGCAGGGCAAGCCAAGACATTAACAAGAATATAGCTTGGTACCAACACAAACCTGGAAAAGGTCCTAGGCTGCTCATATGGTATACATCTACATTACAGTCAGGCATCCCATCAAGGTTCAGTGGAAGTGGGTCTGGGAGAGATTATTCCTTCAGCATCAGCAACCTGGAGCCTGAAGATATTGCAACTTATTACTGTCTACAGTATGATAATCTTCCGTATACGTTCGGATCGGGGACCAAGCTGGAAATAAAACGG</t>
    <phoneticPr fontId="2"/>
  </si>
  <si>
    <t>IGKV19-93*01</t>
  </si>
  <si>
    <t>IGKJ2*03</t>
  </si>
  <si>
    <t>N5106</t>
    <phoneticPr fontId="2"/>
  </si>
  <si>
    <t>ATGAAATGCAGCTGGGTCATCTTCTTCCTGATGGCAGTGGTTATAGGGGTCAATTCAGAGGTTCAGCTGCAGCAGTCTGGGGCTGAGCTTGTGAGGCCAGGGGCCTCAGTCAAGTTGTCCTGCACAGCTTCTGGCTTTAACATTAAAGACGACTATATGCACTGGGTGAAGCAGAGGCCTGAACAGGGCCTGGAGTGGATTGGATGGATTGATCCTGAGAATGGTGATACTGAATATGCCTCGAAGTTCCAGGGCAAGGCCACTATAACAGCAGACACATCCTCCAACACAGCCTACCTGCAGATCAGTAGCCTGACATCTGAGGACACTGCCGTCTATTACTGTACTCTGGCCTCCCTCTGGGGCCAAGGGACTCTGGTCACTGTCTCTGCAGAG</t>
    <phoneticPr fontId="2"/>
  </si>
  <si>
    <t>IGHV14-4*01</t>
    <phoneticPr fontId="2"/>
  </si>
  <si>
    <t>IGHD6-1*01,IGHD6-1*02,IGHD6-2-1*01</t>
    <phoneticPr fontId="2"/>
  </si>
  <si>
    <t>IGHJ3*01</t>
    <phoneticPr fontId="2"/>
  </si>
  <si>
    <t>ATGATGAGTCCTGCCCAGTTCCTGTTTCTGCTAGTGCTCTCGATTCAGGAAACCAACGGTGATGTTGTGATGACTCAGACCCCACTCACTTTGTCGGTTACCATTGGACAACCAGCCTCCATCTCTTGCAAATCAAGTCAGAGCCTCTTACATAGTAATGGAAAGACATATTTGAATTGGTTATTACAGAGGCCAGGCCAGTCTCCAAAGCTCCTAATCTATCTGGTGTCTAAACTGGAATCTGGAGTCCCTGACAGGTTCAGTGGCAGTGGATCAGGGACAGATTTCACACTGAAAATCAGCAGAGTGGAGGCTGAGGATTTGGGAGTTTATTACTGCTTGCAAGCTACACATTTTCCTTGGACGTTCGGTGGAGGCACCAAGCTGGAAATCAAACGG</t>
    <phoneticPr fontId="2"/>
  </si>
  <si>
    <t>IGKJ1*01</t>
  </si>
  <si>
    <t>N5120</t>
    <phoneticPr fontId="2"/>
  </si>
  <si>
    <t>ATGAAATGCAGCTGGGTCATCTTCTTCCTGATGGCAGTGGTTATAGGGGTCAATTCAGAGGTTCAGCTGCAGCAGTCTGGGGCAGAGCTTGTGAGGCCAGGGGCCTCAGTCAAGTTGTCCTGCACAGCTTCTGGCTTCAACATTAAAGACAGCCTTATACACTGGGTGAAGCAGAGGCCTGAACAGGGCCTGGAGTGGATTGGATGGATTGATCCTGAGGATGGTGAAACTAAATATGCCCCGAAGTTCCAGGACAAGGCCACTATAACTGCAGACACATCCTCCAACACAGCCTACCTGCAGCTCAGCAGCCTGACATCTGAGGACACTGCCATCTATTACTGTGCTAGCCTGATCTACTATGGTGACCAAGGGTACTACTTTGACTACTGGGGCCAAGGCACCACTCTCACAGTCTCCTCAGAG</t>
    <phoneticPr fontId="2"/>
  </si>
  <si>
    <t xml:space="preserve">IGHV14-2*01,IGHV14-3*01 </t>
    <phoneticPr fontId="2"/>
  </si>
  <si>
    <t>IGHD2-13*01</t>
    <phoneticPr fontId="2"/>
  </si>
  <si>
    <t>ATGAAACTCCTTGCTGAGCTCCTGGGGCTGCTGCTGTTCTGCTTTTTAGGTGTGAGATGTGACATCCAGATGAACCAGTCTCCATCCAGTCTGTCTGCATCCCTCGGAGACACAATTACCATCACTTGCCGTGCCAGTCAGAACATTAATATTTGGTTAACCTGGTACCAGCAGAAACCAGGAAATATTCCTAAACTATTGATCTATAAGGCTTCCAACTTGCACACAGGCGTCCCATCAAGGTTTAGTGGCAGTGGATCTGTAACAGATTTCACATTAACCATCAGCAGTCTGCAGCCTGAAGACATTGCCACTTACTACTGTCTACAGGGTCAAAGTTATCCTCTCACGTTCGGTGCTGGGACCAAGCTGGAGCTGAAACGG</t>
    <phoneticPr fontId="2"/>
  </si>
  <si>
    <t>IGKV15-103*01</t>
  </si>
  <si>
    <t>N5121</t>
    <phoneticPr fontId="2"/>
  </si>
  <si>
    <t>ATGGAATGGAGCTGGATATTTCTCTTTCTCCTGTCAGGAACTGCAGGTGTCCACTCTGAGGTCCAGCTGCAGCAGTCTGGACCTGAGCTGGTAAAGCCTGGGGCTTCAGTGAAGATGTCCTGCAAGGCTTCTGGATACACATTCACTAGCTATGTTATACACTGGGTGAAGCAGAAGCCTGGGCAGGGCCTTGAGTGGATTGGATATTTTAATCCTTACAATGATGGTACTAGTTACAATGAGAAGTTCAAAGGCAAGGCCACACTGACTTCAGACAAATCCTCCAGCACAGCCTACATGGAGCTCAGCAGCCTGACCTCTGGGGACTCTGCGGTCTATTACTGTGCAAGATATGATGGTTACTACGTTTATGCTTTGGACTACTGGGGTCAAGGAACCTCAGTCACCGTCTCCTCAGAG</t>
    <phoneticPr fontId="2"/>
  </si>
  <si>
    <t>ATGAGACCCTCCATTCAGTTCCTGGGGCTCTTGTTGTTCTGGCTTCATGGTGCTCAGTGTGACATCCAGATGACACAGTCTCCATCCTCACTGTCTGCATCTCTGGGAGGCAAAGTCACCATCACTTGCAAGGCAAGCCAAGACATTAACAAGAATATAGCTTGGTACCAACACAAGCCTGGAAAAGGTCCTAGGCTGCTCATGTGGTACACATCTACATTACAGCCAGGCATCCCATCAAGGTTCAGTGGAAGTGGGTCTGGGAGAGATTATTCCTTCAGCATCAGCAACCTGGAGCCTGAAGATATTGCAACTTATTACTGTCTACAGTATGATACTCTTCCGTATACGTTCGGATCGGGGACCAAGCTGGAAATAAAACGG</t>
    <phoneticPr fontId="2"/>
  </si>
  <si>
    <t>N5131</t>
    <phoneticPr fontId="2"/>
  </si>
  <si>
    <t>ATGAAATGCAGCTGGGTCATCTTCTTCCTGATGGCAGTGGTTATAGGGGTCAATTCAGAGGTTCAGCTGCAGCAGTCTGGGGCAGAGCTTGTGAGGCCAGGGGCCTCAGTCAAGTTGTCCTGCACAGCTTCTGGCTTCAAAATTGAAGACTGCCTTATTCACTGGGTTAAACAGAGGCCTGACCAGGGCCTGGAGTGGATTGGATGGATTGCTCCTGTGGATGGTGAAACTAAGTCTGCCCCGAAGTTCCAGGACAAGGCCACTATTACTGCAGACACATCCTCCAACACAGCCTACCTGCAACTCAGCAGCCTGACATCTGAGGTCACTGCCATCTATTACTGTACTAGCCTGATCTACTATGGTGACCAAGGGTACTACTTTGACTACTGGGGCCAAGGCACCACTCTCACAGTCTCCTCAGAG</t>
    <phoneticPr fontId="2"/>
  </si>
  <si>
    <t>IGHD2-13*01</t>
  </si>
  <si>
    <t>ATGAAACTCCTTGCTGAGCTCCTGGGGCTGCTGCTGTTCTGCTTTTTAGGTGTGAGATGTGACATCCAGATGAACCAGTCTCCATCCAGTCTGTCTGCATCCCTCGGAGACACAATTACCATCACTTGCCGTGCCAGTCAGAACATTAATATTTGGTTAAGCTGGTACCAGCAGAAACCAGGAAATATTCCTAAACTATTGATCTATAAGGCTTCCAACTTGCACACAGGCGTCCCATCAAGGTTTAGTGGCAGTGGATCTGGAACAGATTTCACATTAACCATCAGCAGTCTGCAGCCTGAAGACGTTGCCATTTACTACTGTCTACAGGGTCAAAGTTATCCTCTCACGTTCGGTGCTGGGACCAAGCTGGAGCTGAAACGG</t>
    <phoneticPr fontId="2"/>
  </si>
  <si>
    <t>N5132</t>
    <phoneticPr fontId="2"/>
  </si>
  <si>
    <t>ATGAAAGTGTTGAGTCTGTTGTACCTGTTGACAGCCATTCCTGGTATCCTGTCTGATGTACAGCTTCAGGAGTCAGGACCTGGCCTCGTGAAACCTTCTCAGTCTCTGTCTCTCACCTGCTCTGTCACTGGCTACTCCATCACCAGTGGTTATTACTGGAACTGGATCCGGCAGTTTCCAGGAAACAAACTGGAATGGATGGGCTACATAAGCAACGATGGTAACAATAACTACAACCCATCTCTCAAAAATCGAATCTCCATCACTCGTGACACATCTAAGAACCAGTTTTTCCTGAAGTTGAATTCTGTGACTACTGAGGACACAGCCACATATTACTGTGCAAGAGCTGGGACGGGGGGGGCCTTTGACTACTGGGGCCAAGGCACCATTCTCACAGTCTCCTCAGAG</t>
    <phoneticPr fontId="2"/>
  </si>
  <si>
    <t>IGHD4-1*01,IGHD4-1*02</t>
  </si>
  <si>
    <t>IGHJ2*01,IGHJ2*03</t>
  </si>
  <si>
    <t>ATGGATTTTCAGGTGCAGATTTTCAGCTTCCTGCTAATCAGTGCCTCAGTCATAATGTCCAGAGGAGAAAATGTGCTCACCCAGTCTCCAGCAATCATGTCTGCAACTCTAGGGGAGAAGGTCACCATGAGCTGCAGGGCCAGCTCAAATGTAGAGTACATTTACTGGTACCAGCAGAAGTCAGGTGCCTCCCCCAAACTATGGATTTATTACACATCCACCCTGGCTTCTGGAGTCCCAGCTCGCTTCAGTGGCAGTGGGTCTGGGACCTCTTATTCTCTCACAATCAGCAGCGTGGAGGCTGAAGATGCTGCCACTTATTACTGCCAGCAGTTTACTAGTTCCCCATATACGTTCGGATCGGGGACCAAGCTGGAAATAAAACGG</t>
    <phoneticPr fontId="2"/>
  </si>
  <si>
    <t>IGKV4-50*01</t>
  </si>
  <si>
    <t>N5135</t>
    <phoneticPr fontId="2"/>
  </si>
  <si>
    <t>ATGAAATGCAGCTGGGTCATCTTCTTCCTGATGGCAGTGGTTATAGGGGTCAATTCAGAGGTTCAGCTGCAGCAGTCTGGGGCAGAGCTTGTGAGGCCAGGGGCCTCAGTCAGGTTGTCCTGCACAGCTTCTGGCTTCAAAATTAAAGACAGCCTTATACACTGGGTGAAGCAGAGGCCTGAACAGGGCCTGGAGTGGATTGGATGGATTGATCCTGAGGATGGTCAAACTAAATATGCCCCGAAGTTCCAGGACAAGGCCACTATAACTGCAGACACATCCTCCAACACAGCCTACCTGCAGCTCAGCAGCCTGACATCTGAGGACACTGCCATCTATTACTGTGCTAGCCTGATCTACTCTGGTGACCAAGGTTACTACTTTGACTACTGGGGCCAAGGCACCACTCTCACAGTCTCCTCACAG</t>
    <phoneticPr fontId="2"/>
  </si>
  <si>
    <t>ATGAAACTCCTTGCTGAGCTCCTGGGGCTGCTGCTGTTCTGCTTTTTAGGTGTGAGATGTGACATCCAGATGAACCAGTCTCCATCCAGTCTGTCTGCATCCCTCGGAGACACAATTACCATCACTTGCCGTGCCAGTCAGAACATTAATATTTGGTTAATCTGGTACCAGCAGAAACCAGGAAATATTCCTAAACTATTGATCTATAAGGCTTCCAACTTGCACACAGGCGTCCCATCAAGGTTTAGTGGCAGTGGATCTGGAACAGATTTCACATTAACCATCAGCAGTCTGCAGCCTGAAGACATTGCCACTTACTACTGTCTACAGGGTCACACTTATCCTCTCACGTTCGGTGCTGGGACCAAGCTGGACCTGAAACGG</t>
    <phoneticPr fontId="2"/>
  </si>
  <si>
    <t>N5136</t>
    <phoneticPr fontId="2"/>
  </si>
  <si>
    <t>ATGGAATGGAACTGGGTCGTTCTCTTCCTCCTGTCATTAACTGCAGGTGTCTATTCCCAGGGTCAGATGCAGCAGTCTGGAGCTGAGCTGGTGAGGCCTGGGGCTTCAGTGAAGCTGTCCTGCAAGACTTCTGGCTTCACCTTCAGCAGTAGCTATATAAGTTGGTTGAAGCAGAAGCCTCGACAGAGTCTTGAGTGGATTGCATGGATTTATGCTGGAACTGGTGGTGCTAGCTATAATCAGCAGTTCGCAGGCAAGGCCCAACTGACTGTAGACACATCCTCCAGCACAGCCTACATGCAACTCAGCAGCCTGACATCTGAGGACTCTGCCATCTATTACTGTGCAAGACGGGGACATGGTGACTACGGCTGGTTTACTTACTGGGGCCAAGGGACTCTGGTCACTGTCTCTGCAGAG</t>
    <phoneticPr fontId="2"/>
  </si>
  <si>
    <t>IGHV1-66*01,IGHV1-76*01,IGHV1-85*01</t>
  </si>
  <si>
    <t>ATGAGTGTGCCCACTCAGGTCCTGGGGTTGCTGCTGCTGTGGCTTACAGGTGCCAGATGTGACATCCAGATGACTCAGTCTCCAGCCTCCCTATCTGCATCTGTGGAAGAAACTGTCACCATCACATGTCGAGCAAGTGAGAATATTTACAGTAATTTAGCATGGTATCAGCAAAAACAGGGAAAATCTCCTCAGCTCCTGGTCTATGCTGCAACAAATTTAGCAGATGGTGTGCCATCAAGGTTCAGTGGCAGTGGATCAGGCACACAGTTTTCTCTGAAGATCAACAGCCTGCAGCCTGAAGATTTTGGGAGTTATTACTGTCAACATTTTTATGGTACTCCGTGGACGTTCGGTGGAGGCACCAAGCTGGAAATCAAACGG</t>
    <phoneticPr fontId="2"/>
  </si>
  <si>
    <t>IGKV12-46*01</t>
  </si>
  <si>
    <t>N5142</t>
    <phoneticPr fontId="2"/>
  </si>
  <si>
    <t>ATGGCTGTCCTGGCGCTACTCCTCTGCCTGATGACTTTCCCAAGCTGTGCCCTGTCCCAGGTGCAGCTGAAGGAGTCAGGACCTGGCCTGGTGGCGCCCTCACAGAGCCTGTCCATCACATGCACTGTCTCTGGGTTCTCATTAACCAACTATGCTATAAGCTGGGTTCGCCAGCCACCAGGAAAGGGTCTGGAGTGGCTTGGAGTAATATGGACTGGTGGAGGCACAAATTATAATTCAGCTCTCAAATCCAGACTGAGCATCAGCAAAGACAACTCCAAGAGTCAAGTTTTCTTAAAAATGAACAGTCTGCAAACTGATGACACAGCCAGGTACTACTGTGCCAGAATATTCTACTATAGTAACTACGAAAGGGTGGACTACTGGGGTCAAGGAACCTCAGTCACCGTCTCCTCAGAG</t>
    <phoneticPr fontId="2"/>
  </si>
  <si>
    <t>IGHD2-5*01,IGHD2-6*01</t>
  </si>
  <si>
    <t>ATGGATTTTCAGGTGCAGATTTTCAGCTTCCTGCTAATCAGTGCCTCAGTCATAATGTCCAGAGGACAAATTGTTCTCACCCAGTCTCCAGCAATCATGTCTGCATCTCTAGGGGAGGAGATCACCCTAACCTGCAGTGCCAGCTCGAGTGTAAGTTACATGCACTGGTTCCAGCAGAAGTCAGGCACTTCTCCCAAACTCTTGATTTATAGCACATCCAACCTGGCTTCTAGAGTCCCTTCTCGCTTCAGTGGCAGTGGGTCTGGGACCTTTTATTCTCTCACAATCAGCAGTGTGGAGGCTGAAGATGCTGCCGATTATTACTGCCATCAGTGGAGTAGTTATCCATGGACGTTCGGTGGAGGCACCAAGCTGGAAATCAAACGG</t>
    <phoneticPr fontId="2"/>
  </si>
  <si>
    <t>IGKV4-80*01</t>
  </si>
  <si>
    <t>N5143</t>
    <phoneticPr fontId="2"/>
  </si>
  <si>
    <t>ATGGGATGGAGCTGGATCTTTCTTTTCCTCCTGTCAGGAACTGCAGGTGTCCATTGCCAGATCCAGCTGCAGCAGTCTGGACCTGAGCTGGTGAAGCCTGGGGCTTCAGTGAAGATATCCTGCAAGGCTTCTGGCTACACCTTCACTGACTACTATATAAACTGGATGAGGCAGAGGCCTGGACAGGGCCTTGAGTGGATTGGATGGATTTATCCTGGAAGCGTTAATACTAAGTACAATGAGAAGTTCAAGGGCAAGGCCACATTGACTGTAGACACATCCTCCAGCACAGCCTACATGCAGTTCAGCAGCCTGACCTCTGAGGACTCTGCGGTCTATTTCTGTGGAAGATATGATTACGACCTCTATTACTATGCTGTGGACAACTGGGGTCAAGGAACCTCAGTCACCGTCTCCTCAGAG</t>
    <phoneticPr fontId="2"/>
  </si>
  <si>
    <t>IGHD2-4*01,IGHD2-9*02</t>
  </si>
  <si>
    <t>ATGGAGACAGAGACACTCCTGCTATGGGTGCTACTGCTCTGGGTTCCAGGTTCCACAGGTAAAATTGTGCTGACCCAATCTCCAGCTTCTTTGGCTGTGTCTCTGAGGCAGAGGGCCACCATTTCCTGCAGAGCCAGTGAAAGTGTTGATAGTTATGGCAATAGTTTTATACACTGGTACCAGCAGAAACCAGGACAGCCACCCAAACTCCTCATCTATCGTGCATCCAACCTAGAATCTGGGGTCCCTGCCAGGTTCAGTGGCAGTGGGTCTAGGACAGACTTCACCCTCACCATTGATCCTGTGGAGGCTGATGATGCTGCAACCTATTACTGTCAGCAAAATAATGAGGATCCGTGGACGTTCGGTGGAGGCACCAAGCTGGAAATCAAACGG</t>
    <phoneticPr fontId="2"/>
  </si>
  <si>
    <t>N5144</t>
    <phoneticPr fontId="2"/>
  </si>
  <si>
    <t>ATGAAATTCAGCTGGGTCATCTTCTTCCTGATGGCAGTGGTTACAGGGGTCAATTCAGGGGTTCAGCTGCAGCAGTCTGGGGCTGAGCTTGTGAGGCCAGGGGCCTCAGTCAGGTTGTCCTGCACAGCTTCTGGCTTTAACATGAAAGACGACTATATGCACTGGGTGAAGCAGAGGCCTGAACAGGGCCTGGAGTGGATTGGAAGGATTGATCCTGCGAAAGCTTACACTAAATATGCCCCGAAGTTCCAGGACAAGGCCACTATAACTGCAGACACATCCTCCAACACAGCCTACCTGCAGCTCAGCAGCCTGACATCTGAGGACTCTGCCGTCTATTACTGTACTAGATTCTGGGACGACTACTGGGGCCAAGGCACCACTCTCACAGTCTCCTCAGAG</t>
    <phoneticPr fontId="2"/>
  </si>
  <si>
    <t>IGHV14-4*01</t>
  </si>
  <si>
    <t>ATGGAGTCACAGACTCAGGTCTTTGTATTCGTGTTGCTCTGGTTGTCTGGTGTTGATGGAGACATTGTGATGACCCAGTCTCAAAAATTCATGTCCACATCAGTAGGAGACAGGGTCACCATCACCTGCAAGGCCAGTCAGAATGTGGGTACTGATGTATCCTGGTATCAACAGAAACCAGGGAAATCTCCTAAATTACTGATTTACTGGGCATCAAACCGGTTCACTGGAGTCCCTGATCGCTTCACAGGCAGTGGATCTGGGACAGATTTCACTCTCACCATCAGCAATGTGCAGTCTGAAGACTTGGCAGATTATTTCTGTGAGCAATATAGCAGCTATCCGTATACGTTCGGATCGGGGACCAAGCTGGAAATAAAACGG</t>
    <phoneticPr fontId="2"/>
  </si>
  <si>
    <t>IGKV6-23*01</t>
  </si>
  <si>
    <t>N5146</t>
    <phoneticPr fontId="2"/>
  </si>
  <si>
    <t>ATGGAATGGAGCTGGATATTTCTCTTTCTCCTGTCAGGAACTGCAGGTGTCCACTCTGAGGTCCAGCTGCAGCAGTCTGGACCTGAGCTGGTAAAGCCTGGGGCTTCAGTGAAGATGTCCTGCAAGGCTTCTGGATACACATTCACTAGATATGTTATACACTGGGTGAAGCAGAAGCCTGGGCAGGGCCTTGAGTGGATTGGATATTTTAATCCTTACAATGATGGTACTCATTTCAATGAGAAGTTCAAAGGCAAGGCCACACTGACTTCAGACAAATCCTCCAGCACAGCCTACATGGAGCTCAGCAGCCTGACCTCTGGGGACTCTGCGGTCTATTACTGTGCAAGATATGATGGTTACTACGTTTATGCTCTGGACTACTGGGGTCAAGGAACCTCAGTCACCGTCTCCTCAGAG</t>
    <phoneticPr fontId="2"/>
  </si>
  <si>
    <t>IGHV1-14*01</t>
  </si>
  <si>
    <t>IGHD2-3*01</t>
  </si>
  <si>
    <t>ATGAGACCCTCCATTCAGTTCCTGGGGCTCTTGTTGTTCTGGCTTCATGGTGCTCAGTGTGACATCCAGATGACACAGTCTCCATCCTCACTGTCTGCATCTCTGGGAGGCAAAGTCACCATCACTTGCAAGGCAAGCCAAGACATTAACAAGAATATAGTTTGGTACCAACACAAGCCTGGAAAAGGTCCTAGGCTGCTCATGTGGTACACATCTACATTACAGCCAGGCATCCCATCAAGGTTCAGTGGAAGTGGGTCTGGGAGAGATTATTCCTTCAGCATCAGCAACCTGGAGCCTGAAGATATTGCAACTTATTACTGTCTACAGTATGATAATCTTCCGTATACGTTCGGATCGGGGACCAAGCTGGAAATAAAACGG</t>
    <phoneticPr fontId="2"/>
  </si>
  <si>
    <t>N5038</t>
    <phoneticPr fontId="2"/>
  </si>
  <si>
    <t>ATGAACTTCAGGCTCAGCTTGATTTTCCTTGCCCTTATTTTAAAAGGAGTCCAGTGTGAAGTGAAGCTGGTGGAGTCTGGGGGAGGCTTAGTGAAGCCTGGAGGGTCCCTGAAACTCTCCTGTGCAGCCTCTGGATTCACTTTCAGTAACTATGCCATGTCTTGGGTTCGCCAGACTCCAGAGAAGAGGCTGGAGTGGGTCGCAGCCATTAATAGTAATGGTGGTAGCACCTACTATCCTGACACTGTGAAGGACCGATTCACCGTCTCCAGAGACAATGCCAAGAACACCCTGTACCTGCAAATGAGCAGTCTGAGGTCTGAGGACACAGCCTTGTATTACTGTGCAAGACATGGTGGTTACTACGTGGACTGGTATTTCGATGTCTGGGGCGCAGGGACCACGGTCACCGTCTCCTCAGAG</t>
    <phoneticPr fontId="2"/>
  </si>
  <si>
    <t>ATGGATTTTCAGGTGCAGATTTTCAGCTTCCTGCTAATCAGTGCCTCAGTCATAATGTCCAGAGGACAAATTGTTCTCACCCAGTCTCCAGCAATCATGTCTGCATCTCTAGGGGAGGAGATCACCCTAACCTGCAGTGCCAGCTCGAGTGTAAGTGACATGCACTGGTTCCAGCAGAAGTCAGGCACTTCTCCCAAACTCTTGATTTATAGCACATCCAACCTGGCTTCTGGAGTCCCTTCTCGCTTCAGTGGCAGTGGGTCTGGGACCTTTTATTCTCTCACAATCAGCAGTGTGGAGGCTGAAGATGCT</t>
    <phoneticPr fontId="2"/>
  </si>
  <si>
    <t>IGKJ2*04</t>
  </si>
  <si>
    <t>-</t>
    <phoneticPr fontId="2"/>
  </si>
  <si>
    <t>N5148</t>
    <phoneticPr fontId="2"/>
  </si>
  <si>
    <t>ATGGAATGGAGCAGAGTCTTTATCTTTCTCCTATCAGTAACTGCAGGTGTTCACTCCCAGGTCCAGCTGCTGCAGTCTGGAGCTGCGCTGGTAAGGCCTGGGACTTCAGTGAAGGTGTCCTGCAAGGCTTCTGGATACGCCTTCACTAATTACTTGATAGAGTGGGTAAAACAGAGGCCTGGACAGGGCCTTGAGTGGATTGGACTGACTAATCCTGGAAGTGGTGGTTCTAATTACAATGAAAAATTCAAGGACAAGGCAACACTGACTGCAGACAAATCCTCCAGCACTGCCTATATGCAGCTCAGCAGCCTGACATCTGAGGACTCTGCGGTCTATTTCTGTGCAAGAAGACGGGACTGGGACGAGGGGTGGTTTGCTTACTGGGGCCAAGGGACTCTGGTCACAGTCTCTGCTGAG</t>
    <phoneticPr fontId="2"/>
  </si>
  <si>
    <t>ATGGAATCACAGACTCTGGTCTTCATATCCATACTGCTCTGGTTATATGGTGCTGATGGGAACATTGTAATGACCCAATCTCCCAAATCCATGTCCATGTCAGTAGGAGAGAGGGTCACCTTGAGCTGCAAGGCCAGTGAGAATGTGGGTACTTATGTATCATGGTATCAACAGAAACCAGAGCAGTCTCCTAAAGTGCTGATATACGGGGCATCCAACCGGTACACTGGGGTCCCCGATCGGTTCACAGGCAGTGGATCTGTAACAGATTTCACTCTGACCATCAGCAGTGTGCAGGCTGAAGACCTTGCAGATTATTACTGTGGACAGAGTTACAGCTATCCTCTCACGTTCGGTGCTGGGACCAAGCTGGAAATGAAACGG</t>
    <phoneticPr fontId="2"/>
  </si>
  <si>
    <t>IGKJ2*05</t>
  </si>
  <si>
    <t>C501</t>
    <phoneticPr fontId="2"/>
  </si>
  <si>
    <t>ATGGAATGGAGCTGGATATTTCTCTTTCTCCTGTCAGGAACTGCAGGTGTCCACTCTGAGGTCCAGCTGCAGCAGTCTGGACCTGAGCTGGTAAAGCCTGGGGCTTCAGTGAAGATGTCCTGCAAGGCTTCTGGATACACATTCACTCGCTATGTTATACACTGGGTGAAGCAGAAGCCTGGGCAGGGCCTTGAGTGGATTGGATATATTAATCCTTACCATGATGGTACTGAGTACAATGGGAAGGTCAAAGGCAAGGCCACACTGACTTCAGACAAATCCTCCAACACAGCCTACATGGAGCTCAGCAGCCTGACCTCTGAGGACTCTGCGGTCTATTACTGTGCAAGATATGATGGTTACTACGTTTATTCTTTGGACTATTGGGGTCAAGGAACCTCGGTCACCGTCTCCTCAGAG</t>
    <phoneticPr fontId="2"/>
  </si>
  <si>
    <t>ATGAGACCCTCCATTCAGTTCCTGGGGCTCTTGTTGTTCTGGCTTCATGGTGCTCAGTGTGACATCCAGATGACACAGTCTCCATCCTCACTGTCTGCATCTCTGGGAGGCAAAGTCACCATCACTTGCAAGGCAAGCCAAGACATTAACAAGAATATAGCTTGGTACCAACACAAGCCTGGAAAAGGTCCTAGGCTGCTCATATGGTACACATCTACATTACAGCCAGGCATCCCATCAAGGTTCAGTGGAAGTGGGTCTGGGAGAGATTATTCCTTCAGCATCAGCAACCTGGAGCCTGAAGATATTGCAGCTTATTACTGTCTACAGTATGATAATCTTCCGTATACGTTCGGATCGGGGACCAGGCTGGAAATAAAACGG</t>
    <phoneticPr fontId="2"/>
  </si>
  <si>
    <t>IGKJ2*06</t>
  </si>
  <si>
    <t>C503</t>
    <phoneticPr fontId="2"/>
  </si>
  <si>
    <t>ATGGGATGGAGCTGGATCTTTCTCTTTCTCCTGTCAGGAACTGCAGGTGTCCTCTCTGAGGTCCAACTGCAACAGTCTGGACCTGAGCTGGTGAAGCCTGGGGATTCAGTGAAGATGTCCTGCAAGGCTTCTGGCTACACATTCACTGACTTCTACATGAACTGGGTGAAGCAGAGCCATGGAAAGAACCTTGAGTGGATTGGATATATCTATCCTAACAATGGTGGTACTAATTACAATCAGAGGTTCAAGGACAAGGCCACATTGACTGTGGACAAGTCCTCCAGCACAGCCTACATGGAGCTCCACAGCCTGACATCTGAGGACTCTGCAGTCTATTACTGTGCAAGAAAGGATGATAGTTACTATAGTTCCTTTGCTTACTGGGGCCAAGGGACTCTGGTCACTGTCTCTGCAGAG</t>
    <phoneticPr fontId="2"/>
  </si>
  <si>
    <t>IGHV1-34*02</t>
  </si>
  <si>
    <t>ATGAGTGTGCCCACTCAGGTCCTGGGGTTGCTGCTGCTGTGGCTTACAGGTGCCAGATGTGACATCCAGATGACTCAGTCTCCAGCCTCCCTATCTGCATCTGTGGGAGAAACTGTCACCATCACATGTCGAGCAACTGAGAATATTTACAATAATTTAGCATGGTATCAGCAGAAACAGGGAAAATCTCCTCAGCTCCTGGTCTATGCTGCAACAAATTTAGCAGATGGTGTGCCATCAAGATTCAGTGGCAGTGGATCAGGCACACAGTTTTCTCTGAGGATCAGCAGCCTGCAGCCTGAAGATTTTGGGAGTTATTACTGTCAACATTTTTATGATACTCCGTGGACGTTCGGTGGAGGCACCAAGCTGGAAATCAGTCGG</t>
    <phoneticPr fontId="2"/>
  </si>
  <si>
    <t>IGKV12-46*01</t>
    <phoneticPr fontId="2"/>
  </si>
  <si>
    <t>IGKJ2*07</t>
  </si>
  <si>
    <t>C504</t>
  </si>
  <si>
    <t>ATGGAATCACAGACTCTGGTCTTCATATCCATACTGCTCTGGTTATATGGTGCTGATGGGAACATTGTAATGACCCAATCTCCCAAATCCATGTCCATGTCAGTAGGAGAGAGGGTCACCTTGAGCTGCAAGGCCAGTGAGAATGTGGGTACTTATGTATCCTGGTATCAACAGAAACCAGAGCAGTCTCCTAAACTGCTGATATACGGGGCATCCAACCGGTACACTGGGGTCCCCGATCGGTTCTCAGGCAGTGGATCTGTAACAGATTTCACTCTGACCATCAGCAGTGTGCAGGCTGAAGACCTTGCAGATTATTACTGTGGACAGAGTTACAGCTATCCTCTCACGTTCTGTGCTGGGACCAAGCTGGAGCTGAAACGG</t>
    <phoneticPr fontId="2"/>
  </si>
  <si>
    <t>IGKJ2*08</t>
  </si>
  <si>
    <t>C505</t>
    <phoneticPr fontId="2"/>
  </si>
  <si>
    <t>ATGGAATGGAACTGGGTCGTTCTCTTCCCCCTGTCATTAACTGCAGGTGTCTATTCCCAGGGTCAGATGCAGCAGTCTGGAGCTGAGCTGGTGAGGCCTGGGGCTTCAGTGAAGCTGTCCTGCAAGACTTCTGGCTTCACCTTCAGCAGTAGCTATATAAGTTGGTTGAAGCAGAAGCCTCGACAGAGTCTTGAGTGGATTGCATGGATTTATGCTGGAACTGGTGGTGCTAGCTATAATCAGCAGTTCGCAGGCAAGGCCCAACTGACTGTAGACACATCCTCCAGCACAGCCTACATGCAACTCAGCAGCCTGACATCTGAGGACTCTGCCATCTATTACTGTGCAAGACGGGGACATGGTGACTACGGCTGGTTTACTTACTGGGGCCAAGGGACTCTGGTCACTGTCTCTGCAGAG</t>
    <phoneticPr fontId="2"/>
  </si>
  <si>
    <t>ATGAGTGTGCCCACTCAGGTCCTGGGGTTGCTGCTGCTGTGGCTTACAGGTGCCAGATGTGACATCCAGATGACTCAGTCTCCAGCCTCCCTATCTGCATCTGTGGAAGAAACTGTCACCATCACATGTCGAGCAAGTGAGAATATTTACAGTAATTTAGCATGGTATCAGCAAAAACAGGGAAAATCTCCTCAGCTCCTGGTCTATACTGCAACAAATTTAGCAGATGGTGTGCCATCAAGGTTCAGTGGCAGTGGATCAGGCACACAGTTTTCTCTGAAGATCAACAGCCTGCAGCCTGAAGATTTTGGGAGTTATTACTGTCAACATTTTTATGGTACTCCGTGGACGTTCGGTGGAGGCACCAAGCTGGAAATCAAACGG</t>
    <phoneticPr fontId="2"/>
  </si>
  <si>
    <t>IGKJ2*09</t>
  </si>
  <si>
    <t>C506</t>
    <phoneticPr fontId="2"/>
  </si>
  <si>
    <t>ATGGAATGGAGCTGGGTCTTTCTCTTCCTCCTGTCAGTAACTGCAGATGTCCAATCCCAGGTTCAACTGCAGCAGTCTGGGGCTGAGCTGGTGAGGCCTGGGGCTTCAGTGAAGCTGTCCTGCAAGGCTTCGGGCTACTCATTTACTGACTATGAAATGCACTGGGTGAAGCAGACACCTGTGCATGGCCTGGAATGGATTGGAGGTTTTGATCCTGAAACTGGTGGTACTGTCTACAATCAGAAGTTCAAGGGCAAGGCCACACTGACTGCAGACAAGTCCTCCAACACAGCCTACATGGAGCTCCGCAGCCTGACATCTGAGGACTCTGCCGTCTATTTCTGTACAAGGTACGATAGGGACCTACGCCACTTTACTATGGACTACTGGGGTCAAGGAACCTCAGTCACCGTCTCCTCAGAG</t>
    <phoneticPr fontId="2"/>
  </si>
  <si>
    <t>IGHV1-15*01</t>
  </si>
  <si>
    <t>IGHD2-14*01</t>
  </si>
  <si>
    <t>ATGTTGCTGCTGCTATGGGTATCTGGTACCTGTGGGGACATTGTGATGTCACAGTCTCCATCCGCCCTAGCTGTGTCAGTTGGAGAGAAGGTCACTATGAGCTGCAAGTCCAGTCAGAGCCTTTTATATAGTGCCAATCTAAAGAACTACTTGGCCTGGTACCAGCAGAAACCAGGGCAGTCTCCTAAACTGTTAATCTACTGGGCGTCCACTAGGAAATCTGGGGTCCCTGACCGCTTCACAGGCAGTAGATCAGGGACAGATTTCACTCTCACCATCAGCAGTGTGCAGGCTGAAGACCTGGCCGTTTATTACTGCAAGCAATCTTATAATCTTCCGCTCACGTTCGGTGCTGGGACCAAGCTGGAGCTGAAACGG</t>
    <phoneticPr fontId="2"/>
  </si>
  <si>
    <t>IGKJ2*10</t>
  </si>
  <si>
    <t>C507</t>
    <phoneticPr fontId="2"/>
  </si>
  <si>
    <t>ATGGCTGTCCTGGGGCTGCTTCTCTGCCTGGTGACTTTCCCAAGCTGTGTCCTGTCCCAGGTGCAGCTGAAGGAGTCAGGACCTGGCCTGGTGGCGCCCTCACAGAGCCTGTCCATCACATGCACCGTCTCAGGGTTCTCATTAACCAGCTATGGTGTACACTGGGTTCGCCAGCCTCCAGGAAAGGGTCTGGAATGGCTGGTAGTGATATGGAGTGATGGAAGCACAACCTATAATTCAGCTCTCAAATCCAGACTGAGCATCAGCAAGGACAACTCCAAGAGCCAAGTTTTCTTAAAAATGAACAGTCTCCAAACTGATGACACAGCCATGTACTACTGTGCCAGACATGGAGGATGGTATGGTGACTACCTTTACTATGCTATGGACTACTGGGGTCAAGGAACCTCAGTCACCGTCTCCTCAGAG</t>
    <phoneticPr fontId="2"/>
  </si>
  <si>
    <t>IGHV2-6-1*01,IGHV2-6-2*01</t>
  </si>
  <si>
    <t>ATGAAGTTGCCTGTTAGGCTGTTGGTGCTGATGTTCTGGATTCCTGCTTCCAGCAGTGATGTTGTGATGACCCAAACTCCACTCTCCCTGCCTGTCAGTCTTGGAGATCAAGCCTCCATCTCTTGCAGATCTAGTCAGAGCATTGTACATAGTAATGGAAACACCTATTTAGAATGGTACCTGCAGAAGCCAGGCCAGTCTCCAAAGCTCCTGATCTACAAAGTTTCCAACCGATTTTCTGGGGTCCCAGACAGGTTCAGTGGCAGTGGATCAGGGACAGATTTCACACTCAAGATCAGCAGATTGGAGGCTGAGGATCTGGGAGTTTATTACTGCTTTCAAGGTTCACATTTTCCTCGGACGTTCGGTGGAGGCACCAAGCTGGAAATCAAACGG</t>
    <phoneticPr fontId="2"/>
  </si>
  <si>
    <t>IGKJ2*11</t>
  </si>
  <si>
    <t>N5203</t>
    <phoneticPr fontId="2"/>
  </si>
  <si>
    <t>ATGAACTTCAGGCTCAGCTTGATTTTCCTTGCCCTTATTTTAAAAGGTGTCCAGTGTGAAGTGAAGCTGGTGGAGTCTGGGGGAGGCTTAGTGAAGCCTGGAGGGTCCCTGAAACTCTCCTGTGCAGCCTCTGGATTCACTTTCAGTAACTATGCCATGTCTTGGGTTCGCCAGACTCCAGAGAAGAGGCTGGAGTGGGTCGCAGCCATTAATAGTAATGGTGGTAGCACCTACTATCCTGACACTGTGAAGGGCCGATTCACCGTCTCCAGAGACAATGCCAAGAACACCCTGTACCTGCAAATGAGCAGTCTGAGGTCTGAGGACACAGCCTTGTATTACTGTGCAAGACATGGTGGTTACTACGTGGACTGGTATTTCGATGTCTGGGGCGCAGGGACCACGGTCACCGTCTCCTCAGAG</t>
    <phoneticPr fontId="2"/>
  </si>
  <si>
    <t>IGHJ1*01</t>
    <phoneticPr fontId="2"/>
  </si>
  <si>
    <t>ATGGATTTTCAGGTGCAGATTTTCAGCTTCCTGCTAATCAGTGCCTCAGTCATAATGTCCAGAGGACAAATTGCTCTCACCCAGTCTCCAGCAGTCATGTCTGCATCTCTAGGGGAGGAGATCACCCTAACCTGCAGTGCCAGCTCGAGTGTAAGTGACATGCACTGGTTCCAGCAGAAGTCAGGCACTTCTCCCAAACTCTTGATTTATAGCACATCCAACCTGGCTTCTGGAGTCCCTTCTCGCTTCAGTGGCAGTGGGTCTGGGACCTTTTATTCTCTCACAATCAGCAGTGTGGAGGCTGAAGATGCTGCCGATTATTACTGCCATCAGTGGAGTAGTTGGACGTTCGGTGGAGGCACCAAGCTGGAAATCAAACGG</t>
    <phoneticPr fontId="2"/>
  </si>
  <si>
    <t>IGKJ2*12</t>
  </si>
  <si>
    <t>N5204</t>
  </si>
  <si>
    <t>IgA</t>
    <phoneticPr fontId="2"/>
  </si>
  <si>
    <t>ATGAACTTCGGGCTCAGCTTGATTTTCCTTGTCCTTGTTTTAAAAGGTGTCCAGTGTGAAGTGAAGCTGGTGGAGTCTGGGGGAGGCTTAGTGAAGCCTGGAGGGTCCCTGAAACTCTCCTGTGCAGCCTCTGGATTCACTTTCAGTAGTTATACCATGTCTTGGGTTCGCCAGATACCGACGAAGAGGCTGGAGTGGGTCGCAACCATTAGTAGTGGTGGTGGTAACACCTACTATCCAGACACTGTGAAGGGCCGATTCACCATCTCCAGAGACAATGCCAGGAACACCCTGTACCTGCAAATGAGCAGTCTGAGGTCTGAGGACACGGCCATGTATTACTGTTCAAGACATCCCCCTGCCTACTACCACTACTTTGACTACTGGGGCCAAGGCACCACTCTCACTGTCTCCTCAGAG</t>
    <phoneticPr fontId="2"/>
  </si>
  <si>
    <t>IGHV5-9*04</t>
  </si>
  <si>
    <t>IGHD2-10*01,IGHD2-11*02,IGHD2-12*01</t>
  </si>
  <si>
    <t>ATGAGACCCTCCATTCAGTTCCTGGGGCTCTTGTTGTTCTGGCTTCATGGTGCTCAGTGTGACATCCAGATGACACAGTCTCCATCCTCACTGTCTGCATCTCTGGGAGGCAAAGTCACCATCACTTGCAAGGCAAGCCAAGACATTAACAAGAATATAGCTTGGTACCAACACAAGCCTGGAAAAGGTCCTAGGCTACTCATATGGTACACATCTACATTACAGCCAGGCATCCCATCAAGGTTCAGTGGAAGTGGGTCTGGGAGAGATTATTCCTTCAGCATCAGCAACCTGGAGCCTGAAGATATTGCAACTTATTACTGTCTACGGTATGATAATCTTCCGCTCACGTTCGGTGCTGGGACCAAGCTGGAGCTGAAACGG</t>
    <phoneticPr fontId="2"/>
  </si>
  <si>
    <t>IGKJ2*13</t>
  </si>
  <si>
    <t>N5206</t>
  </si>
  <si>
    <t>ATGGAATGGAGCTGGATATTTCTCTTTCTCCTGCCAGGAACTGCAGGTGTCCACTCTGAGGTCCAACTGCAACAGTCTGGACCTGAGCTGGTAAAGCCTGGGGCTTCAGTGAAGATGTCCTGCAGGGCTTCTGGATACACATTCACTAGCTATGTTATGCACTGGGTGAAGCAGAAGCCTGGGCAGGGCCTTGAGTGGATTGGATATATTAATCCTTACAATGGTGGTACTAAGTACAATGAGAAGTTCAAAGGCAAGGCCACACTGACTTCAGACAAATCCTCCAGCACAGCCTACATGGAGCTCAGCAGCCTGACCTCTGAGGACTCTGCGGTCTATTACTGTTCAAGAGGGCATGGTAACTACGAGGGGTTTGCTTACTGGGGCCAAGGGACTCTGGTCACTGTCTCTGCAGAG</t>
    <phoneticPr fontId="2"/>
  </si>
  <si>
    <t>IGHD2-1*01,IGHD2-10*01,IGHD2-10*02</t>
  </si>
  <si>
    <t>ATGTCCTCTGCTCAGTTCCTTGGTCTCCTGTTGCTCTGTTTTCAAGGTACCAGATGTGATATCCAGATGACACAGACTACATCCTCCCTGTCTGCCTCTCTGGGAGACAGAGTCACCATCAGTTGCAGGGCAAGTCAGGATATTAGCAATTATTTAAACTGGTATCAGCAGAAACCAGATGGAACTGTTAAACTCCTGATTTACTACACATCAAGATTACACTCAGGAGTCCCATCAAGGTTCAGTGGCAGTGGGTCTGGGACAGATTATTCTCTCACCATCAGCAACCTGGAACCTGAAGATATTGCCACTTACTATTGTCAGCAGTATAGTAAGTTTCCGTGGACGTTCGGTGGAGGCACCAAGCTGGAAATCAAACGG</t>
    <phoneticPr fontId="2"/>
  </si>
  <si>
    <t>IGKV10-94*03,IGKV10-94*08</t>
  </si>
  <si>
    <t>IGKJ2*14</t>
  </si>
  <si>
    <t>N5207</t>
  </si>
  <si>
    <t>IgA</t>
    <phoneticPr fontId="2"/>
  </si>
  <si>
    <t>ATGGAATGGAGCAGAGTCTTTATCTTTCTCCTATCAGTAACTGCAGGTGTTCACTCCCAGGTCCAGGTGCTGCAGTCTGGAGATGCGCTGGTAAGGCCTGGGACTTCAGTGAAGGTGTCCTGCAAGGCTTCTGGATACGCCTTCACTAATTACTTGATAGAGTGGGTAAAACAGAGGCCTGGACAGGGCCTTGAGTGGATTGGACTGACTAATCCTGGAAGTGGTGGTTCTAATTACAATGAAAAATTCAAGGACAAGGCAACACTGACTGCAGACAAATCCTCCAGCACTGCCTACATGCAGATCAGCAGCCTGACATATGAGGACTCTGCGGTCTATTTCTGTGCAAGAAGACGGGACTGGGACGAGGGGTGGTTTGCTTACTGGGGCCAAGGGACTCTGGTCACAGTCTCTGCTGAG</t>
    <phoneticPr fontId="2"/>
  </si>
  <si>
    <t>ATGGAATCACAGACTCTGGTCTTCATATCCATACTGCTCTGGTTATATGGTGCTGATGGGAACATTGTAATGACCCAATCTCCCAAATCCATGTCCATGTCAGTAGGAGAGAGGGTCACCTTGAGCTGCAAGGCCAGTGAGAATGTGGGTACTTATGTATCCTGGTATCAACAAAAACCCGAGCAGTCTCCTAAACTGCTGATATACGGGGCATCCAACCGGTACACTGGGGTCCCCGATCGGTTCACAGGCAGTGGATCTGTAACAGATTTCACTCTGACCATCAGCAGTGTGCAGGCTGAAGACCTTGCAGATTATTACTGTGGACAGAGTTACAGCTATCCTCTCACGTTCGGTGCTGGGACCAAGCTGGAACTGAAACGG</t>
    <phoneticPr fontId="2"/>
  </si>
  <si>
    <t>IGKJ2*15</t>
  </si>
  <si>
    <t>N5208</t>
  </si>
  <si>
    <t>ATGGAATGGAGCTGGATATTTCTCTTTCTCCTGTCAGGAACTGCAGGTGTCCACTCTGAGGTCCAGCTGCAGCAGTCTGGACCTGAGCTGGTAAAGCCTGGGGCTTCAGTGAAGATGTCCTGCAAGGCTTCTGGATACACATTCATTAGTTATGTTTTGCACTGGGTGAAGCAGAAGCCTGGGCAGGGCCTTGAGTGGATTGGATATATTAATCCTTACAATGATGGTACTGAGTACAATGAGAAGTTCAAAGGCAGGGCCACACTGACTTCAGACAAATCCTCCAGCACAGCCTACATGGAGCTCAGCAGCCTGACCTCTGAGGACTCTGCGGTCTATTACTGTGCAAGATATGATGGTTACTACGTTTATGCTTTGGACTACTGGGGTCAAGGAACCTCAGTCACCGTCTCCTCAGAG</t>
    <phoneticPr fontId="2"/>
  </si>
  <si>
    <t>ATGAGACCCTCCATTCAGTTCCTGGGGCTCTTGTTGTTCTGGCTTCATGGTGCTCAGTGTGACATCCAGATGACACAGTCTCCATCCTCACTGTCTGCATCTCTGGGAGGCAAAGTCACCATCACTTGCAAGGCAAGCCAAGACATTAACAAGAATATAGCTTGGTACCAACACAAGCCTGGAAAAGGTCCTAGGCTGCTCATATGGTACACATCTACATTACAGCCAGGCATCCCATCAAGGTTCAGTGGAAGTGGGTCTGGGAGAGATTATTCCTTCAGCATCAGCAACCTGGAGCCTGAAGATATTGCAACTTATTACTGTCTACAGTATGATTATCTTCCGTATACGTTCGGATCGGGGACCAAGCTGGAAATAAAACGG</t>
    <phoneticPr fontId="2"/>
  </si>
  <si>
    <t>N5217</t>
    <phoneticPr fontId="2"/>
  </si>
  <si>
    <t>ATGAACTTCAGGCTCAGCTTGATTTTCCTTGCCCTTATTTTAAAAGGTGTCCAGTGTGAAGTGAAGCTGGTGGAGTCTGGGGGAGGCTTAGTGAAGCCTGGAGGGTCCCTGAAACTCTCCTGTGCAGCCTCTGGATTCACTTTCAGTAACTATGCCATGTCTTGGGTTCGCCAGACTCCAGAGAAGAGGCTGGAGTGGGTCGCAGCCATTAATAGTAATGGTGGTAGCACCTACTATCCTGACACTGTGAAGGACCGATTCACCGTCTCCAGAGACAATGCCAAGAACACCCTGTACCTGCAAATGAGCAGTCTGAGGTCTGAGGACACAGCCTTGTATTACTGTGCAAGACATGGTGGTTACTACGTGGACTGGTATTTCGATGTCTGGGGCGCAGGGACCACGGTCACCGTCTCCTCAGAG</t>
    <phoneticPr fontId="2"/>
  </si>
  <si>
    <t>ATGGATTTTCAGGTGCAGATTTTCAGCTTCCTGCTAATCAGTGCCTCAGTCATAATGTCCAGAGGACAAATTGTTCTCACCCAGTCTCCAGCAGTCATGTCTGCATCTCTAGGGGAGGAGATCACCCTAACCTGCAGTGCCAGCTCGAGTGTAAGTGACATGCACTGGTTCCAGCAGAAGTCAGGCACTTCTCCCAAACTCTTGATTTATAGCACATCCAACCTGGCTTCTGGAGTCCCTTCTCGCTTCAGTGGCAGTGGGTCTGGGACCTTTTATTCTCTCACAATCAGCAGTGTGGAGGCTGAAGATGCT</t>
    <phoneticPr fontId="2"/>
  </si>
  <si>
    <t>N/A</t>
  </si>
  <si>
    <t>N5218</t>
  </si>
  <si>
    <t>ATGGACTTGAGACTGAGCTGTGCTTTTATTATTGTTCTTTTAAAAGGGGTCCAGAGTGAAGTGAAGCTTGAGGAGTCTGGAGGAGGCTTGGTGCAACCTGGAGGATCCATGAAACTCTCCTGTGTTGCCTCTGGATTCACTTTCAGTAATTACTGGATGAACTGGGTCCGCCAGTCTCCAGAGAGGGGGCTTGAGTGGGTTGCTCAAATTAGATTGAAATCTGATAATTATGCAACACATTATGCGGAGTCTGTGAAAGGGAGGTTCACCATCTCAAGAGATGATTCCAAAAATAATATCTACCTACAAATGAACAACTTAAGGTCTGAAGACACTGGAATTTATTACTGCACAGGCTCTTATTACTACGATGGTCGCTACTGGTTTGCTTACTGGGGCCAAGGGACTCTGGTCACTGTCTCTGCAGAG</t>
    <phoneticPr fontId="2"/>
  </si>
  <si>
    <t>IGHV6-3*01</t>
  </si>
  <si>
    <t>ATGGAGTCACAGACTCAGGTCTTTGTATTCGTGTTGCTCTGGTTGTCTGGTGTTGATGGAGACATTGTGATGACCCAGTCTCAAAAATTCATGTCCACATCAGTAGGAGACAGGGTCAGCATCACCTGCAAGGCCAGTCAGAATGTGGGTACTGATGTATCCTGGTATCAACAGAAACCAGGGAAATCTCCTAAACAACTGATCTACTGGGCATCAAACCGGTTCACTGGAGTCCCTGATCGCTTCACAGGCAGTGGATCTGGGACACATTTCACTCTCACCATCAGCAATGTGCAGTCTGAAGACTTGGCAGATTATTTCTGTGAGCAACATAGCAGTTATCCTCTGACGTTCGGTGGAGGCACCAAGCTGGAAATCAAACGG</t>
    <phoneticPr fontId="2"/>
  </si>
  <si>
    <t>N5219</t>
  </si>
  <si>
    <t>ATGGGATGGAGCTGGATCTTTCTCTTTCTCCTGTCAGTAACTGCAGGTGTGTTCTCTGAGGTTCAGCTGCAGCAGTCTGGACCTGAGCTGGTGAAGCCTGGGGCTTCAGTGAAAATATCCTGCAAGGCTTCTGGTTACTCATTTACTGGCTACTTTATGAACTGGGTGAAGCAGAGTCATGGAAAGAGCCTTGAGTGGATTGGACGTATTGATCCTTACAATGGTAATACTTTCTACAACCAGAAGTTCAAGGGCAAGGCCACATTAACTGTAGACAAATCCTCTAACACTGCCCACATGGAGCTCCGGAGCCTGACATCTGAGGACTCTGCAGTCTTTTATTGTGCAAGATCCCATTACTTCGATGATACCTACCCGTGGGGCCAGGGGACTCTGGTCACTGTCTCTGCAGAG</t>
    <phoneticPr fontId="2"/>
  </si>
  <si>
    <t>IGHV1-20*01,IGHV1-20*02,IGHV1-37*01</t>
  </si>
  <si>
    <t>IGHD5-1-1*01,IGHD5-2*01,IGHD5-3*01</t>
  </si>
  <si>
    <t>IGHJ3*02</t>
  </si>
  <si>
    <t>ATGAAGTTGCCTGTTAGGTTGTTGGTGCTGTTGTTCTGGATTCCTGCTTTCAGCAGTGATGTTGTGATGACCCAAACTCCACTCTCCCTGCCTGTCAGTCTTGGAGATCAAGCTTCCATCTCTTGCAGATTTAGTCAGAGCCTTTTACACAGCAATGGAAACACCTATTTATATTGGTTCCTGCAGAAGCCAGGCCAGTCTCCAAAGCTCCTGATCTACAGGGTTTCCAACCGATTTTCTGGGGTCCCAGACAGGTTCAGTGGCAGTGGATCAGGGACAGATTTCACACTCAAGATCAGCAGAGTGGAGGCTGAGGATCTGGGAGTTTATTTCTGCTTTCAAAGTACACATGTTCCTCATACGTTCGGATCGGGGACCAAGCTGGAAATAAAACGG</t>
    <phoneticPr fontId="2"/>
  </si>
  <si>
    <t>N5220</t>
  </si>
  <si>
    <t>ATGGAATGGAGCTGGATATTTCTCTTTCTCCTGTCAGGAACTGCAGGTGTCCACTCTGAGGTCCAGCTGCAGCAGTCTGGACCTGAGCTGGTAAAGCCTGGGGCTTCAGTGAAGATGTCCTGCAGGGCTTCTGGATACACATTCACTAGCTATGTTATACACTGGGTGAAGCAGAAGCCTGGGCAGGGCCTTGAGTGGATTGGATATAATAATCCTTACATGGATGGTACTGAGTACAATGCGAAGTTCAAAGGCAAGGCCACACTGACTTCAGACAAATCCTCCAGCACAGCCTACATGGAGCTCAGCAGCCTGACCTCTGAGGACTCTGCGGTCTATTACTGTGCAAGATACGATGGTTACTATCACTATGTTATGGACTACTGGGGGCAAGGAACCTCAGTCACCGTCTCCTCAGAG</t>
    <phoneticPr fontId="2"/>
  </si>
  <si>
    <t>ATGAGACCCTCCATTCAGTTCCTGGGGCTCTTGTTGTTCTGGCTTCATGGTGCTCAGTGTGACATCCAGATGACACAGTCTCCATCCTCACTGTCTGCATCTCTGGGAGGCAAAGTCACCATCACTTGCAAGGCAAGCCAAGACATTAACAAGAATATAGCTTGGTACCAACACAAGCCTGGAAAAGGTCCTAGGCTTCTCATATGGTACACATCTACATTACAGCCAGGCATCCCATCAAGGTTCAGTGGAAGTGGGTCTGGGAGAGATTATTCCTTCAGCATCAGCAACCTGGAGCCTGAAGATATTGCGACTTATTACTGTCTACAGTATGATATTCTTCCGTATACGTTCGGATCGGGGACCAAGCTGGAAATAAAACGG</t>
    <phoneticPr fontId="2"/>
  </si>
  <si>
    <t>N5225</t>
    <phoneticPr fontId="2"/>
  </si>
  <si>
    <t>ATGGCAGTGGTTATAGGGGTCAATTCAGAGGTTCAGCTGCAGCAGTCTGGGACAGAGCTTGTGAGGCCAGGGGCCTCAGTCAAGTTGTCCTGCACAGCTTCTGGCTTCAACATTAAAGACAGCCTTATACACTGGGTGAAACAGAGGCCTGAACAGGGCCTAGAGTGGATTGGATGGATTGATCCTGAGGATGGTGAAACTAAATATGCCCCGAAGTTCCAGGACAAGGCCACTATAACTGCAGACACATCCTCCAACACAGCCTACCTGCAGCTCAGCAGCCTGACATCTGAGGACACTGCCATCTATTACTGTGCTAGCCTGATCTACTATGGTGACCAAGGGTACTACTTTGACTACTGGGGCCAAGGCACCACTCTCACAGTCTCCTCAGAG</t>
    <phoneticPr fontId="2"/>
  </si>
  <si>
    <t>IGHV14-2*01,IGHV14-3*01</t>
  </si>
  <si>
    <t>ATGAAACTCCTTGCTGAGCTCCTGGGGCTGCTGCTGTTCTGCTTTTTAGGTGTGAGATGTGACATCCAGATGAACCAGTCTCCATCCAGTCTGTCTGCATCCCTCGGAGACACAATTACCATCACTTGCCGTGCCAGTCAGAACATTAATATTTGGTTAAGCTGGTACCAGCAGAAACCAGGAAATATTCCTAAACTATTGATCTATAAGGCTTCCAACTTGCACACAGGCGTCCCATCAAGGTTTAGTGGCAGTGGATCTGGAACAGATTTCACATTAACCATCAGCAGTCTGCAGCCTGAAGACATTGCCACTTACTACTGTCTACAGGGTCAAAGTTATCCTCTCACGTTCGGTGCTGGGACCAAGCTGGAGCTGAAACGG</t>
    <phoneticPr fontId="2"/>
  </si>
  <si>
    <t>N5226</t>
  </si>
  <si>
    <t>ATGAACTTCGGGCTCACCTTGATTTTCCTTGTCCTTACTTTAAAAGGTGTCCAGTGTGAGGTGCAGCTGGTGGAGTCTGGGGGAGGCTTAGTGAAGCCTGGAGGGTCCCTGAAACTCTCCTGTGCAGCCTCTGGATTCACTTTCAATAGCTATGCCATGTCTTGGGTTCGCCAGACTCCAGAGAAGAGGCTGGAGTGGGTCGCTGCCATTAATAGTAATGGTGGTAGTGATTATTATCCAGACACTGTGAAGGACCGATTCTCCATCTCCAGAGACAATGCCAAGAACACCCTGTACCTGCAAATGAGCAGTCTGAGGTCTGAGGACACAGCCTTGTATTACTGTGCAAGACAAAGGAAGTCCCCCTACTATAGTAACTCATTTGACTACTGGGGCCAAGGCACCTTTCTCACAGTCTCCTCAGAG</t>
    <phoneticPr fontId="2"/>
  </si>
  <si>
    <t>IGKV8-19*01</t>
  </si>
  <si>
    <t>IGKJ4*02</t>
  </si>
  <si>
    <t>N5228</t>
    <phoneticPr fontId="2"/>
  </si>
  <si>
    <t>ATGAACTTCGGGCTCAGCTTGATTTTCCTTGTCCTTGTTTTAAAAGGTGTCCAGTGTGAAGTGAAGCTGGTGGAGTCTGGGGGAGGCTTACTGAAGCCTGGAGGGTCCCTGAAACTCTCCTGTACAGTCTCTGGATTCACTTTCAGTAGCTATAAGATGTCTTGGGTTCGCCAGACTCCGGCGAAGAGGCTGGAGTGGGTCGCAACCATTAGTAGTGGTGGTGGTGTTACCTACTATCCAGACACTGTGAAGGGCCGATTCACCATCTCCAGAGACAATGCCAGGAACATCTTGTACCTGCAAATGAGCAGTCTGAGGTCTGAGGACACGGCCATGTATTACTGTGCAAGACATCCCCCTGCCTACTACCACTACTTTGACTACTGGGGCCAAGGCACCACTCTCACAGTCTCCTCAGAG</t>
    <phoneticPr fontId="2"/>
  </si>
  <si>
    <t>IGHV5-9*02</t>
  </si>
  <si>
    <t>ATGAGACCCTCCATTCAGTTCCTGGGGCTCTTGTTGTTCTGGCTTCATGGTGCTCAGTGTGACATCCAGATGACACAGTCTCCATCCTCACTGTCTGCATCTCTGGGAGGCAAAGTCACCATCACTTGCAAGGCAAGCCAAGACATTAACAAGAATATAGTTTGGTACCAACACAAGCCTGGAAAAGGTCCTAGGCTGCTCATATGGTACACATCTACATTACAGCCAGGCATCCCTTCAAGGTTCAGTGGAAGTGGGTCTGGGAGAGATTATTCCTTCAGCATCAGCAACCTGGAGCCTGAAGATATTGCAACTTATTTCTGTCTACAGTATGATAATCTTCCGCTCACGTTCGGTGCTGGGACCAAGCTGGAGCTGAAACGG</t>
    <phoneticPr fontId="2"/>
  </si>
  <si>
    <t>S510</t>
    <phoneticPr fontId="2"/>
  </si>
  <si>
    <t>IgA</t>
    <phoneticPr fontId="2"/>
  </si>
  <si>
    <t>ATGGGATGGAGCTGGATCTTTCTCTTTCTCCTGTCAAAAACTGCAGGTGTCCTCTCTGAGGTCCAGCTGCAACAGTCTGGACCTGAGCTGGTGAAGCCTGGGGATTCAGTGAAGATGTCCTGCAAGGCTTCTGGCTACACATTCACTGACTACTACATGGACTGGGTGAAGCAGAGCCATGGAAAGAGCCTTGAGTGGATTGGATATATTTATCCTAACAATGGTGGCACTAACTACAATCAGAAATTCAAGGGCAAGGCCACATTGACTGTAGACAAGTCCTCCAGCACAGCCTACATGGAGCTCCACAGCCTGACATCTGAGGACTCTGCAGTCTATTACTGTGCAAGAAAGGATGATAGTTACTATAGTTCCTTTGCTTACTGGGGCCAAGGGACTCTGGTCACTGTCTCTGCAGAG</t>
    <phoneticPr fontId="2"/>
  </si>
  <si>
    <t>ATGAGTGTGCCCACTCAGGTCCTGGGGTTGCTGCTGCTGTGGCTTACAGGTGCCAGATGTGACATCCAGATGACTCAGTCTCCAGCCTCCCTATCTGCATCTGTGGGAGAAACTGTCACCATCACATGTCGACCGAGTGAGAATGTTTACAATAATTTAGCATGGTATCAGCAGAAACAGGGAAAGTCTCCTCACCTCCTGGTCTATGCTGCAACAAATTTAGCTGATGGTGTGCCATCAAGGTTCAGTGGCAGTGCATCAGGCACACAGTTTTCTCTGAAGATCAACAGCCTGCAGCCTGAAGATTTTGGGACTTATTACTGTCAACATTTTTATGGTACTCCATGGACGTTCGGTGGAGGCACCAAGCTGGAAGTCAGACGG</t>
    <phoneticPr fontId="2"/>
  </si>
  <si>
    <t>S511</t>
    <phoneticPr fontId="2"/>
  </si>
  <si>
    <t>ATGAGAGTGTTGATTCTTGTGTACCTGTTGACAGCCCTTCCTGGTATCTTGTCTGATGTACAGCTTCAGGAGTCAGGACCTGGCCTGGTGAAGCCTTCTCAGACAGTGTCCCTCACCTGCACTGTCACTGGCTACTCTATCACTAATGGTAATCACTGGTGGAACTGGATCCGGCAGGTTTCAGGAAACAAACTGGAGTGGATAGGGTACATAAGCTCCAGTGGTGGCACTGACAGCAATCCATCTCTCAAAAGTCGAGTCTCCATCACTAGAGACACTTCCAAGAACCAGTTATTCCTGCAGTTGAACTCTGTGACTACTGAAGATGTAGCCACATATTACTGTGCAAGAGGACACTATGATTACGACGCGGGCTATGCTATGGACTACTGGGGTCAAGGAACCTCAGTCACCGTCTCCTCAGAG</t>
    <phoneticPr fontId="2"/>
  </si>
  <si>
    <t>IGHV3-4*01</t>
  </si>
  <si>
    <t>ATGCTTTTCTGGATTTCAGCCTCCAGAGGTGATATTGTGCTAACTCAGTCTCCAGCCACCCTGTCTGTGACTCCAGGAGATAGAGTCAGTCTTTCCTGCAGGGCCAGCCAAAGTATTAGCAACTACCTACACTGGTATCAACAAAAATCACATGAGTCTCCAAGGCTTCTCATCAAGTATGCTTCCCAGTCCATCTCTGGGATCCCCTCCAGGTTCAGTGGCAGTGGATCAGGGACAGATTTCACTCTCAGTATCAAAAGTGTGGAGACTGAAGATTTTGGAATGTATTTCTGTCAACAGAGTAACAGCTGGCCTCTCACGTTCGGTGCTGGGACCAAGCTGGAGCTGAAACGG</t>
    <phoneticPr fontId="2"/>
  </si>
  <si>
    <t>IGKV5-45*01</t>
  </si>
  <si>
    <t>S514</t>
    <phoneticPr fontId="2"/>
  </si>
  <si>
    <t>ATGAAATTCAGCTGGGTCATCTTCTTCCTGATGGCAGTGGTTACAGGGGTCAATTCAGAGGTTCAGCTGCAGCAGTCTGGGGCTGAGCTTGTGAGGCCAGGGGCCTCAGTCAAGTTGTCCTGCACAGCTTCTGGCTTTAACATTAAAGACGACTATATGCACTGGGTGAAGCAGAGGCCTGAACAGGGCCTGGAGTGGATTGGAAGGATTGATCCTGCGAATGGTAATACTAAATATGCCCCGAAGTTCCAGGACAAGGCCACTATAACTGCAGACACATCCTCCAACACAGCCTACCTGCAGCTCAGCAGCCTGACATCTGAGGACACTGCCGTCTATTACTGTGCTAGAAGGGCGATGGTAGATGCTATGGACTACTGGGGTCAAGGAACCTCAGTCACCGTCTCCTCAGAG</t>
    <phoneticPr fontId="2"/>
  </si>
  <si>
    <t>IGHV14-3*01,IGHV14-3*02</t>
  </si>
  <si>
    <t>IGHD1-1*02,IGHD1-3*01,IGHD2-1*01</t>
  </si>
  <si>
    <t>ATGTCCTCTGCTCAGTTCCTTGGTCTCCTGTTGCTCTGTTTTCAAGGTACCAGATGTGATATCCAGATGACACAGACTACATCCTCCCTGTCTGCCTCTCTGGGAGACAGAGTCACCATCAGTTGCAGGGCAAGTCAGGATATTAGCAATTATTTAAACTGGTATCAGCAGAAACCAGATGGAACTGTTAAACTCCTGATCTACTACACATCAAGATTACACTCAGGAGTCCCATCAAGGTTCAGTGGCAGTGGGTCTGGGACAGATTATTCTCTCACCATCAGCAACCTGGAACCTGAAGATATTGCCACTTACTATTGTCAGCAGTATAGTAAGCTTCCGTGGACGTTCGGTGGAGGCACCAAGCTGG</t>
    <phoneticPr fontId="2"/>
  </si>
  <si>
    <t>S529</t>
    <phoneticPr fontId="2"/>
  </si>
  <si>
    <t>IgA</t>
    <phoneticPr fontId="2"/>
  </si>
  <si>
    <t>ATGAAATGCAGCTGGGTCATCTTCTTCCTGATGGCAGTGGTTATAGGGGTCAATTCAGAGGTTCAGCTGCAGCAGTCTGGGGCAGAGCTTGTGAGGCCAGGGGCCTCAGTCAGGTTGTCCTGCACAGCTTCTGGCTTCAAAATTAAAGACAGCCTTATACACTGGGTGAAGCAGAGGCCTGAACAGGGCCTGGAGTGGATTGGATGGATTGATCCTGAGGATGGTCAGACTAAATATGCCCCGAAGTTCCAGGACAAGGCCACTATTACTGCAGACACATCCTCCAACACAGCCTACCTGCAGCTCAGCAGCCTGACATCTGAGGACACTGCCATCTATTACTGTGCTAGCCTGATCTACTCTGGTGACCAAGGTTACTACTTTGACTACTGGGGCCAAGGCACCACTCTCACAGTCTCCTCACAG</t>
    <phoneticPr fontId="2"/>
  </si>
  <si>
    <t>IGHD2-13*01</t>
    <phoneticPr fontId="2"/>
  </si>
  <si>
    <t>ATGAAACTCCTTGCTGAGCTCCTGGGGCTGCTGCTGTTCTGCTTTTTAGGTGTGAGATGTGACATCCAGATGAACCAGTCTCCATCCAGTCTGTCTGCATCCCTCGGAGACACAATTACCATCACTTGCCGTGCCAGTCAGAACATTAATATTTGGTTAATCTGGTACCAGCAGAAACCAGGAAATATTCCTAAACTATTGATCTATAAGGCTTCCAACTTGCACACAGGCGTCCCATCAAGGTTTAGTGGCAGTGGATCTGGAACAGATTTCACATTAACCATCAGCAGTCTGCAGCCTGAAGACATTGCCACTTACTACTGTCTACAGGGTCACACTTATCCTCTCACGTTCGGTGCTGGGACCAAGCTGGACCTGAAACGG</t>
    <phoneticPr fontId="2"/>
  </si>
  <si>
    <t>S524</t>
    <phoneticPr fontId="2"/>
  </si>
  <si>
    <t>IgA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</si>
  <si>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ATAACTGCAGACACATCCTCCAACACAGCCTACCTGCAGCTCAGCAGCCTGACATCTGAGGACACTGCCATCTATTACTGTGCTAGCCTGATCTACTATGGTGACCAAGGGTACTACTTTGACTACTGGGGCCAAGGCACCACTCTCACAGTCTCCTCAGAG</t>
    <phoneticPr fontId="2"/>
  </si>
  <si>
    <t>ATGAAACTCCTTGCTGAGCTCCTGGGGCTGCTGCTGTTCTGCTTTTTAGGTGTGAGATGTGACATCCAGATGAACCAGTCTCCATCCAGTCTGTCTGCATCCCTCGGAGACACAATTACCATCACTTGCCGTGCCAGTCAGAACATTAATATTTGGTTAAGCTGGTACCAGCAGAAACCAGGAAATATTCCTAAACTATTGATCTATAAGGCTTCCAACTTGCACACAGGCGTCCCATCAAGGTTTAGTGGCAGTGGATCTGTAACAGATTTCACATTAACCATCAGCAGTCTGCAGCCTGAAGACATTGCCACTTACTACTGTCTACAGGGTCAAAGTTATCCTCTCACGTTCGGTGCTGGGACCAAGCTGGAGCTGAAACGG</t>
    <phoneticPr fontId="2"/>
  </si>
  <si>
    <t>S525</t>
    <phoneticPr fontId="2"/>
  </si>
  <si>
    <t>IgA</t>
    <phoneticPr fontId="2"/>
  </si>
  <si>
    <t>ATGGGATGGAGCTGTATCATCCTCTTTTTGGTAGCAGCAGCTACAGGTGTCCTCTCCCAGGTCCAACTGCAGCAGCCTGGTGCTGAGCTTGTGAAGCCTGGGGCCTCAGTGAAGCTGTCCTGCGAGGCTTCTGGCTACACTTTCACCAGTTTCTGGATAAACTGGGTGAAGCAGAGGCCTGGACAAGGCCTTGAGTGGATTGGAAATATCTATCCTGGAAGTAGTTATGCCAACTACAATGAGAAGTTCAGGAGCAAGGCCACACTGACTGTAGACACATCCTCCACCACAGCCTACATGCAGCTCAGCAGCCTGACATCTGACGACTCTGCGGTCTATTATTGTGCGCCCCATATTGACGGTTTTGCTTACTGGGGCCAAGGGACTCTGGTCGCTGTCTCTGCAGAG</t>
    <phoneticPr fontId="2"/>
  </si>
  <si>
    <t>IGHV1S61*01</t>
  </si>
  <si>
    <t>IGHD1-1*01</t>
  </si>
  <si>
    <t>ATGAAGTTGCCTGTTAGGCTGTTGGTGCTGATGTTCTGGATTCCTGCTTCCAGCAGTGATGTTGTGATGACCCAAACTCCACTCTCCCTGCCTGTCAGTCTTGGAGATCAAGCCTCCATCTCTTGCAGATCTAGTCAGAGCATTGTACATAGTAATGGAAACACCTATTTAGAATGGTACCTGCAGAAGCCAGGCCAGTCTCCAAAGCTCCTGATCTACAAAGTTTCCAACCGATTTTCTGGGGTCCCAGACAGGTTCAGTGGCAGTGAATCAGGGACAGATTTCACACTCAAGATCAGCAGAGTGGAGGCTGAGGATCTGGGAGTTTATTACTGCTTTCAAGGTTCACATGTTCCTCATACGTTCGGATCGGGGACCAAGCTGGAAATAAAACGG</t>
    <phoneticPr fontId="2"/>
  </si>
  <si>
    <t>S528</t>
    <phoneticPr fontId="2"/>
  </si>
  <si>
    <t>ATGAAAGTGTTGAGTCTGTTGTACCTGTTGACAGCCATTCCTGGTATCCTGTCTGATGTACAGCTTCAGGAGTCAGGACCTGGCCTCGTGAAACCTTCTCAGTCTCTGTCTCTCACCTGCTCTGTCACTGGCTACTCCATCACCAGTGGTTATTACTGGAACTGGATCCGGCAGTTTCCAGGAAACAAACTGGAATGGATGGGCTACATAAGCTACGATGGTAGCAATAACTACAACCCATCTCTCAAAAATCGAATCTCCATCACTCGTGACACATCTAAGAACCAGTTTTTCCTGAAGTTGAATTCTGTGACTACTGAGGACACAGCCACATATTACTGTGCAAGAGATCAGGGGACTGGGGTCTTTGCTTACTGGGGCCAAGGGACTCTGGTCACTGTCTCTGCAGAG</t>
    <phoneticPr fontId="2"/>
  </si>
  <si>
    <t>ATGGATTTTCAGGTGCAGATTTTCAGCTTCCTGCTAATCAGTGCCTCAGTCATAATGTCCAGAGGACAAATTGTTCTCACCCAGTCTCCAGCAATCATGTCTGCATCTCCTGGGGAACGGGTCACCATGACCTGCAGTGCCAGCTCAAGTGTAAGTTCCAGCTACTTGTACTGGTACCAGCAGAAGCCAGGATCCTCCCCCAAACTATGGATTTATAGCACATCCAACCTGGCTTCTGGAGTCCCTGCTCGCTTCAGTGGCAGTGGGTCTGGGACCTCTTATTCTCTCACAATCAGCAGCATGGAGGCTGAAGATGCTGCCACTTATTACTGCCAGCAGTACAGTGGTTACCCGCTCACGTTCGGTGCTGGGACCAAGCTGGAGCTGAAACGG</t>
    <phoneticPr fontId="2"/>
  </si>
  <si>
    <t>IGKV4-78*01</t>
  </si>
  <si>
    <t>S533</t>
    <phoneticPr fontId="2"/>
  </si>
  <si>
    <t>ATGAAATTCAGCTGGGTCATCTTCTTCCTGATGGCAGTGGTTACAGGGGTCAATTCAGAGGTTCAGCTGCAGCAGTCTGGGGCTGAGCTTGTGAGGCCAGGGGCCTCAGTCAAGTTGTCCTGCACAGCTTCTGGCTTTAACATTAAAGACGACTTTATACACTGGGTGAGACAGAGGCCTGAACAGGGCCTGGAGTGGATTGGAAGGATTGATCCTGCGAATGGTCATACTAGATATGTCCCGAGGTTCCAGGACAAGGCCACTATATCTGCAGACACATCCTCCAACACAGCCTACCTGCAACTCAGCAGCCTGACATCTGAGGACACTGCCGTCTATTATTGTACTACGCTGGGACGGTCCTGGGGCCAAGGGACTCTGGTCACTGTCTCTGCAGAG</t>
    <phoneticPr fontId="2"/>
  </si>
  <si>
    <t>ATGAGTCCTGCCCGGTTCCTATTTCTGCTCGTGCTCTGGATTCAGAAAACCAACGGTGATGTTGTGATGACCCAGACTCCACTCATTTTGTCTGTTACCATTGGACAGCCAGCTTCCATTTCTTGCAAGTCAAGTCAGAGCCTCTTATATAGTGATGGAAGAACCTATTTGAACTGGTTATTTCAGAGTCCAGGCCAGTCTCCAAAGCTCCTAATCTATCTGGTGTCTAAACTGGAATCTGGAGTCCCTGACAGATTCAGTGGCAGTGGATCAGGGACAGATTTTACACTGAAAATCAGCAGAGTGGAGGCTGAGGATTTGGGAGTTTACTACTGCGTGCAAGGTACACATTTCCCTCATACGTTCGGATCGGGGACCAAGCTGGAAATAAAACGG</t>
    <phoneticPr fontId="2"/>
  </si>
  <si>
    <t>IGKV1-133*01</t>
  </si>
  <si>
    <t>S544</t>
    <phoneticPr fontId="2"/>
  </si>
  <si>
    <t>IgA</t>
    <phoneticPr fontId="2"/>
  </si>
  <si>
    <t>ATGAAATGCAGCTGGGTCATCTTCTTCCTGATGGCAGTGGTTATAGGGGTCAATTCAGAGGTTCAGCTGCAGCAGTCTGGGGCAGAGCTTGTGAGGCCAGGGGCCTCAGTCAAGTTGTCCTGCACAGCTTCTGGCTTCAAAATTGAAGACTGCCTTATTCACTGGGTTAAACAGAGGCCTGACCAGGGCCTGGAGTGGATTGGATGGATTGCTCCTGTGGATGGTGAAACTAAGTCTGCCCCGAAGTTCCAGGACAAGGCCACTATTACTGCAGACACATCCTCCAACACAGCCTACCTGCAACTCAGCACCCTGACATCTGAGGTCACTGCCATCTATTACTGTACTAGCCTGATCTACTATGGTGACCAAGGATACTACTTTGACTACTGGGGCCAAGGCACCACTCTCACAGTCTCCTCAGAG</t>
    <phoneticPr fontId="2"/>
  </si>
  <si>
    <t>ATGAAACTCCTTGCTGAGCTCCTGGGGCTGCTGCTGTTCTGCTTTTTAGGTGTGAGATGTGACATCCAGATGAACCAGTCTCCATCCAGTCTGTCTGCATCCCTCGGAGACACAATTACCATCACTTGCCGTGCCAGTCAGAACATTAATATTTGGTTAAGCTGGTACCAGCAGAAACCAGGAAATATTCCTAAACTATTGATCTATAAGGCTTCCAGCTTGCACACAGGCGTCCCATCAAGGTTTAGTGGCAGTGGATCTGGAACAGATTTCACATTAACCATCAGCAGTCTGCAGCCTGAAGACGTTGCCATTTACTACTGTCTACAGGGTCAAAGTTATCCTCTCACGTTCGGTGCTGGGACCAAGCTGGAGCTGAAACGG</t>
    <phoneticPr fontId="2"/>
  </si>
  <si>
    <t>S545</t>
    <phoneticPr fontId="2"/>
  </si>
  <si>
    <t>IgA</t>
    <phoneticPr fontId="2"/>
  </si>
  <si>
    <t>ATGATGGTGTTAAGTCTTCTGTACCTGTTGACAGCCCTTCCGGGTGTCCTGTCAGAGGTGCAGCTTCAGGAGTCAGGACCTGGCCTGGCAAAACCTTCTCAGACTCTGTCCCTCACCTGTTCTGTCACTGGCTACTCCATCACCAGTGATTACTGGAACTGGATCCGGAAATTCCCAGGGAATAAACTTGAGTACATGGGGTACATAAGCTACAGTGGTAGCACTTACTACAATCCATCTCTCAAAAGTCGAATCTCCATCACTCGAGACACATCCAAGAACCAGTATTACCTGCAGTTGAATTCTGTGACTACTGAGGACACAGCCACATATTACTGTGCAAGGTATTACTACGATGGTACCTACCATTATGCTTTGGACTACTGGGGTCAAGGAACCTCAGTCACCGTCTCCTCAGAG</t>
    <phoneticPr fontId="2"/>
  </si>
  <si>
    <t>IGHV3-8*01</t>
  </si>
  <si>
    <t>ATGGAGACAGACACACTCCTGCTATGGGTGCTGCTGCTCTGGGTTCCAGACTCCAATGGTGACATTGTGCTGACCCAATCTCCAGCTTCTTTGGCTGTGTCTCTAGGGCAGAGGGCCACCATATCGTGCAAGGCCAGCCAGAGTATCAATTATTACGGTGATAATTATATGCACTGGTTCCAACAGAAACCAGGACAGCCAACCAAACTCCTTATCTATGATGCATCCAACCTAGAATCTGGAGTTCCTGACAGGTTCAGTGGCAGTGGGTCTGGGACAGACTTCACCCTCAACATCCATCCTGTGGAGGAGGAGGATGCTGCAACCTATTACTGTCACCAAAGCAAGGAGTTTCCGTGGACGTTCTGTGGAGGCACCAAGCTGGAAATCAAACGGGCTGATGCTGCACCAACTGTTCCTCTCCCACCCCCACGC</t>
    <phoneticPr fontId="2"/>
  </si>
  <si>
    <t>SS522</t>
    <phoneticPr fontId="2"/>
  </si>
  <si>
    <t>ATGAAATGCAGCTGGGTCATCTTCTTCCTGATGGCAGTGGTTATAGGGGTCAATTCAGAGGTTCAGCTGCAGCAGTCTGGGGCAGAGCTTGTGAGGCCAGGGACCTCAGTCAAGTTGTCCTGCACAGCTTCTGGCTTCAACATTAAAGACAGCCTTATACACTGGGTGAAACAGAGGCCTGAACAGGGCCTAGAGTGGATTGGATGGATTGATCCTGAGGATGGTGAAACTAAATATGCCCCGAAGTTCCAGGACAAGGCCACTATAACTGCAGACACATCCTCCAACACAGCCTACCTGCAGCTCAGCAGCCTGACATCTGAGGACACTGCCATCTATTACTGTGCTAGCCTGATCTACTATGGTGACCAAGGATACTACTTTGACTACTGGGGCCAAGGCACCACTCTCACAGTCTCCTCAGAG</t>
    <phoneticPr fontId="2"/>
  </si>
  <si>
    <t>ATGAAACTCCTTGCTGAGCTCCTGGGGCTGCTGCTGTTCTGCTTTTTAGGTGTGAGATGTGACATCCAGATGAACCAGTCTCCATCCAGTCTGTCTGCATCCCTCGGAGACACAATTACCATCACTTGCCGTGCCAGTCAGAACATTAATATTTGGTTAAGCTGGTACCAGCAGAAACCAGGAAATATTCCTCAACTATTGATCTCTAAGGCTTCCAACTTGCACACAGGCGTCCCATCAAGGTTTAGTGGCAGTGGATCTGGAACAGATTTCACATTAACCATCAGCAGTCTGCAGCCTGAAGACATTGCCACTTACTACTGTCTACAGGGTCAAAGTTATCCTCTCACGTTCGGTGCTGGGACCAAGCTGGAGCTGAAACGG</t>
    <phoneticPr fontId="2"/>
  </si>
  <si>
    <t>SS206</t>
    <phoneticPr fontId="2"/>
  </si>
  <si>
    <t>ATGGCTGTCCTGGCGCTACTCCTCTGCCTGATGACTTTCCCAAGCTGTGCCCTGTCCCAGGTGCAGTTGAAGGAGTCAGGACCTGGCCTGGTGGCGCCCTCACAGAGCCTGTCCATCACATGCACTGTCTCTGGGTTCTCATTAAGCAACTATGCTATAAGCTGGGTTCGCCAGCCACCAGGAAAGGGTCTGGAGTGGCTTGGAGTAATATGGACTGGTGGAGGCACAAATTATAATTCAGCTCTCAAAACCAGACTGAGCATCAGCAAAGACAACTCCAGGAGTCAAGTTTTCTTAAAAATGAACAGTCTGCAAACTGATGACACAGCCAGGTACTACTGTGTCAGAAAAGCCTACTATAGTAACCCTTATGCTATGGACTACTGGGGTCAAGGAACCTCAGTCAGCGTCTCCTCAGAG</t>
    <phoneticPr fontId="2"/>
  </si>
  <si>
    <t>ATGATGAGTCCTGCCCAGTTCCTGTTTCTGCTAGTGCTCTCGATTCAGGAAACCAGTGGTGATGTTGTGATGACCCAGACTCCACTCTCTTTGTCGGTTACCATTGGACAACCAGCCTCCATCTCTTGCAAGTCAAGTCAGAGCCTCTTACATAGTGATGGAAAGACATATTTGAATTGGTTATTACAGAGGCCAGGCCAGTCTCCAAAGCTCCTAATCTATCTGGTGTCTAAACTGGAATCTGGCATCCCTGACAGGTTCAGTGGCAGTGGATCAGGGACAGATTTCACACTGAAAATCAGTAGAGTGGAGGTTGAGGATTTGGGAGTTTATTACTGCTTGCAACAGACACATTTTCCGTGGACGTTCGGTGGAGGCACCAAGCTGGAAATCAAACGG</t>
    <phoneticPr fontId="2"/>
  </si>
  <si>
    <t>SS224</t>
    <phoneticPr fontId="2"/>
  </si>
  <si>
    <t>IgG</t>
    <phoneticPr fontId="2"/>
  </si>
  <si>
    <t>ATGGGATGGAGCTGGATCTTTCTCTTTCTCCTGTCAGGAACTGCAGGTGTCCTCTCTGAGGTCCAGCTGCAACAGTCTGGACCTGAGCTGGTGAAGCCTGGGGATTCAGTGAAGATGTCCTGCAAGGCTTCTGGCTACACATTCACTGACTACAACATGGACTGGGTGAAGCAGAGCCATGGAAAGAGCCTTGAGTGGATTGGATATGTTTATCCTAACAATGGTGGCACTAACTTCAATCAGAAATTCAAGGGCAAGGCCACATTGACTGTAGACACGTCCTCCAGCACAGCCTACATGGAGCTCCACAGCCTGACATCTGAGGACTCTGCAGTCTATTACTGTGCAAGAAAGGATGATAGTTACTATAGTTCCTTTGCTTATTGGGGCCAAGGGACTCTGGTCACTGTCTCTGCAGCC</t>
    <phoneticPr fontId="2"/>
  </si>
  <si>
    <t>ATGAGTGTGCCCACTCAGGTCCTGGGGTTGCTGCTGCTGTGGCTTACAGGTGCCAGATGTGACATCCAGATGACTCAGTCTCCAGCCTCCCTATCTGCATCTGTGGGAGAAACTGTCACCATCACATGTCGACCAAGTGAGAATGTTTACAATAATTTAGCATGGTATCAGCAGAAACAGGGAAAGTCTCCTCAGCTCCTGGTCTATGCTGCAACAAATTTAGCAGATGGTGTGCCATCAAGGTTCAGTGGCAGTGGATCAGGCACACAGTTTTCTCTGAAGATCAACAGCCTGCAGCCTGAAGATTTTGGGACTTATTACTGTCAACATTTTTATGGTACTCCATGGACGTTCGGTGGAGGCACCAAGCTGGAAGTCAGACGG</t>
    <phoneticPr fontId="2"/>
  </si>
  <si>
    <t>SS231</t>
    <phoneticPr fontId="2"/>
  </si>
  <si>
    <t>IgA</t>
    <phoneticPr fontId="2"/>
  </si>
  <si>
    <t>ATGAAATGCAGCTGGGTCATCTTCTTCCTGATGGCAGTGGTTATAGGGGTCAATTCAGAGGTTCAGCTGCAGCAGTCTGGGGCAGAGCTTGTGAGGCCAGGGGCCTCAGTCAAGTTGTCCTGCACAGCTTCTGGCTTCAACATTAAAGACAGCCTTATACACTGGGTGAAACAGAGGCCTGAACAGGGCCTAGAGTGGATTGGATGGATTGATCCTGAGGATGGTGAAACTAAATATGCCCCGAAGTTCCAGGACAAGGCCACTATAACTGCAGACACATCCTCCAACACAGCCTACCTGCAGCTCAGCAGCCTGACATCTGAGGACACTGCCATCTATTACTGTGCTAGCCTGATCTACTATGGTGACCAAGGGTACTACTTTGACTACTGGGGCCAAGGCACCACTCTCACAGTCTCCTCAGA</t>
    <phoneticPr fontId="2"/>
  </si>
  <si>
    <t>ATGAAACTCCTTGCTGAGCTCCTGGGGCTGCTGCTGTTCTGCTTTTTAGGTGTGAGATGTGACATCCAGATGAACCAGTCTCCATCCAGTCTGTCTGCATCCCTCGGAGACACAATTACCATCACTTGCCGTGCCAGTCAGAACATTAATATTTGGTTAAGCTGGTACCAGCAGAAACCAGGAAATATTCCTAAACTATTGATCTATAAGGCTTCCAACTTGCACACAGGCGTCCCATCAAGGTTTAGTGGCAGTGGATCTGGAACAGATTTCACATTAACCATCAGCAGTCTGCAGCCTGAAGACATTGCCACTTACTACTGTCTACAGGGTCAAAGTTATCCTCTCACGTTCGGTGCTGGGACCAAGCTGGAGCTGAAACGG</t>
    <phoneticPr fontId="2"/>
  </si>
  <si>
    <t>SS232</t>
    <phoneticPr fontId="2"/>
  </si>
  <si>
    <t>ATGGCTGTCCTGGCGCTACTCCTCTGCCTGATGACTTTCCCAAGCTGTGCCCTGTCCCAGGTGCAGCTGAAGGAGTCAGGACCTGGCCTGGTGGCGCCCTCACAGAGCCTGTCCATCACATGCACTGTCTCTGGGTTCCCATTAACCAACTATGCTATAAGCTGGATTCGCCAGCCACCAGGAAAGGGTCTGGAGTGGCTTGGAGTAATATGGACTGGTGGAGGCACAAATTATAATTCAGCTCTCAAATCCAGACTGAGCATCAGCAAAGACAACTCCAAGAGTCAAGTTTTCTTAAAAATGAACAGTCTGCAAACTGATGACGCAGCCAGGTACTACTGTGCCAGAATTGATTACTATACTTTCGACGTAAGAACTATGGACTACTGGGGTCAAGGAACCTCAGTCACCGTCTCCTCAGCC</t>
    <phoneticPr fontId="2"/>
  </si>
  <si>
    <t>ATGATGAGTCCTGCCCAGTTCCTGTTTCTGCTAGTGCTCTCGATTCAGGAAACAAATGGTGATGTTGTGATGACCCAGACTCCACTGTCTTTGTCGGTTACCATTGGACAACCAGCCTCCATCTCTTGCAAGTCAAGTCAGAGCCTCTTACATAGTGATGGAAAGACATATTTGAATTGGTTATTACAGAGGCCAGGCCAGTCTCCAAAGCTCCTAATCTATCTGGTGTCTAAACTGGAATCTGGCATCCCTGACAGGTTCAGTGGCAGTGGATCAGGGACAGATTTCACACTGAAAATCAGCAGAGTGGAGGTTGAGGATTTGGGAGTTTATTACTGCTTACAACATACACATTTTCCGTGGACGTTCGGTGGAGGCACCAAGCTGGAAATCAAACGG</t>
    <phoneticPr fontId="2"/>
  </si>
  <si>
    <t>SS238</t>
    <phoneticPr fontId="2"/>
  </si>
  <si>
    <t>IgA</t>
    <phoneticPr fontId="2"/>
  </si>
  <si>
    <t>ATGGAATGGAGCTGGATATTTCTCTTTCTCCTGTCAGGAACTGCAGGTGTCCACTCTGAGGTCCAGCTGCAACAGTCTGGACCTGAGCTGGTTAAGCCTGGGGCTTCAGTGAAGATGTCCTGCAAGGCTTCTGGATACACATTCACTAGCTATGTTTTACACTGGGTGAAGCAGAAGCCTGGGCAGGGCCTTGAGTGGATTGGATATATTAATCCTTACTATGATGGTACTAAGTACAATGAGAAGTTCAAAGGCAAGGCCACACTGACTTCAGACAAATCCTCCAGTACAGCCTACATGGAGCTCAGCAGCCTGACCTCTGAGGACTCTGCGGTCTATTACTGTGCAAGATATGATGGTTACTACGTTTATGCTCTGGACTACTGGGGTCAAGGAACCTCAGTCACCGTCTCCTCAGAG</t>
    <phoneticPr fontId="2"/>
  </si>
  <si>
    <t>ATGAGACCCTCCATTCAGTTCCTGGGGCTCTTGTTGTTCTGGCTTCATGGTGCTCAGTGTGACATCCAGATGACACAGTCTCCATCCTCACTGTCTGCATCTCTGGGAGGCAAAGTCACCATCACTTGCAAGGCAAGCCAAGACATTAACAAGAATATAGCTTGGTACCAACACAAGCCTGGAAAAGGTCCTAGGCTGCTCATATGGTACACATCTTCATTACAGCCAGTCATCCCATCAAGGTTCAGTGGAAGTGGGTCTGGGAGAGATTATTCCTTCAGCATCAGCAACCTGGAGCCTGAAGATATTGCAACTTATTACTGTCTACAGTATGATAATCTTCCGTATACGTTCGGATCGGGGACCAAGCTGGATATAAAACGG</t>
    <phoneticPr fontId="2"/>
  </si>
  <si>
    <t>L509</t>
    <phoneticPr fontId="2"/>
  </si>
  <si>
    <t>ATGCGATGGAGCTGGATCTTTCTCTTTCTCCTGTCAGTAACTGCAGGTGTGTTCTCTGAGGTTCAACTGCAGCAGTCTGGACCTGAGCTGGTGAAGCCTGGGGCTACAGTGAAGATATCCTGCAAGGCTTCTGGTTACTCATTTGCTGGCTATTTTATGAACTGGGTGATGCAGAGCCATGGAAAGAGCCTTGAGTGGATTGGACGTATTAATCCTTACAATGGTGATACTTTCTACAACCAGAAGTTCAAGGGCAAGGCCACATTGACTGTAGACAAATCCTCTGCCACAGCCCACATGGAGCTCCGGAGCCTGGCATCTGAGGACTCTGCGGTCTATTATTGTGCAAGAGGCCTACACCAAGGGGGGGATGCTTACTGGGGCCAAGGGACTCTGGTCACTGTCTCTGCAGAG</t>
    <phoneticPr fontId="2"/>
  </si>
  <si>
    <t>IGHV1-20*02</t>
  </si>
  <si>
    <t>ATGGAATCACAGACTCTGGTCTTCATATCCATACTGCTCTGGTTATATGGTGTTGATGGGAACATTGTAATGACCCAATCTCCCAAATCCATGTCCATGTCAGTAGGAGAGAGGGTCACCATGAGCTGCAAGGCCAGTGAGAATGTGGGTAATTATGTATCATGGTATCAACAGAAACCAGAGCAGTCTCCTAAAGTACTGATATGCGGGGCATCCACCCGGTACACTGGGGTCCCCGATCGGTTCACAGGCAGTGGATCTGTAACAGATTTCACTCTGACCATCAGCAGTGTGCAGGCTGAAGACCTTGCAGATTATTACTGTGGACAGAGTTACAGCTGTCCTCTCACGTTCGGTGCTGGGACCAAGCTGGAGCTGAAACGG</t>
    <phoneticPr fontId="2"/>
  </si>
  <si>
    <t>L514</t>
    <phoneticPr fontId="2"/>
  </si>
  <si>
    <t>ATGGGATGGAGCTGGATCTTTCTTTTCCTCCTGTCAGGAACTGCAGGTGTCCATTGCCAGATCCAGCTGCAGCAGTCTGGACCTGAGCTGGTGAAGCCTGGGGCTTCAGTGAAGATATCCTGCAAGGCTTCTGGCTACACCTTCACTGACTACTATATAAACTGGATGAGGCAGAGGCCTGGACAGGGCCTTGAGTGGATTGGATGGATTTATCCTGGAAGCGTTAATACTAAGTACAATGAGAAGTTCAAGGGCAAGGCCACATTGACTGTAGACACATCCTCCAGCACAGCCTACATGCAGTTCAGCAGCCTGACCTCTGAGGACTCTGCGGTCTATTTCTGTGGAAGATATGATTACGACCTCTATTACTATGCTGTGGACAACTGGGGTCAAGGAACCTCAGTCACCGTCTCCTCAGAG</t>
    <phoneticPr fontId="2"/>
  </si>
  <si>
    <t>ATGGAGACAGAGACACTCCTGCTATGGGTGCTACTGCTCTGGGTTCCAGGTTCCACAGGTAAAATTGTGCTGACCCAATCTCCAGCTTCTTTGGCTGTGTCTCTGAGGCAGAGGGCCACCATTTCCTGCAGAGCCAGTGAAAGTGTTGATAGTTATGGCAATAGTTTTATACACTGGTACCAGCAGAAACCAGGACAGCCACCCAAACTCCTCATCTATCGTGCATCCAACCTAGAATCTGGGGTCCCTGCCAGGTTCAGTGGCAGTGGGTCTAGGACAGACTTCACCCTCACCATTGATCCTGTGGAGGCTGATGATGCTGCAACCTATTACTGTCAGCAAAATAATGAGGATCCGTGGACGTTCGGTGGAGGCACCAAGCTGGAAATCAAACGG</t>
    <phoneticPr fontId="2"/>
  </si>
  <si>
    <t>L515</t>
    <phoneticPr fontId="2"/>
  </si>
  <si>
    <t>ATGGAATGGAGCTGGATATTTCTCTTTCTCCTGTCAGGAACTGCAGGTGTCCACTCTGAGGTCCAGCTGCAGCAGTCTGGACCTGAGCTGGTAAAGCCTGGGGCTTCAGTGAAGATGTCCTGCAAGGCTTCTGGATACACATTCACTAACTATGTTATACACTGGGTGAAGCAGAAGCCTGGGCAGGGCCTTGAGTGGATTGGATATATTAATCCTTACAAGGATGGTACTCAGTACAATGAGAAGTTCAAAGGCAAGGCCACACTGACTTCGGACAAATCCTCCAGCACAGCCTACATGGAGCTCAGCAGTCTGACCTCTGAGGACTCTGCGGTCTATTACTGTGCAAGATATGATGGTTACTACGTTTATGCTCTGGACTACTGGGGTCAAGGAACCTCAGTCACCGTCTCCTCAGAG</t>
    <phoneticPr fontId="2"/>
  </si>
  <si>
    <t>ATGAGACCCTCCATTCAGTTCCTGGGGCTCTTGTTGTTCTGGCTTCATGGTGCTCAGTGTGACATCCAGATGACACAGTCTCCATCCTCACTGTCTGCATCTCTGGGAGGCAAAGTCACCATCACTTGCAAGACAAGCCAAGACATTAACAAGAATATAGGTTGGTACCAACACAAGCCTGGAAAAGGTCCTAGGCTGCTCATATGGTACACATCTACATTACAGCCAGGCATCCCATCAAGGGTCAGTGGAAGTGGGTCTGGGAGAGATTATTCCTTCAGCATCAGCAAGCTGGAGCCTGAAGATTTTGCAACTTATTACTGTCTACAGTATGATAATCTTCCGTATACGTTCGGATCGGGGACCAAGCTGGAAATAAAACGG</t>
    <phoneticPr fontId="2"/>
  </si>
  <si>
    <t>L543</t>
    <phoneticPr fontId="2"/>
  </si>
  <si>
    <t>ATGAAATGCAGCTGGGTCATCTTCTTCCTGATGGCAGTGGTTATAGGGGTCAATTCAGAGGTTCAGCTGCAGCACTCTGGGGCAGAGCTTGTGAGGCCAGGGGCCTCAGTCAAGTTGTCCTGCACAGCTTCTGGCTTCAACATTAAAGACAGCCTTATGCACTGGGTGAAGCAGAGGCCTGAACAGGGCCTGGAGTGGATTGGATGGATTGATCCTGAGGATGGTGAAACTAAATATGCCCCGAAGTTCCAGGACAAGGCCACTATGACTGCAGACACATCCTCCAACACAGCCTACCTGCAGCTCAGCAGCCTGACATCTGAGGACACTGCCATCTATTACTGTGCTAGCCTGATCTACTATGGTGACCAAGGGTACTACTTTGACTACTGGGGCCAAGGCACCACTCTCACAGTCTCCTCAGAG</t>
    <phoneticPr fontId="2"/>
  </si>
  <si>
    <t>ATGAAACTCCTTGCTGAGCTCCTGGGGCTGCTGCTGTTCTGCTTTTTAGGTGTGAGATGTGACATCCAGATGAACCAGTCTCCATCCAGTCTGTCTGCATCCCTCGGAGACACAATTACCATCACTTGCCGTGCCAGTCAGAACATTAATATTTGGTTAAGCTGGTACCAGCAGAAACCAGGAAATATTCCTAAACTATTGATCTATAAGGCTTCCAACTTGCACACAGGCGTCCCATCAAGGTTTAGTGGCAGTGGATCTGTAACAGATTTCACATTAACCATCAGCAGTCTGCAGCCTGAAGACATTGCCACTTACTACTGTCTACAGGGTCAAAGTTATCCTCTCACGTTCGGTGCTGGGACCAAGCTGGAGCTGAAACGG</t>
    <phoneticPr fontId="2"/>
  </si>
  <si>
    <t>L544</t>
    <phoneticPr fontId="2"/>
  </si>
  <si>
    <t>ATGGAATGGAGCTGGATATTTCTCTTTCTCCTGTCAGGAACTGCAGGTGTCCACTCTGAGGTCCAGCTGCAGCAGTCTGGACCTGAGCTGGTAAAGCCTGGGGCTTCAGTGAAGATGTCCTGCAAGGCTTCTGGATACACATTCACTAACTATGTTGTGCACTGGGTGAAGCAGAAGCCTGGGCAGGGCCTTGAGTGGATTGGATATTTTAATCCTTACAATGATGTTACTAATTACAATGAGAAGTTCAAAGGCAAGGCCACACTGACTTCAGACAAATCCTCCAGCACAGCCTACATGGAGCTCAGCAGCCTGACCTCTGGGGACTCTGCGGTCTATTACTGTGCAAGATATGATGGTTACTACGTTTATGCTATGGACTACTGGGGTCAAGGAACCTCAGTCACCGTCTCCTCAGAG</t>
    <phoneticPr fontId="2"/>
  </si>
  <si>
    <t>ATGAGACCCTCCATTCAGTTCCTGGGGCTCTTGTTGTTCTGGCTTCATGGTGCTCAGTGTGACATCCAGATGACACAGTCTCCATCCTCACTGTCTGCATCTCTGGGAGGCAAAGTCACCATCACTTGCAAGGCAAGCCAAGACATTAACAAGAATATAGCTTGGTACCAACACAAGCCTGGAAAAGGTCCTAGGCTGCTCATGTGGTTCACATCTACATTACAGCCAGGCATCCCATCAAGGTTCAGTGGAAGTGGGTCTGGGAGAGATTATTCTTTCAGCATCAGCAACCTGGAGCCTGAAGATTTTGCAACTTATTACTGTCTACAGTATGATAATCTTCCGTATACGTTCGGATCGGGGACCAAGCTGGAAATAAAACGG</t>
    <phoneticPr fontId="2"/>
  </si>
  <si>
    <t>Top D match</t>
    <phoneticPr fontId="2"/>
  </si>
  <si>
    <t>Top VH match</t>
    <phoneticPr fontId="2"/>
  </si>
  <si>
    <t>Group10 No.1</t>
    <phoneticPr fontId="2"/>
  </si>
  <si>
    <t>Nose VL</t>
    <phoneticPr fontId="2"/>
  </si>
  <si>
    <t>Spleen VH</t>
    <phoneticPr fontId="2"/>
  </si>
  <si>
    <t>Spleen VL</t>
    <phoneticPr fontId="2"/>
  </si>
  <si>
    <t>AV</t>
    <phoneticPr fontId="2"/>
  </si>
  <si>
    <t>SD</t>
    <phoneticPr fontId="2"/>
  </si>
  <si>
    <t>Nose VH mismatch</t>
    <phoneticPr fontId="2"/>
  </si>
  <si>
    <t>ATGGAATCACAGACTCTGGTCTTCATATCCATACTGCTCTGGTTATATGGTGCTGATGGGAACATTGTAATGACCCAATCTCCCAAATCCATGTCCATGTCAGTAGGAGAGAGGGTCACCTTGAGGTGCAAGGCCAGTGAGAATGTGGGTACTTATGTATCCTGGTATCAACAGAAACCAGAGCAGTCTCCTCAAGTGCTGATATACGGGGCATCCAACCGGTACACTGGGGTCCCCGATCGGTTCACAGGCAGTGGATCTGTAACAGATTTCACTCTGACCATCAGCAGTGTGCAGGCTGAAGACCTTGCAGATTATTACTGTGGCCAGAGTTATAGTTATCCTCTCACGTTCGGTGCTGGGACCAAGCTGGAGCTGAAACGG</t>
    <phoneticPr fontId="2"/>
  </si>
  <si>
    <t>IGKV1-110*03</t>
  </si>
  <si>
    <t>IGKJ1*02</t>
  </si>
  <si>
    <t>IGKV1-117*02</t>
  </si>
  <si>
    <t>PBMC</t>
    <phoneticPr fontId="2"/>
  </si>
  <si>
    <t xml:space="preserve">IGHV2-9-1*01	</t>
    <phoneticPr fontId="2"/>
  </si>
  <si>
    <t>ATGTCCTCTCCACAATCCCTGAAGACACGGACTCTAACTATGGGATGGAACTGGATCTTTATTTTAATCCTGTCAGTAACTACAGGTGTCCACTCTGAGGTCCAGCTGCAGCAGTCTGGACCTGAACTGGTGAGGCCTGGGGCTTCAGTGAAGATATCCTGCAAGGCTTCTGGTTACTCATTCACTGGCTACTACATGCACTGGGTGAAACAAAGTCCTGAAAAGAGCCTTGAGTGGATTGGAGAGATTAATCCTAGCACTGGTGGTATTACTTATAACCAGAAGTTCAAGGCCAAGGCCACATTGACTGTAGACAAATCCTCCAGTACAGCCTACATGCAGCTCACGAGCCTGACATCTGAGGACTCTGCAGTCTATTACTGTGCAAGACGTTATATGGACTACTGGGGCCAAGGCACCACTCTCACAGTCTCCTCAGAG</t>
    <phoneticPr fontId="2"/>
  </si>
  <si>
    <t>ATGGCTGTCCTGGCGCTACTCCTCTGCCTGATGACTTTCCCAAGCTGTGCCCTGTCCCAGGTGCAGCTGAAGGAGTCAGGACCTGGCCTGGTGGCGCCCTCACAGAGCCTGTCCATCACATGCACTGTCTCTGGGTTCTCATTAACCAACTATGCTATAAGCTGGGTTCGCCAGCCACCAGGAAAGGGTCTGGAGTGGCTTGGAATAATATGGACTGGTGGAGGCACAAATTATAATTCAGCTCTCAAATCCAGACTGAACATCAGCAAAGACAGCTCCAAGAGTCAAGTTTTCTTAAAAATGAACAGTCTGCAAACTGATGACACAGCCAGGTACTACTGTGCCAGGTTTAGTTACTATAGTTATCCCTATACTATGGACTACTGGGGTCAAGGAACCTCAGTCACCGTCTCCTCAGAG</t>
    <phoneticPr fontId="2"/>
  </si>
  <si>
    <t>ATGGCTGTCCTGGCGCTACTCCTCTGCCTGATGACTTTCCCAAGCTGTGCCCTGTCCCAGGTGCAGCTGAAGGAGTCAGGACCTGGCCTGGTGGCGCCCTCACAGAGCCTGTCCATCACATGCACTGTCTCTGGGTTCTCGTTAACCAACTATGCTATAAGCTGGGTTCGCCAGCCACCAGGAAAGGGTCTGGAGTGGCTTGGAGTAATATGGACTGGTGGAGGCACAAATTATAATTCAGCTCTCAAATCCAGACTGAGCATCAGCAAAGACAGCTCCAAGAGTCAAGTTTTCTTAAAAATGAACAGTCTGCAAACTGATGACACAGCCAGGTACTACTGTGCCAGGTTTAGTTACTATAGTTATCCCTATGCTATGGACTACTGGGGTCAAGGAACCTCAGTCACCGTCTCCTCAGAG</t>
    <phoneticPr fontId="2"/>
  </si>
  <si>
    <t>ATGGCTGTCCTGGCGCTACTCCTCTGCCTGATGACTTTCCCAAGCTGTGCCCTGTCCCAGGTGCAGCTGAAGGAGTCAGGACCTGGCCTGGTGGCGCCCTCACAGAGCCTGTCCATCACATGCACTGTCTCTGGCTTCTCATTAATCAATTATGCTATAACCTGGGTTCGCCAGCCACCAGGAAAGGGTCTGGAATGGCTTGGACTAATATGGACTGGTGGAGGCACAAATTATAATTCAGCTCTCAAATCCAGACTGAGCATCAGCAAAGACAGCTCCAAGAGTCAAGTTTTCTTAAAAATGAACAGTCTGCAAACTGATGACACAGCCAGGTACTACTGTGCCAGGTTTAGTTACTATAGTTTTCCCTATGCTATGGACTACTGGGGTCAAGGAACCTCAGTCACCGTCTCCTCAGAG</t>
    <phoneticPr fontId="2"/>
  </si>
  <si>
    <t>N228</t>
    <phoneticPr fontId="2"/>
  </si>
  <si>
    <t>ATGGCTGTCCTGGCGCTACTCCTCTGCCTGATGACTTTCCCAAGCTGTGCCCTGTCCCAGGTGCAGCTGAAGGAGTCAGGACCTGGCCTGGTGGCGCCCTCACAGAGCCTGTCCATCACATGCACTGTCTCTGGGTTCTCATTAATCAATTATGCTATAACCTGGGTTCGCCAGCCACCAGGAAAGGGTCTGGAGTGGCTTGGAGTAATATGGACTGGTGGAGGCACAAATTATAATTCAGCTCTCAAATCCAGACTGAGCATCAGCAAAGACAGCTCCAAGAGTCAAGTTTTCTTAAAAATGAACAGTCTGCAAACTGATGACACAGCCAGGTACTACTGTGCCAGGTTTAGTTACTATAGTTTTCCCTATGCTATGGACTACTGGGGTCAAGGAACCTCAGTCACCGTCTCCTCAGAG</t>
    <phoneticPr fontId="2"/>
  </si>
  <si>
    <t>ATGGCTGTCCTGGCGCTACTCCTCTGCCTGATGACTTTCCCAAGCTGTGCCCTGTCCCAGGTACAGCTGAAGGAGTCAGGACCTGGCCTGGTGGCGCCCTCACAGAGCCTGTCCATCACATGCACTGTCTCTGGGTTCTCATTAACCAACTTTGCTATAAGCTGGGTTCGCCAGCCACCAGGAAAGGGTCTGGAATGGCTTGGAGTAATATGGACTGGTGGAGGCACAAATTATAATTCAGCTCTCAAATCCAGACTGAGCATCAGCAAAGACAGCTCCAAGAGTCAAGTTTTCTTAAAAATGAACAGTCTGCAAACTGATGACACAGCCAGGTACTACTGTGCCAGGTTTAGTTACTATAGTTATCCCTATGCTATGGACTACTGGGGTCAAGGAACCTCAGTCACCGTCTCCTCAGAG</t>
    <phoneticPr fontId="2"/>
  </si>
  <si>
    <t>ATGGCTGTCCTGGCGCTACTCCTCTGCCTGATGACTTTCCCAAGCTGTGCCCTGTCCCAGGTGCAGCTGAAGGAGTCAGGACCTGGCCTGGTGGCGCCCTCACAGAGCCTGTCCATCACATGCACTGTCTCTGGGTTCTCATTAATCAATTATGCTATAACCTGGGTTCGCCAGCCACCAGGAAAGGGTCTGGAGTGGCTTGGAGTAATATGGACTGGTGGAGGCACAAATTATAATTCAGCTCTCAAATCCAGACTGAGCATCAGCAAAGACAGCTCCAAGAGTCAAGTTTTCTTAAAAATGAACAGTCTGCAAACTGATGACACAGCCAGGTACTACTGTGCCAGGTTTAGTTACTATAGTTTTCCCTATGCTATGGACTACTGGGGTCAAGGAACCTCAGTCACCGTCTCCTCAGAG</t>
    <phoneticPr fontId="2"/>
  </si>
  <si>
    <t>ATGGCTGTCCTGGCGCTACTCCTCTGCCTGATGACTTTCCCAAGCTGTGCCCTGTCCCAGGTGCAGCTGAAGGAGTCAGGACCTGGCCTGGTGGCGCCCTCACAGAGCCTGTCCATCACATGCACTGTCTCTGGGTTCTCATTAACCAATTATGCTATAAGCTGGGTTCGCCAGCCACCAGGAAAGGGTCTGGAGTGGCTTGGAGTAATATGGACTGGTGGAGGCACAAATTATAATTCAGCTCTCAAATCCAGACTGAGCATCAGCAAAGACAGCTCCAAGAGTCAAGTTTTCTTAAAAATGAACAGTCTGCAAACTGATGACACAGCCAGGTACTACTGTGCCAGGTTTAGTTACTATAGTTATCCCTATGCTATGGACTACTGGGGTCAAGGAACCTCAGTCACCGTCTCCTCAGAG</t>
    <phoneticPr fontId="2"/>
  </si>
  <si>
    <t>ATGGCTGTCCTGGCGCTACTCCTCTGCCTGATGACTTTCCCAAGCTGTGCCCTGTCCCAGGTGCAGCTGAAGGAGTCAGGACCTGGCCTGGTGGCGCCCTCACAGAGCCTGTCCATCACATGCACTGTCTCTGGGTTCTCATTAATCAACTATGCTATAAGCTGGGTTCGCCAGCCACCAGGAAAGGGTCTGGAGTGGCTTGGAGTAATATGGACTGGTGGAGGCACAAATTATAATTCAGCTCTCAAATCCAGACTGAGCATCAGCAAAGACAACTCCAAGAGTCAAGTTTTCTTAAAAATGAACAGTCTGCAAACTGATGACACAGCCAGGTACTACTGTGCCAGGTATAGTTACTATAGTTACGACGTCGGTTTTGGCTACTGGGGCCAAGGCACCACTCTCACAGTCTCCTCAGAG</t>
    <phoneticPr fontId="2"/>
  </si>
  <si>
    <t>ATGGCTGTCCTGGCGCTACTCCTCTGCCTGATGACTTTCCCAAGCTGTGCCCTGTCCCAGGTGCAGCTGAAGGAGTCAGGACCTGGCCTGGTGGCGCCCTCACAGAGCCTGTCCATCACATGCACTGTCTCTGGGTTCTCATTAATCAACTATGCTATAAGCTGGGTTCGCCAGCCACCAGGAAAGGGTCTGGAGTGGCTTGGAGTAATATGGACTGGTGGAGGCACAAATTATAATTCAGCTCTCAAATCCAGACTGAGCATCAGCAAAGACAACTCCAAGAGTCAAGTTTTCTTAAAAATGAACAGTCTGCAAATTGATGACACAGCCAGGTACTACTGTGCCAGGTATAGTTACTATAGTTACGACGTCGGTTTTGGCTACTGGGGCCAAGGCACCACTCTCACAGTCTCCTCAGAG</t>
    <phoneticPr fontId="2"/>
  </si>
  <si>
    <t>ATGGCTGTCCTGGCGCTACTCCTCTGCCTGATGACTCTCCCAAGCTGTGCCCTGTCCCAGGTGCAGCTGAAGGAGTCAGGACCTGGCCTGGTGGCGCCCTCACAGAGCCTGTCCATCACATGCACTGTCTCTGGGTTCTCATTAATCAACTATGCTATAAGCTGGGTTCGCCAGCCACCAGGAAAGGGTCTGGAGTGGCTTGGAGTAATATGGACTGGTGGAGGCACAAATTATAATTCAGCTCTCAAATCCAGACTGAGCATCAGCAAAGACAATTCCAAGAGTCAAGTTTTCTTAAAAATGAACAGTCTGCAAACTGATGACACAGCCAGGTACTACTGTGCCAGGTATAATTACTATAGTTACGACGTCGGTTTTGGCTACTGGGGCCAAGGCACCACTCTCACAGTCTCCTCAGAG</t>
    <phoneticPr fontId="2"/>
  </si>
  <si>
    <t>ATGGCTGTCCTGGCGCTACTCCTCTGCCTGATGACTTTCCCAAGCTGTGCCCTGTCCCAGGTGCAGCTGAAGGAGTCAGGACCTGGCCTGGTGGCGCCCTCACAGAGCCTGTCCATCACATGCACTGTCTCTGGGTTCTCATTAATGAACTATGCTATAAGCTGGGTTCGCCAGCCACCAGGAAAGGGTCTGGAGTGGCTTGGAGTAATATGGACTGGTGGAGGCACAAATTATAATTTAGCTCTCAAATCCAGACTGAGCATCAGCAAAGACAACTCCAAGAGTCAAGTTTTCTTAAAAATGAACAGTCTGCAAACTGATGACACAGCCAGGTACTACTGTGCCAGGTATAATTACTACAGTTACGACGTCGGTTTTGGCTACTGGGGCCAAGGCACCACTCTCACAGTCTCCTCAGAG</t>
    <phoneticPr fontId="2"/>
  </si>
  <si>
    <t>ATGGCTGTCCTGGCGCTACTCCTCTGCCTGATGACTTTCCCAAGCTGTGCCCTGTCCCAGGTACAGCTGAAGGAGTCAGGACCTGGCCTGGTGGCGCCCTCACAGAGCCTGTCCATCACATGCACTGTCTCTGGGTTCTCATTAATCAACTATGCTATAACCTGGGTTCGCCAGCCACCAGGAAAGGGTCTGGAGTGGCTTGGAGTAATATGGACTGGTGGAGGCACACATTATAATTCAGCTCTCAAATCCAGACTGAGCATCAGCAAAGACAACTCCAAGAGTCAAGTTTTCTTAAAAATGAACAGTCTGCAAACTGATGACACAGCCAGGTACTACTGTGCCAGGTATAGTTACTATAGTTACGACGTCGGTTTTGGCTACTGGGGCCAAGGCACCACTCTCACAGTCTCCTCAGAG</t>
    <phoneticPr fontId="2"/>
  </si>
  <si>
    <t>ATGGCTGTCCTGGCGCTACTCCTCTGCCTGATGACTTTCCCAAGCTGTGCCCTGTCCCAGGTGCAGCTGAAGGAGTCAGGACCTGGCCTAGTGGCGCCCTCACAGAGCCTGTCCATCACATGCACTGTCTCTGGGTTCTCATTAACCAACTATGCTATAAGCTGGGTTCGCCAGCCACCAGGAAAGGGTCTGGAGTGGCTTGGAATAATCTGGACTGGTGGAGGCACAAATTATAATTCAGCTCTCAAATCCAGACTGAGCATCAGCAAAGACAACTCCAAGAGTCAAGTTTTCTTAAAAATGAACAGTCTGCAAACTGATGACACAGCCAGGTACTACTGTGCCAGATTCCCCTACTATACTTACTATAGTGACGGCGTGGAAGCTATGGACTACTGGGGTCAAGGAACCTCAGTCACCGTCTCCTCAGAG</t>
    <phoneticPr fontId="2"/>
  </si>
  <si>
    <t>ATGGCTGTCCTGGCGCTACTCCTCTGCCTGATGACTTTCCCAAGCTGTGCCCTGTCCCAGGTGCAGCTGAAGGAGTCAGGACCTGGCCTGGTGGCGCCCTCACAGAGCCTGTCCATCACATGCACTGTCTCTGGGTTCTCATTAATCAACTATGCTATAAGCTGGGTTCGCCAGCCACCAGGAAAGGGTCTGGAGTGGCTTGGAGTTATATGGACTGGTGGAGGCACAAATTATAATTCAGCTCTCAAATCCAGACTGAGCATCAGCAAAGACAACTCCAAGAGTCAAGTTTTCTTAAAAATGAACAGTCTGCAAACTGATGACACAGCCACGTACTACTGTGCCAGATTCCCCTACTATAATTACTATAATGACGACGTGGAAGCTATGGACTACTGGGGTCAAGGAACCTCAGTCACCGTCTCCTCCGAG</t>
    <phoneticPr fontId="2"/>
  </si>
  <si>
    <t>ATGGCTGTCCTGGCGCTACTCCTCTGCCTGATGACTTTCCCAAGCTGTGCCCTGTCCCAGGTGCAGCTGAAGGAGTCAGGACCTGGCCTGGTGGCGCCCTCACAGAGCCTGTCCATCACATGCACTGTCTCTGGGTTCTCATTAACCAACTATGCTATAAGCTGGGTTCGCCAGCCACCAGGACAGGGTCTGGAGTGGCTTGGAATAATCTGGACTGGTGGAGGCACAAATTATAATTCAGCTCTCAAATCCAGACTGAGCATCAGCAAAGACAACTCCAAGAGTCAAGTTTTCTTAAAAATGAACAGTCTGCAAACTGATGACACAGCCAGGTACTACTGTGCCAGATTCCCCTACTATACTTACTATAGTGACGGCGTGGAAGCTATGGACTACTGGGGTCAAGGAACCTCAGTCACCGTCTCCTCAGAG</t>
    <phoneticPr fontId="2"/>
  </si>
  <si>
    <t>ATGGGATGGAGCTGGATCTTTCTTTTCCTCCTGTCAGGAACTGCAGGTGTCCATTGCCAGATCCAGCTACAGCAGTCTGGACCTGAGCTGATGAAGCCTGGGGCTGCAGTGAAGATATCCTGCAAGGCTTCTGGCTACACCTTCACTGACTACTATGTAAGCTGGGTGAAGCAGAGGCCTGGACAGGGACTTGAGTGGATTGGATGGATTTATCCTGGAACCGGTAAAACTCACTACAATGAGAAGTTCAAGGGCAAGGGCACATTGACTGTAGACACATCCTCCAGTACAGCCTACATGCAGCTCAGCAGCCTGACCTCTGAGGACTCTGCGGTCTATTTCTGTGCAAGATTTGATTACGACCTTTATTATTATGCTATGGACTACTGGGGTCAAGGAACCTCAGTCACCGTCTCTTCAGAG</t>
    <phoneticPr fontId="2"/>
  </si>
  <si>
    <t>ATGGGATGGAGCTGGATCTTTCTTTTCCTCCTGTCAGGAACTGCAGGTGTCCATTGCCAGATCCAGCTGCCGCAGTCTGGACCTGAGCTGGTGAAGCCTGGGGCTTCAGTGAAGATATCCTGCAAGGCTTCTGGCTACACCTTCACTGACTACTATATAAACTGGGTGAAGCAGAGGCCTGGACAGGGACTTGAGTGGATTGGATGGATTTATCCTGGAAGCGGTAATACTAAGTACAATGAGAAGTTCAAGGGCAAGGCCACATTGACTGTAGACACATCCTCCAGCACAGCCTACATGCAGCTCAGCAGCCTGACCTCTGAGGACTCTGCGGTCTATTTCTGTGCAAGATTTGATTACGACCTTTATTACTATGCTATGGACTACTGGGGTCAAGGAACCTCAGTCACCGTCTCCTCAGAG</t>
    <phoneticPr fontId="2"/>
  </si>
  <si>
    <t>ATGGGATGGAGCTGGATCTTTCTTTTCCTCCTGTCAGGAACTGCAGGTGTCCATTGCCAGATCCAGCTGCAGCAGTCTGGACCTGAGCTGGTGAAGCCTGGGACTTCAGTGAAGATATCCTGCAAGGCTTCTGGCTACACTTTCACTGACTACTATATAAACTGGGTGAAGCAGAGGCCTGGACAGGGACTTGAGTGGATTGGATGGATTTATCCTGGAACCGGTAATACTAAGTACAATGAGAAGTTCAAGGGCAAGGCCACATTGACTGTCGACACATCCTCCAGCACAGCCTACATGCAGCTCAGCAGCCTGACCTCTGAGGACTCTGCGGTCTATTTCTGTGCAAGATTTGATTACGACCTTTATTACTATGCTATGGACTACTGGGGTCAAGGAACCTCAGTCACCGTCTCCTCAGAG</t>
    <phoneticPr fontId="2"/>
  </si>
  <si>
    <t>ATGGGATGGAGCTGGGTCTTTCTCTTCCTCCTGTCAGGAACTGCAGGTGTCCACTCTGAGGTCCAGCTGCAACAGTCTGGACCTGAGCTGGTGAAGCCTGGGGCTTCAGTGAAGATGTCCTGTAAGGCTTCTGGATACACATTCACTGACTACTACATGAACTGGGTGAAGCAGAGTCATGGAAAGAGCCTTGAGTGGATTGGACGTGTTAGTCCTAGCACTGGTGGTACTAGCTACAACCAGAAGTTCAAGGGCAAGGCCACATTGACAGTAGACAAATCCCTCAGCACAGCCTACATGCAGCTCAACAGCCTGACATCTGAGGACTCTGCGGTCTATTACTGTGGAAGATATGATTACGACCTATATTACTATGCTATGGACTACTGGGGTCAAGGAACCTCAGTCACCGTCTCCTCAGAG</t>
    <phoneticPr fontId="2"/>
  </si>
  <si>
    <t>ATGGGATGGAGCTGGGTCTTTCTCTTCCTCCTGTCAGGAACTGCAGGTGTCCACTCTGAGGTCCAGCTGCAACAGTCTGGACCTGAACTGGTGAAGCCTGGGGCTTCAGTGAAGATGTCCTGTAAGGCTTCTGGATACACATTCACTGACTACTACATGAACTGGGTGAAGCAGAGTCATGGAAAGAGCCTTGAGTGGATTGGACGTGTTAGTCCTAGCACTGGTGGTACTAGCTACAACCAGAAGTTCAAGGGCAAGGCCACATTGACAGTAGACAAATCCCTCAGCACAGCCTACATGCAGCTCAACAGCCTGACATCTGAGGACTCTGCGGTCTATTACTGTGGAAGATATGATTACGACCTATATTACTATGCTATGGACTACTGGGGTCAAGGAACCTCAGTCACCGTCTCCTCAGAG</t>
    <phoneticPr fontId="2"/>
  </si>
  <si>
    <t>ATGGGATGGAACTGGATCTTTATTTTAATCCTGTCAGTAACTACAGGTGTCCACTCTGAGGTCCAGCTGCAGCAGTCTGGACCTGAGCTGGTGAAGCCTGGGGCTTCAGTGAAGATATCCTGCAAGGCTTCTGGTTACTCATTCACTGACTACTACATGCACTGGGTGAAGCAAAGTCCTGAAAAGAGCCTTGAGTGGATTGGAGAGATTAATCCTAGCACTGGTGGTACTACCTACAACCAGAAGTTCAAGGCCAAGGCCACATTGACTGTAGAGAAATCCTCCAGCACAGCCTACATGCAGCTCCAGAGCCTGACATCTGAGGACTCTGCAGTCTATTACTGTGCAAGATATGATAGTAACCTTTATTACTATGCTATGGACTACTGGGGTCAAGGAACCTCAGTCACCGTCTCCTCAGAG</t>
    <phoneticPr fontId="2"/>
  </si>
  <si>
    <t>ATGAACTTCGGGCTCACCTTGATTTTCCTTGTCCTTACTTTAAAAGGTGTCCAGTGTGAGGTGCAACTGGTGGAGTCTGGGGGAGGCTTAGTGAAGCCTGGAGGGTCCCTGAAACTCTCCTGTGCAGCCTCTGGATTCATTTTCAGTAGTTATGCCATGTCTTGGGTTCGCCAGACTCCAGAGAAGAGGCTGGAGTGGGTCGCAGCCATTAATAGTAATGGTGGTAGCACCTACTATCCAGACACTGTGAAGGACCGATTCACCATCTCCAGAGACAATGCCAAGAATACCCTGTACCTGCAAATGAGCAGTCTGAGGTCTGAGGACACAGCCTTGTATTACTGTGCTAGACATAATAGTAACTACGTTGACTATGCTATGGACTACTGGGGTCAAGGAACCTCAGTCACCGTCTCCTCAGAG</t>
    <phoneticPr fontId="2"/>
  </si>
  <si>
    <t>ATGAACTTCGGGCTCACCTTGATTTTCCTTGTCCTTACTTTAAAAGGTGTCCAGTGTGAGGTGCAGCTGGTAGAGTCTGGGGGAGGCTTAGTGAAGCCTGGAGGGTCCCTGAAACTCTCCTGTGCAGCCTCTGGATTCACTTTCAGTAGCTATGCCATGTCTTGGGTTCGCCAGACTCCAGAGAAGAGGCTGGAGTGGGTCGCAGCCATTAATAGTAATGGTGGTTACACCTACTATCCAGACACTGTGAAGGACCGATTCACCATCTCCAGAGACAATGCCAAGAACACCCTGTACCTGCAAATGAGCAGTCTGAGGTCTGAGGACACAGCCTTGTATTACTGTGCAAGACATAATAGTAACTACGTTGACTATGCTATGGACTACTGGGGTCAAGGAACCTCAGTCACCGTCTCCTCAGAG</t>
    <phoneticPr fontId="2"/>
  </si>
  <si>
    <t>ATGAAATGCAGCTGGGTCATCTTCTTCCTGATGGCAGTGGTTATAGGGGTCACTTCAGAGGTTCAGCTGCAGCAGTCTGGGGCAGAGCTTGTGAGGCCAGGGGCCTCAGTCAAGTTGTCCTGCACAGCTTCTGGCTTCAACATTAAAGACAGCCTTATGCACTGGGTGAAGCAGAGGCCTGAACAGGGCCTGGAGTGGATTGGATGGATTGATCCTGAGGATGGTGAAACTAAATATGCCCCGAAGTTCCGGGACAAGGCCACTGTAACTTCAGACACATCCTCCAATACAGCCTACCTGCAGCTCAGCAGCCTGACATCTGAGGACACTGCCATCTATTACTGTACTCGCGATTACTACGCTGGTAGTCCCTATGCTATGGACTACTGGGGTCAAGGAACCTCAGTCACCGTCTCCTCAGAG</t>
    <phoneticPr fontId="2"/>
  </si>
  <si>
    <t>ATGAAATGCAGCTGGGTCATCTTCTTCCTGATGGCAGTGGTTATAGGGGTCAATTCAGAGGTTCAGCTGCAGCAGTCTGGGGCAGAGCTTGTGAGGCCAGGGGCCTCAGTCAAATTGTCCTGCACAGCTTCTGGCTTCAACATTAAAGACAGCCTTATGCACTGGGTGAAGCAGAGGCCTGAACAGGGCCTGGAGTGGATTGGATGGATTGATCCTGAGGATGGTGAAACTAAATGTGCCCCGAAGTTCCAGGACAAGGCCGCTGTAACTGCAGACACATCCTCCAACACAGCCTACCTGCAGCTCAGCAGCCTGACATCTGAGGACACTGCCATCTATTACTGTACTCGCGATTAC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</si>
  <si>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GCAAGGCCACTCTAACTGCAGACGCATCCTCCAACACAGCCTACCTGCAGCTCAGCAGCCTGACATCTGAGGACACTGCCATCTATTACTGTGCTCGCGATTACTACGG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</si>
  <si>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CTGGATTGATATTGAAGATGGTGAAACTAAATATGCCCCGAAGTTCCAGGACAAGGCCACTATAACTGCAGACACATCCTCCAACACAGCCTTCCTGCAGCTCAGCAGCCTGACATCTGAGGACACTGCCATCTATTACTGTGCTCGCGATTACTACGGTGGTAGCCCCTATGCTATGGACA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</si>
  <si>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T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</si>
  <si>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GGGACAAGGCCACTGTAACTTCAGACACATCCTCCAACACAGCCTACCTGCAGCTCAGCAGCCTGACATCTGAGGACACTGCCATCTATTACTGTACTCGCGATTACTACGC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</si>
  <si>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</si>
  <si>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T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</si>
  <si>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ACTGGGGTCAAGGAACCTCAGTCACCGTCTCCTCAAAG</t>
    <phoneticPr fontId="2"/>
  </si>
  <si>
    <t>ATGAAATGCAGCTGGGTCATCTTCTTCCTGATGGCAGTGGTTATAGGGGTCAATTCAGAGGTTCAGCTGCAGCAGTCTGGGGCAGAGCTTGTGAGCCCAGGGGCCTCAGTCAAGTTGTCCTGCACAGCTTCTGGCTTCAACATTAAAGACAGCCTTATGCACTGGGTGAAGCAGAGGCCTGAACAGGGCCTGGAGTGGATTGGATGGATTGATCCTGAGGATGGTGAAACTAAATATGCCCCGAAGTTCCGGGACAAGGCCACTGTAACTTCAGACACATCCTCCAACACAGCCTACCTGCAGCTCAGCAGCCTGACATCTGAGGACACTGCCATCTATTACTGTACTCGCGATTACTACGC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</si>
  <si>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ACTGGGGTCAAGGAACCTCAGTCACCGTCTCCTCAGAG</t>
    <phoneticPr fontId="2"/>
  </si>
  <si>
    <t>ATGAAATGCAGCTGGGTCATCTTCTTCCTGATGGCAGTGGTTATAGGGGTCACTTCAGAGGTTCAGCTGCAGCAGTCTGGGGCAGAGCTTGTGAGGCCAGGGGCCTCAGTCAAGTTGTCCTGCACAGCTTCTGGCTTCAACATTAAAGACAGCCTTATGCACTGGGTGAAGCAGAGGCCTGAACAGGGCCTGGAGTGGATTGGATGGATTGATCCTGAGGATGGTGAAACTAAATATGCCCCGAAGTTCCGGGACAAGGCCACTGTAACTTCAGACACATCCTCCAATACAGCCTACCTGCAGCTCAGCAGCCTGACATCTGAGGACACTGCCATCTATTACTGTACTCGCGATTACTACGCTGGTAGT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</si>
  <si>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CTCCTGAGGATGGTGAAACTAAATATGCCCCGAAGTTCCAGGACAAGGCCACTGTAACTGCAGACACATCCTCCAACACAGCCTACCTGCAGCTCAACAGCCTGACATCTGAGGACACTGCCATCTATTACTGTACTCGCGATTACTTCGG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</si>
  <si>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CTGGATTGATATTGAAGATGGTGAAACTAAATATGCCCCGAAGTTCCAGGACAAGGCCACTATAACTGCAGACACATCCTCCAACACAGCCTTCCTGCAGCTCAGCAGCCTGACATCTGAGGACACTGCCATCTATTACTGTGCTCGCGATTACTACGGTGGTAGCCCCTATGGTATGGACA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</si>
  <si>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T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</si>
  <si>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TCCCGAAGTTCCAGGGCAAGACCACTGTAACTGCAGACACATCCTCCAACACAGCCTACCTGCAGCTCAGCAGCCTGACATCTGAGGACACTGCCATCTATTACTGTACTCGCGATTACTACGATGGTAGCCCCTATACTATGGACTACTGGGGTCAAGGAACCTCAGTCACCGTCTCCTCA</t>
    <phoneticPr fontId="2"/>
  </si>
  <si>
    <t>ATGAAATGCAGCTGGGTCATCTTCTTCCTGATGGCAGTGGTTATAGGGGTCACTTCAGAGGTTCAGCTGCAGCAGTCTGGGGCAGAGCTTGTGAGGCCAGGGGCCTCAGTCAAGTTGTCCTGCACAGCTTCTGGCTTCAACATTAAAGACAGCCTTATGCACTGGGTGAAGCAGAGGCCTGAACAGGGCCTGGAGTGGATTGGATGGATTGATCCTGAGGATGGTGAAACTAAATATGCCCCGAAGTTCCGGGACAAGGCCACTGTAACTTCAGACACATCCTCCAATACAGCCTACCTGCAGCTCAGCAGCCTGACATCTGAGGACACTGCCATCTATTACTGTACTCGCGATTACTACGCTGGTAGTCCCTATGCTATGGACTACTGGGGTCAAGGAACCTCAGTCACCGTCTCCTCAGAG</t>
    <phoneticPr fontId="2"/>
  </si>
  <si>
    <t>ATGAAATGCAGCTGGGTCATCTTCTTCCTGATGGCAGTGGTTATAGGGGTCAATTCAGAGGTTCAGCTGCAGCAGTCTGGGGCAGAGCTTGTGAGGCCAGGGGCCTCAGTCAAGTTGTCCTGCACAGCTTCTGGCTTCAACATTCAAGACAGCCTTATGCACTGGGTGAAGCAGAGGCCTGAACGGGGCCTGGAGTGGATTGGATGGATTGATCCTGAGGATGGTGAAACTAAATATGCCCCGAAGTTCCAGGACAAGGCCACTATAACTGCAGACACATCCTCCAACACAGCCTACCTGCACCTCAGCAGCCTGACATCTGAGGACACTGCCATCTATTACTGTGCTCGCGATTAC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</si>
  <si>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GGCAGAGGCCTGAACAGGGCCTGGAGTGGATTGGATGGATTGATCCTGAGGATGGTGAAACTAAATATGCCCCGAAGTTCCAGGACAGGGCCACTGTAACTGCAGACACATCCTCCAACACAGCCTACCTGCAACTCAGCAGCCTGTCATCTGAGGACACTGCCATCTATTACTGTACTCGCGATTATTACGATGGTAGCCCCTATGCTATGGACTACTGGGGTCAAGGC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</si>
  <si>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GGGACAAGGCCACTGTAACTTCAGACACATCCTCCAACACAGCCTACCTGCAGCTCAGCAGCCTGACATCTGAGGACACTGCCATCTATTACTGTTCTCGCGATTACTACGCTGGTAGCCCCTATAG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</si>
  <si>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CTGGATTGATATTGAAGATGGTGAAACTAAATGTGCCCCGAAGTTCCAGGACAGGGCCACTATAACTGCAGACACATCCTCCAACACAGCCTACCTGCAGCTCAGCAGCCTGACATCTGAGGACACTGCCATCTATTACTGTGCTCGCGATTACTACGGTGGTAGCCCCTATGCTATGGACAACTGGGGTCAAGGAACCTCAGTCACCGTCTCCTCAGAG</t>
    <phoneticPr fontId="2"/>
  </si>
  <si>
    <t>ATGAAATGCAGCTGGGTCATCTTCTTCCTGATGGCAGTGGTTATAGGGGTCAATTCAGAGGTTCAGCTGCAGCAGTCTGGGGCAGAGCTTGTGAGGCCAGGGGCCTCAGTCAAGTTGTCCTGCACAGCTTCTGGCTTCAACATTAAAGACAGCCTTATGCACTGGGTGAGGCAGAGGCCTGAACAGGGCCTGGAGTGGATTGGATGGATTGATCCTGAGGATGGTGAAACTAAATATGCCCCGAAGTTCCAGGACAGGGCCACTGTAACTGCAGACACATCCTCCAACACAGCCTACCTGCAACTCAGCAGCCTGTCATCTGAGGACACTGCCATCTATTACTGTACTCGCGATTATTACGATGGTAGCCCCTATGCTATGGACTACTGGGGTCAAGGC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</si>
  <si>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TCCCGAAGTTCCAGGACAAGGCCACTGTAACTGCAGACACATCCTCCAACACAGCCTACCTGCAGGTCAGCAGCCTGACATCTGAGGACACTGCCATCTATTACTGTACTCGCGATTAC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</si>
  <si>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TCAGCCTACCTGCAGCTCAGCAGCCTGACATCTGAGGACACTGCCATCTATTACTGTACTCGCGATTACTACGATGGTAGCCCCTAT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</si>
  <si>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CTCCTGAGGATGGTGAAACTAAATATGCCCCGAAGTTCCAGGACAAGGCCACTGTAACTGCAGACACATCCTCCAACACAGCCTACCTGCAGCTCAACAGCCTGACATCTGAGGACACTGCCATCTATTACTGTACTCGCGATTACTTCGGTGGTAGCCCCTATGCTATGGACTACTGGGGTCAAGGAACCTCAGTCACCGTCTCCTCAGAG</t>
    <phoneticPr fontId="2"/>
  </si>
  <si>
    <t>ATGAAATGCAGCTGGGTCATCTTCTTCCTGATGGCAGTGGTTATAGGGGTCAATTCAGAGGTTCAGCTGCAGCAGTCTGGGGCAGAGCTTGTGAGGCCAGGGGCCTCAGTCAAGTTGTCCTGCACAGCTTCTGGCTTCATCATTAAAGACAGCCTTATGCACTGGGTGAAGCAGAGGCCTGAACAGGGCCTGGAGTGGATTGGATGGATTGATCCTGAGGATGGTGAAACTAAATATGCCCCGAAGTTCCAGGACAAGGCCACTGTAACTGCAGACACATCCTCCAACACAGCCTACCTGCAGCTCAGCAGCCTGACATCTGAGGACACTGCCATCTTTTACTGTACTCGCGATTACTACGATGGTAGCCCCTATGCTTTGGACTACTGGGGTCAAGGAACCTCAGTCACCGTCTCCTCAGAG</t>
    <phoneticPr fontId="2"/>
  </si>
  <si>
    <t>ATGAAATGCAGCTGGGTCATCTTCTTCCTGATGGCAGTGGTTATAGGGGTCAATTCAGAGGTTCAACTGCAGCAGTCTGGGGCAGAGCTTGTGAGGCCAGGGGCCTCAGTCAAGTTGTCCTGCACAGCTTCTGGCTTCAACATTAAAGACAGCCTTATGCACTGGGTGAAGCAGAGGCCTGAACAGGGCCTGGAGTGGATTGGATGGATTGATCCTGAGGATGTTGAAACTAAATATGCCCCGAAGTTCCGGGACAAGGCCACTGTAACTTCAGACACATCCTCCAACACAGCCTACCTGCAGCTCAGCAGCCTGACATCTGAGGACACTGCCATCTATTACTGTACTCGCGATTACTACGCTGGTAGCCCCTATGCTATGGACTACTGGGGTCAAGGAACCTCAGTCACCGTCTCCTCAGAG</t>
    <phoneticPr fontId="2"/>
  </si>
  <si>
    <t>S640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</si>
  <si>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ACAAGGCCACTGTAACTGCAGACACATCCTCCAACACAGCCTACCTGCAGCTCAGCAGCCTGACATCTGAGGACACTGCCATCTATTACTGTACTCGCGATTACTACGATGGTAGCCCCTATGCTATGGACTACTGGGGTCAAGGAACCTCAGTCACCGTCTCCTCAAAG</t>
    <phoneticPr fontId="2"/>
  </si>
  <si>
    <t>ATGGGATGGAGCTGTATCATCCTCTTTTTGGTAGCAGCAGCTACAGGTGTCCACTCCCAGGTCCAACTGCAGCAGCCTGGGGCTGAGCTGGTGAAGCCTGGGACTTCAGTGAAGCTGTCCTGCAAGGCTTCTGGCTACACCTTCACCAGCTACTGGATGCACTGGGTGAAGCAGAGGCCTGGACAAGGCCTTGAATGGATTGGTAATATTGACCCTTCTGATAGTGAAACTCACTACAATCAAAAGTTCAAGGACAAGGCCACTTTGACTGTTGACAAATCCTCCACCACAGCCTACATGCAACTCAGCAGCCTGACATCTGAGGACTCTGCGGTCTATTACTGTACAAGAGATTACTACGATGGTAGCTTGGCCTGGTTTGCTTACTGGGGCCAAGGGACTCTGGTCACTGTCTCTGCAGAG</t>
    <phoneticPr fontId="2"/>
  </si>
  <si>
    <t>ATGAAATGCAGCTGGGTCATCTTCTTCCTGATGGCAGTGGTTATAGGGGTCAATTCAGAGGTTCAGCTGCAGCAGTCTGGGGCAGAGCTTGTGAGGCCAGGGGCCTCAGTCAAATTGTCTTGCACAGCTTCTGGCTTCAACATTAAAGACAGCCTTATGCACTGGGTGAAGCAGAGGCGTGAACAGGGCCTGGAGTGGATTGGATGGATTGATCCTGAGGATGGTGAAACTAAATGTGCCCCGAAGTTCCAGGTCAAGGCCGCTGTAACTGCAGACACATCCTCCAACACAGCCTACCTGCAGCTCAGCAGCCTGACATCTGAGGACACTGCCATCTATTACTGTACTCGCGATTACTACGATGGTAGCCCCTATGCTATGGACTACTGGGGTCAAGGAACCTCAGTCACCGTCTCCTCAGAG</t>
    <phoneticPr fontId="2"/>
  </si>
  <si>
    <t>ATGGCTGTCCTGGCGCTACTCCTCTGCCTGATGACTTTCCCAAGCTGTGCCCTGTCCCAGGTGCAGCTGAAGGAGTCAGGACCTGGCCTAGTGGCGCCCTCACAGAGCCTGTCCATCACATGCACTGTCTCTGGGTTCTCATTAACCAACTATGCTATAAGCTGGGTTCGCCAGCCACCAGGAAAGGGTCTGGAGTGGCTTGGAATAATCTGGACTGGTGGAGGCACAAATTATAATTCAGCTCTCAAATCCAGACTGAGCATCAGCAAAGACAACTCCAAGAGTCAAGTTTTCTTAAAAATGAACAGTCTGCAAACTGATGACACAGCCAGGTACTACTGTGCCAGATTCCCCTACTATACTTACTATAGTGACGGCGTGGAAGCTATGGACTACTGGGGTCAAGGAACCTCAGTCACCGTCTCCTCAGAG</t>
    <phoneticPr fontId="2"/>
  </si>
  <si>
    <t>ATGGCTGTCCTGGCGCTACTCCTCTGCCTGATGACTTTCCCAAGCTGTGCCCTGTCCCAGGTGCAGCTGAAGGAGTCAGGACCTGGCCTAGTGGCGCCCTCACAGAGCCTGTCCATCACATGCACTGTCTCTGGGTTCTCATTAACCAACTATGCTATAAGCTGGGTTCGCCAGCCACCAGGAAAGGGTCTGGAGTGGCTTGGAATAATCTGGACTGGTGGAGGCACAAATTATAATTCAGCTCTCAAATCCAGACTGAGCATCAGCAAAGACAACTCCAAGAGTCAAGTTTTCTTAAAAATGAACAGTCTGCAAACTGATGACACAGCCAGGTACTACTGTGCCAGATTCCCCTACTATACTTACTATAGTGACGGCGTGGAAGCTATGGACTACTGGGGTCAAGGAACCTCAGTCACCGTCTCCT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</si>
  <si>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GTGAAACTAAATATGCCCCGAAGTTCCAGGGCAAGGCCACTGTAACTGCAGACACATCCTCCAACACAGCCTACCTGCAGCTCAGCAGCCTGACATCTGAGGACACTGCCATCTATTACTGTACTCGCGATTACTACGATGGTAGCCCCTATACTATGGACTACTGGGGTCAAGGAACCTCAGTCACCGTCTCCTCA</t>
    <phoneticPr fontId="2"/>
  </si>
  <si>
    <t>ATGAAGTTGTGGCTGAACTGGATTTTCCTTTTAACACTTTTAAATGATGTCCAGTGTGAGGTGAAGCTGTTGGAATCTGGAGGAGGTTTGGTACAGCCGGGGGGTTCTCTGAGACTCTCCTGTGCAGCTTGTGGATTCACCTTCACTGATTTCTACATGAGCTGGATCCGCCAGCCTCCAGGGAAGGCACCTGAGTGGTTGGCTGTTGTTAAAAACAAAGGTTATGGTTATACAACAGAGTACAATCTATCTGTGAAGGGGCGGTTCACCATCTCCAGAGATAATACCCAAAACATCCTCTATCTTCAAATGAACACCCTGAGACCGGAGGACACTGCCATTTACTACTGTGCTATAACAACCTACTACTTTCCTTACTGGGGCCAAGGAGTCATGGTCACA</t>
    <phoneticPr fontId="2"/>
  </si>
  <si>
    <t>ATGTACTTGGGACTGAACTGTGTAATCATAGTTTTTCTCTTAAAAGGTGTCCAGAGTGAAGTGAAGCTTGAGGAGTCTGGAGGAGGCTTGGTGCAACCTGGAGGATCCATGAAACTCTCTTGTGCTGCTTCTGGATTCACTTTTAGTGATGCCTGGATGGCCTGGGTCCGCCAGTCTCCAGAGAAGGGGCTTGAGTGGATTGCTGAAATTAGAAACAAACTTAATAATCATGCAACATATTATGCTGAGTCTGTGAAAGGGAGGTTCACCATCTCAAGAGATGACTCCAAAAGTACACTTTACCTGCAAATGAACAACTTAAGAGCTGAAGACACTGGCATTTATTACTGTACCGGGAGGACTGGGTACTATGCTTTGGACTACTGGGGTCAAGGAACCTCAGTCACCGTCTCCTCAGAG</t>
    <phoneticPr fontId="2"/>
  </si>
  <si>
    <t>ATGAGACCCTCCATTCAGTTCCTGGGGCTCTTGTTGTTCTGGCTTCATGGTTCTCAGTGTGACATCCAGATGACACAGTCTCCATCCTCACTGTCTGCATCTCTGGGAGGCAAAGTCACCTTCACTTGCAAGGCAAGCCAAGACATTAACAAGAATATAGCTTGGTACCAAGACAAGCCTGGAAAAGGTCCTAGGCTGCTCATATGGTACACATCTACATTACAGCCAGGCATCCCATCAAGGTTCAGTGGAAGTGGGTCTGGGAGAGATTATTCCTTCAGCATCAGCAACCTGGAACCTGAAGATATTGCAACTTATTACTGTCTACAGTATGATAATCTTCCGTATACGTTCGGATCGGGGACCAAGCTGGAAATAAAACGG</t>
    <phoneticPr fontId="2"/>
  </si>
  <si>
    <t>N205</t>
    <phoneticPr fontId="2"/>
  </si>
  <si>
    <t>ATGATGAGTCCTGCCCAGTTCCTGTTTCTGCTAGTGCTCTCGATTCAGGAAACCAATGGTGATGTTGTGATGATCCAGACTCCACTGTCTTTGTCGGTTACCATTGGACAACCAGCCTCCATCTCTTGCAAGTCAAGTCAGAGCCTCTTACATAGTGATGGAAAGACATATTTGAATTGGTTATTACAGAGGCCAGGCCAGTCTCCAAAGCTCCTAATCTATCTGGTGTCTAAACTGGAATCTGGCATCCCTGACAGGGTCAGTGGCAGTGGATCAGGGACAGATTTCACACTGAAAATCAGCAGAGTGGAGGTTGAGGATTTGGGAGTTTATTACTGCTTGCAACATACACATTTTCCTCACACGTTCGGTGCTGGGACCAAGCTGGAGCTGAAACGG</t>
    <phoneticPr fontId="2"/>
  </si>
  <si>
    <t>N107</t>
    <phoneticPr fontId="2"/>
  </si>
  <si>
    <t>ATGATGAGTCCTGCCCAGTTCCTGTTTCTGCTAGTGCTCTCGATTCAGGAAACCAATGGTGATGTTGTGATGATCCAGACTCCACTGTCTTTGTCGGTTACCATTGGACAACCAGCCTCCATCTCTTGCAAGTCAAGTCAGAGCCTCTTACATAGTGATGGAAAGACATATTTGAATTGGTTATTACAGAGGCCAGGCCAGTCTCCAAAGCTCCTAATCTATCTGGTGTCTAAACTGGAATCTGGCATCCCTGACAGGGTCAGTGGCAGTGGATCAGGGACAGATTTCACACTGAAAATCAGCAGAGTGGAGGTTGAGGATTTGGGAGTTTATTACTGCTTGCAACATACACATTTTCCTCACACGTTCGGTGCTGGGACCAAGCTGGAGCTGAAACGG</t>
    <phoneticPr fontId="2"/>
  </si>
  <si>
    <t>N219</t>
    <phoneticPr fontId="2"/>
  </si>
  <si>
    <t>ATGATGAGTCCTGCCCAGTTCCTGTTTCTGCTAGTGCTCTCGATTCAGGAAACCAATGGTGATGTTGTGATGACCCAGACTCCACTGTCTTTGTCGGTTACCATTGGACAACCAGCCTCCATCTCTTGCAAGTCAAGTCAGAGCCTCTTACATAGTGATGGAAAGACATATTTGAATTGGTTATTACAGAGGCCAGGCCAGTCTCCAAAACTCCTAATCTATCTGGTGTCTAAACTGGAATCTGGCATCCCTGACAGGGTCAGTGGCAGTGGATCAGGGACAGATTTCACACTGAAAATCAGCAGAGTGGAGGTTGAGGATTTGGGAGTTTATTACTGCTTGCAACATACACATTTTCCTCACACGTTCGGTGCTGGGACCAAGCTGGAGCTGAGACGG</t>
    <phoneticPr fontId="2"/>
  </si>
  <si>
    <t>ATGAGTCCTGCCCAGTTCCTGTTTCTGCTAGTGCTCTCGATTCAGGAAACCAA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TTGCAACATACACATTTTCCTCACACGTTCGGTGCTGGGACCAAGCTGGAGCTGAAACGG</t>
    <phoneticPr fontId="2"/>
  </si>
  <si>
    <t>ATGAGTCCTGCCCAGTTCCTGTTTCTGCTAGTGCTCTCGATTCAGGAAACCAT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GTGCAACATACACATTTTCCTCACACGTTCGGTGCTGGGACCAAGCTGGAGCTGAAACGG</t>
    <phoneticPr fontId="2"/>
  </si>
  <si>
    <t>ATGAGTCCTGCCCAGTTCCTGTTTCTGCTAGTGCTCTCGATTCAGGAAACCAT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GTGCAACATACACATTTTCCTCACACGTTCGGTGCTGGGACCAAGCTGGAGCTGAAACGG</t>
    <phoneticPr fontId="2"/>
  </si>
  <si>
    <t>ATGAGTCCTGCCCAGTTCCTGTTTCTGCTAGTGCTCTCGATTCAGGAAACCAATGGTGATGTTGTGATGACCCAGACTCCACTGTCTTTGTCGGTTACCATTGGACAACCAGCCTCCATCTCTTGCAAGTCAAGTCAGAGCCTCTTACATAGTGATGGAAAGACATATTTGAATTGGTTATTACAGAGGCCAGGCCAGTCTCCAAAGCTCCTAATCTATCTGGTGTCTAAACTGGAATCTGGCATCCCTGACAGGGTCAGTGGCAGTGGATCAGGGACAGATTTCACACTGAAAATCAGCAGAGTGGAGGTTGAGGATTTGGGAGTTTATTACTGCTTGCAACATACACATTTTCCTCACACGTTCGGTGCTGGGACCAAGCTGGAGCTGAAACGG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</si>
  <si>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CTTCACATGTTCCGTGGACGTTCGGTGGAGGCACCAAGCTGGAAATCAAACGGG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</si>
  <si>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GTTCACATGTTCCGTGGACGTTCGGTGGAGGCACCAAGCTGGAAATCAAACGG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</si>
  <si>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CTTCACATGTTCCGTGGACGTTCGGTGGAGGCACCAAGCTGGAAATCAAACGG</t>
    <phoneticPr fontId="2"/>
  </si>
  <si>
    <t>ATGAAGTTGCCTGTTAGGCTGTTGGTGCTGATGTTCTGGATTCCTGCTTCCAACAGTGATGTTTTGATGACCCAAACTCCACTCTCCCTGCCTGCCAGTCTTGGAGATCAAGCCTCCATCTCTTGCAGATCTAGTCAGAGCATTGTACATAGTAATGGAAACACCTATTTAGAATGGTACTTGCAGAAACCAGGCCAGTCTCCAAAGCTCCTGATCTACAAAGTTTCCAACCGATTTTCTGGGGTCCCAGACAGGTTCAGTGGCAGTGGATCAGGGACAGATTTCACACTCAAGATCAGCAGAGTGGAGGCTGAGGATCTGGGAGTTTATTACTGCTTTCAAGGTTCACATGTTCCGTGGACGTTCGGTGGAGGCACCAAGCTGGAAATCAAACGG</t>
    <phoneticPr fontId="2"/>
  </si>
  <si>
    <t>ATGAAGTTGCCTGTTAGGTTGTTGGTGCTGTTGTTCTGGATTCCTGCTGCCAGCAGTGATGTTGTGATGACCCAAACTCCACTCTCCCTGCCTGTCAGTCTTGGAGATCAAGCTTCCATCTTTTGCAGATCTAGTCAGAGCCTTGTACACAGCAATGGAAACACCTATTTAAATTGGTACCTGCAGAAGCCAGGCCAGTCTCCAAAGCTCCTGATCTACAGGGTTTCCAACCGATTTTCTGGGGTCCCAGACAGGTTCAGTGGCAGTGGATCAGGGACAGACTTCACACTCAAGATCAGCAGAGTGGAGGCTGAGGATCTGGGAGTTTATTTCTGCTTTCAAGGTTCACATGTTCCGTGGACGTTCGGTGGAGGCACCAAACTGGAAATCAAACGG</t>
    <phoneticPr fontId="2"/>
  </si>
  <si>
    <t>ATGAAGTTGCCTGTTAGGTTGTTGGTGCTGTTGTTCTGGATTCCTGGTTCCAGCAGTGATGTTGTGATGACCCAAACTCCACTCTCCCTGCCTGTCAGTCTTGGAGATCAAGCTTCCATCTCTTGTAGATCTAGTCAGAGCCTTGTACACAGCAATGGAAACACCTATTTATATTGGTACCAGCAGAAGCCAGGCCAGTCTCCAAAGCTCCTGATCTACAGGGTTTCCAACCGATTTTCTGGGGTCCCAGACAGGTTCAGTGGCAGTGGATCAGGGACAGATTTCACACTCAAGATCAGCAGAGTGGAGGCTGAGGATCTGGGAGTTTATTTCTGCTTTCAAGGTTCACATGTTCCGTGGACGTTCGGTGGAGGCACCAAGCTGGAAATCAAACGG</t>
    <phoneticPr fontId="2"/>
  </si>
  <si>
    <t>ATGAAGTTGCCTGTTAGGTTGTTGGTGCTGTTGTTCTGGATTCCTGCTTCCAGCAGTGATGTTGTGATGACCCAAACTCCACTCTCCCTGCCTGTCAGTCTTGGAGATCAAGCTTCCATCTCTTGTAGATCTAGTCAGAGCCTTGTACACAGCAATGGAAACACCTATTTATATTGGTACCTGCAGAAGCCAGGCCAGTCTCCAAAGCTCCTGATCTACAGGGTTTCCAACCGATTTTCTGGGGTCCCAGACAGGTTCAGTGGCAGTGGATCAGGGACAGATTTCACACTCAAGATCAGCAGAGTGGAGGCTGAGGATCTGGGAGTTTATTTCTGCTTTCAAGGTTCACATGTTCCGTGGACGTTCGGTGGAGGCACCAAGCTGGAAATCAAACGG</t>
    <phoneticPr fontId="2"/>
  </si>
  <si>
    <t>ATGGAGACAGAGACACTCCTGCTATGGGTGCTACTGCTCTGGGTTCCAGGTTCCACAGGTAAAATTGTGCTGACCCAATCTCCAGCTTCTTTGGCTGTGTCTCTAAGGCAGAGGGCCACCATATCCTGCAGAGCCAGTGAAAGTGTTGATAGTTATGGCAATAGTTTTATGCACTGGTACCAGCAGAAACCAGGACAGCCACCCAAACTCCTCATCTATCGTGCATCCAACCTAGAATCTGGGGTCCCTGCCAGGTTCAGTGGCAGTGGGTCTAGGACAGACTTCACCCTCACCATTGATCCTGTGGAGGCTGATGATGCTGCAACCTATTACTGTCAGCAAAATAATGAGGATCCGTGGACGTTCGGTGGAGGCACCAAGCTGGAAATCAAACGG</t>
    <phoneticPr fontId="2"/>
  </si>
  <si>
    <t>ATGGAGACAGAGACACTCCTGCTATGGGTGCTACTGCTCTGGGTTCCAGGTTCCACAGGTAAAATTGTGCTGACCCAATCTCCAGCTTCTTTGGCTGTGTCTCTAAGGCAGAGGGCCACCATATCCTGCAGAGCCAGTGAAAGTGTTGATAGTTATGGCAATAGTTTTGTGCACTGGTACCAGCAGAAACCAGGACAGCCACCCAAACTCCTCATCTATCGTGCATCCAACCTAGATTCTGGGGTCCCTGCCAGGTTCAGTGGCAGTGGGTCTAGGACAGACTTCACCCTCACCATTGATCCTGTGGAGGCTGATGATGCTGCAACCTATTACTGTCAGCAAAATAATGAGGATCCGTGGACGTTCGGTGGAGGCACCAAGCTGGAAATCAAACGG</t>
    <phoneticPr fontId="2"/>
  </si>
  <si>
    <t>ATGGAGACAGAGACACTCCTGCTATGGGTGCTACTGCTCTGGGTTCCAGGTTCCACAGGTAAAATTGTGCTGACCCAATCTCCAGCTTCTTTGGCTGTGTCTCTAAGGCAGAGGGCCACCATATCCTGCAGAGCCAGTGAAAGTGTTGATAGTTATGGCAATAGTTTTATGCACTGGTACCAGCAGAGACCAGGACAGCCACCCAAACTCCTCATCTATCGTGCATCCAACCTAGAATCTGGGGTCCCTGCCAGGTTCAGTGGCAGTGGGTCTAGGACAGACTTCACCCTCACCATTGATCCTGTGGAGCCTGATGATGCTGCAACCTATTACTGTCAGCAAAATAATGAGGATCCGTGGACGTTCGGTGGAGGCACCAAGCTGGAAATCAAACGG</t>
    <phoneticPr fontId="2"/>
  </si>
  <si>
    <t>ATGGAGACAGAGACACTCCTGCTATGGGTGCTACTGCTCTGGGTTCCAGGTTCCACAGGTAAAATTGTGCTGACCCAATCTCCAGCTTCTTTGGCTGTGTCTCTAAGGCAGAGGGCCACCATATCCTGCAGAGCCAGTGAAAGTGTTGATAGTTATGGCAATAGTTTTATGTACTGGTACCAGCAGAAACCAGGACAGCCACCCAAACTCCTCATCTATCGTGCATCCAACCTAGAATCTGGGGTCCCTGCCAGGTTCAGTGGCAGTGGGTCTAGGACAGACTTCACCCTCACCATTGATCCTGTGGAGGCTGATGATGCTGCAACCTATTACTGTCAGCAGAATTATGAGGATCCTCGGACGTTCGGTGGAGGCACCAAGCTGGAAATCAAGCGG</t>
    <phoneticPr fontId="2"/>
  </si>
  <si>
    <t>ATGGAGACAGAGACACTCCTGCTATGGGTGCTACTGCTCTGGGTTCCAGGTTCCACAGGTAAAATTGTGCTGACCCAATCTCCAGCTTCTTTGGCTGTGTCTCTAAGGCAGAGGGCCACCATATCCTGCAGAGCCAGTGAAAGTGTTGATAGTTATGGCAATAGTTTTATGCACTGGTACCAGCAGAAACCAGGACAGCCACCCAAACTCCTCATCTATCGTGCATCCAACCTAGAATCTGGGGTCCCTGCCAGGTTCAGTGGCAGTGGGTCTAGGACAGACTTCACCCTCACCATTGATCCTGTGGAGGCTGATGATGCTGCAACCTATTACTGTCAGCAAAATAATGAGGATCCGTGGACGTTCGGTGGAGGCACCAAGCTGGAAATCAAACGG</t>
    <phoneticPr fontId="2"/>
  </si>
  <si>
    <t>ATGGATTTTCAGGTGCAGATTTTCAGCTTCCTGCTAATCAGTGCCTCAGTCATAATGTCCAGAGGACAAATTGTTTTCACCCAGTCTCCAGCAATCATGTCTGCATCTCCAGGGCAGAAAGTCACCATAACCTGCAGTGCCACCTCAAGTGTAAATTACATGCACTGGTACCAGCAGAAGCTAGGATCCTCCCCCAAACTCTGGATTTATGACACATCCAAACTGGCTCCTGGAGTCCCTGCTCGCTTCAGTGGCAGTGGGTCTGGGACCTCTTACTCTCTCACAATCAGCAGCATGGAGGCTGAAGATGCTGCCTCTTATTTCTGCCATCAGTGGAGTAGTTATACGTTCGGATCGGGGACCAAGCTGGAAATAAAACGG</t>
    <phoneticPr fontId="2"/>
  </si>
  <si>
    <t>ATGGAATCACAGACTCTGGTCTTCATATCCATACTGCTCTGGTTATATGGTGCTGATGGGAACATTGTAATGACCCAATCTCCCAAATCCATGTCCATGTCAGTAGGAGAGAGGGTCACCTTGAGCTGCAAGGCCAGTGAGAATGTGGGTACTTATGTATCATGGTATCAACAGAAACCAGAACAGTCTCCTAAAG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</si>
  <si>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</si>
  <si>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GGAGAGGGTCACCTTGAGCTGCAAGGCCAGTGAGAATGTGGGTTCTTATGTATCCTGGTATCAACAGAAACCAGAGCAGTCTCCTAAACTACTGATATACGGGGCATCCAACCGATACACTGGGGTCCCCGATCGCTTCACAGGCAGTGGATCTGCAACAGATTTCACTCTGACCATCAGCAGTGTGCAGGCTGAAGACCTTGTAGATTATTACTGTGGACAGAGTTACAGCTATCCTCTCACGTTCGGTGCTGGGACCAAGCTGGAGCTGAAACGG</t>
    <phoneticPr fontId="2"/>
  </si>
  <si>
    <t>ATGGAATCACAGACTCTGGTCTTCATATCCATACTGCTCTGGTTATATGGTGCTGATGGGAACATTGTTATGACCCAATCTCCCAGATCCATGTCCATGTCAGTAGGAGAGAGGGTCACCTTGAGCTGCAGGGCCAGTGAAATTGTGGGTACTTATGTATCCTGGTATCAACAGAAAGCAGAGCAGTCTCCTAAACTGCTGATATACGGGGCATCCAACCGGTACACTGGGGTCCCCGATCGCTTCACAGGCAGTGGATCTGTTACAGATTTCACTCTGACCATCAGCAGTGTGCAGGCTGAAGACCTTGCAGATTATTACTGTGGACAGAGTTACAGCTATCCTCTCACGTTCGGTGCTGGGACCAAGCTGGAGCTGAAACGG</t>
    <phoneticPr fontId="2"/>
  </si>
  <si>
    <t>ATGGAATCACAGACTCTGGTCTTCATATCCATACTGCTCTGGTTATATGGTGCTGATGGGAACATTGTAATGACCCAATCTCCCAGATCCATGTCCATGTCAGTAGGAGAGAGGGTCACCTTGAGCTGCAAGGCCAGTGAGATTGTGGGTACTTATGTATCCTGGTATCAACAGAAACCAGAGCAGTCTCCTAAACTGCTGATATACGGGGCATCCAACCGGTACACTGGGGTCCCCGATCGC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</si>
  <si>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ATGGTATCAACAGAAACCAGAGCAGTCTCCTAAAGTA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</si>
  <si>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CTGGTATCAACAGAAACCAGAACAGTCTCCTAAAC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</si>
  <si>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CTGGTATCAACAGAAACCAGAACAGTCTCCTAAAC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</si>
  <si>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T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</si>
  <si>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ATGGTATCAACAGAAACCAGAACAGTCTCCTAAAG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</si>
  <si>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CTGGTATCAACAGAAACCAGAACAGTCTCCTAAACTGCTGATATACGGGGCATCCAACCGGTACACTGGGGTCCCCGATCGCTTCACAGGCAGTGGATCTGTAACAGATTTCATTCTGACCATCAGCAGTGTGCAGGCTGAAGACCTTGCAGATTATTACTGTGGACAGAGTTACAGCTATCCGCTCACGTTCGGTGCTGGGACCAAGCTGGAGATGAAACGG</t>
    <phoneticPr fontId="2"/>
  </si>
  <si>
    <t>ATGGAATCACAGACTCTGGTCTTCATATCCATACTGCTCTGGTTATATGGTGCTGATGGGAACATTGTAATGACCCAATCTCCCAAATCCATGTCCATGTCAGTAGGAGAGAGGGTCACCTTGAGCTGCAAGGCCAGTGAGAATGTGGGTACTTATGTATCCTGGTATCAACAAAAACCCGAGCAGTCTCCTAAACTGCTGATATACGGGGCATCCAACCGGTACACTGGGGTCCCCGATCGGTTCACAGGCAGTGGATCTGTAACAGATTTCACTCTGACCATCAGCAGTGTGCAGGCTGAAGACCTTGCAGATTATTACTGTGGACAGAGTTACAGCTATCCTCTCACGTTCGGTGCTGGGACCAAGCTGGAACTGAAACGG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</si>
  <si>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TGTCCCCAATCGCTTCACAGGCAGTGGATCTGTAACAGATTTCATTCTGACCATCAGCAGTGTGCAGGCTGAAGACCTTGCAGATTATTACTGTGGACAGAGTTACAGCTATCCACTCACGTTCGGTGCTGGGACCAAGCTGGAGCTGAAACGG</t>
    <phoneticPr fontId="2"/>
  </si>
  <si>
    <t>ATGGAATCACAGACTCTGGTCTTCATATCCATACTGCTCTGGTTATATGGTGCTGATGGGAACATTTTAATGACCCAATCTCCCAAATCCATGTCCATGTCAGTAGGAGAGAGGGTCACCTTGAGCTGCAAGGCCAGTGAGAATGTGGGTACTTATGTATCCTGGTATCAACAGAAACCAGAGCAGTCTCCTAAACTGTTGATATACGGGGCATCCAACCGGTACACTGGGGTCCCCGATCGCTTCACAGGCAGTGGATCTGTAACAGATTTCATTCTGACCATCAGCAGTGTGCGGGCTGAGGACCTTGCAGATTATTACTGTGGACAGAGTTACAGCTATCCGCTCACGTTCGGTGCTGGGACCAAGCTGGAGCTGAAACGG</t>
    <phoneticPr fontId="2"/>
  </si>
  <si>
    <t>ATGGAATCACAGACTCTGGTCTTCATATCCATACTGCTCTGGTTATATGGTGCTGATGGGAACATTGTAATGACCCAATCTCCCAAATCCATGTCCATGTCAGTAGGAGAGAGGGTCACCTTGAGCTGCAAGGCCAGTGAGAATGTGGGTACTTATGTATCCTGGTATCAACAGAAACCAGAGCAGTCTCCTAAACTGCTGATCTACGGGGCATCCAACCGGTACACTGGGGTCCCCGATCGGTTCACAGGCAGTGGATCTGTAACAGATTTCACTCTGACCATCAACAGTGTGCAGGCTGAAGACCTTGCAGATTATTACTGTGGACAGAGTTACAGCTATCCTCTCACGTTCGGTGCTGGGACCAAGCTGGAGCTGAAACGG</t>
    <phoneticPr fontId="2"/>
  </si>
  <si>
    <t>ATGGAATCACAGACTCTGGTCTTCATATCCATACTGCTCTGCTTATATGGTGCTGATGGGAACATTGTAATGACCCAATCTCCCAAATCCATGTCCATGTCAGTAGGAGAGAGGGTCACCTTGAGCTGCAAGGCCAGTGAGAATGTGGGTACTTATGTATCCTGGTATCAACAGAAACCAGAGCAGTCTCCTAAACTACTGATATACGGGGCATCCAACCGGTACACTGGGGTCCCCGATCGGTTCACAGGCAGTGGCTCTGTAACC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</si>
  <si>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TTTATGTATCCTGGTATCAACAGAAATCAGAGCAGTCTCCTAAACTGCTGATATACGGGGCATCCAACCGGTACACTGGGGTCCCCGATCGGTTCACAGGCAGTGGATCTGTAACAGATTTCACTCTGACCATCAGCAGTGTGCAGGCTGAAGACCTTGCAGATTATTACTGTGGACAGAGTTACAGCTATCCTCTCACGTTCGGTGCTGGGACCAAGCTGGAACTGAAACGG</t>
    <phoneticPr fontId="2"/>
  </si>
  <si>
    <t>ATGGAATCACAGACTCTGGTCTTCATATCCATACTGCTCTGGTTATATGGTGCTGATGGGAACATTGTAATGACCCAATCTCCCAAATCCATGTCCATGTCAGTAGGAGAGAGGGTCACCTTGAGCTGCAAGGCCAGTGAGAATGTGGGTATTTATGTATCCTGGTATCAACAGAAATCAGAGCAGTCTCCTAAACTGCTGATATACGGGGCATCCAACCGGTATAATGGGGTCCCCGATCGGTTCACAGGCAGTGGATCTGTAACAGATTTCACTCTGACCATCAGCAGTGTGCAGGCTGAAGACCTTGCAGATTATTACTGTGGACAGAGTTACAGCTATCCTCTCACGTTCGGTGCTGGGACCAAGCTGGAATTGAAACGG</t>
    <phoneticPr fontId="2"/>
  </si>
  <si>
    <t>ATGGAATCACAGACTCTGGTCTTCATATCCATACTGCTCTGGTTATATGGTGCTGATGGGAACATTGTAATGACCCAATCTCCCAAATCCATGTCCATGTCAGTAGGAGAGAGGGTCACCTTGAGCTGCAAGGCCAGTGAGAATGTGGGTACTTATGTATCCTGGTATCAACAGAAACCAGAGCAGTCTCCTAAACTGCTGATATACGGGGCATCCAACCGGTACACTGGGGTCCCCGATCGGTTCACAGGCAGTGGATCTGTAACAGCTTTCACTCTGACCATCAGCAGTGTGCAGGCTGAAGACCTTGCAGATTATTACTGTGGACAGAGTTACAGCTATCCTCTCACGTTCGGTGCTGGGACCAAGCTGGAGCTGAAACGG</t>
    <phoneticPr fontId="2"/>
  </si>
  <si>
    <t>ATGGAATCACAGACTCTGGTCTTCATATCCATACTGCTCTGGTTATATGGTGCTGATGGGAACATTGTAATGACCCAATCTCCCAAATCCATTTCCATGTCAATAGGAGAGAGGGTCACCTTGAGCTGCAAGGCCAGTGAGAATGTGGGTACTTATGTATCCTGGTATCAACAGAAAGTAGAGCAGTCTCCTAAACTGCTGATATACGGGGCATCCAACCGGTACACTGGGGTCCCCGATCGGTTCACAGGCAGTGGATCTGTAACAGATTTCACTCTGACCATCAGCAGTGTGCAGGCTGAAGACCTTGCAGATTATTACTGTGGACAGAGTTACAGCTATCCTCTCACGTTCGGTGCTGGGACCAAGCTGGAGCTTAAACGG</t>
    <phoneticPr fontId="2"/>
  </si>
  <si>
    <t>ATGGAATCACAGACTCTGGTCTTCATATCCATACTGCTCTGGTTATATGGTGCTGATGGGAACATTGTAATGACCCAATCTCCCAGATCCATGTCCATGTCAGTAGGAGAGAGGGTCACCTTGAACTGCAAGGCCAGTGAGATTGTGGGTACTTATGTATCCTGGTATCAACAGAAACCAGAGCAGTCTCCTAAACTGCTGATATACGGGGCATCCAACCGGTACACTGGGGTCCCCGATCGCTTCACAGGCAGTGGATCTGTAACAGATTTCACTCTGACCATCAGCACTGTGCAGGCTGAAGACCTTGCAGATTATTACTGTGGACAGAGTTACAGCTATCCTCTCACGTTCGGTGCTGGGACCAAGCTGGAGCTGAAACGG</t>
    <phoneticPr fontId="2"/>
  </si>
  <si>
    <t>ATGGAATCACAGACTCTGGTCTTCATATCCATACTGCTCTGGTTATATGGTGCTGATGGGAACATTGTAATGACCCAAACTCCCAAATCCATGTCCATGTCAGTAGGAGAGAGGGTCACCTTGAGCTGCAAGGCCAGTGAGAATGTGGGTACTTATGTATCCTGGTATCAACAGAAACCAGAGCAGTCTCCTAAACTGCTGATATACGGGGCATCCAACCGGTACACTGGGGTCCCCGATCGGTTCACAGGCAGTGGATCTGTAACAGATTTCACTCTGACCATCAGCAGTGTGCAGGCTGAAGACCTTGCAGATTATTT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</si>
  <si>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ATGGTATCAACAGAAACCAGAGCAGTCTCCTAAAG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</si>
  <si>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CGGGAACATTGTAATGACCCAATCTCCCAAATCCATGTCCATGTCAGTAGGAGAGAGGGTCACCTTGAGCTGCAAGGCCAGTGAGAATGTGGGTACTTATGTATCCTGGTATCAACAGAAACCAGAGCAGTCTCCTAAAGTGCTGATATACGGGGCA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</si>
  <si>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ATGGTATCAACAGAAACCGGAGCAGTCTCCTAAAGTGTTGATATACGGGGCATCCAACCGGTACACTGGGGTCCCCGATCGGTTCACAGGCACTGGATCTGTAACAGATTTCACTCTGACCATCAGCAGTGTGCAGGCTGAAGACCTTGCAGATTATTACTGTGGACAGAGTTACAGCTATCCTCTCACGTTCGGTGCTGGGACCAAGCTGGAGCTGAAACGG</t>
    <phoneticPr fontId="2"/>
  </si>
  <si>
    <t>ATGGAATCACAGACTCTGGTCTTCATATCCATACTGCTCTGGCTATATGGTGCTGATGGGAACATTGTAATGACCCAATCTCCCAAATCCATGTCCATGTCAGTAGGAGAGAGGGTCACTTTGAGCTGCAAGGCCAGTGAGAATGTGGGTACTTATGTATCCTGGTATCAACAGAAACCAGAGCAGTCTCCTAAACTGCTGATATACGGGGCATCCAACCGGTACACTGGGGTCCCCGATCGGTTCACAGGCAGTGGATCTGTAATAGATTTCACTCTGACCATCAGCAGTGTGCAGGCTGAAGACCTTGCAGATTATTACTGTGGACAGAGTTACAGCCATCCTCTCACGTTCGGTGCTGGGACCAAGCTGGAGCTGAAACGG</t>
    <phoneticPr fontId="2"/>
  </si>
  <si>
    <t>ATGGAATCACAGACTCTGGTCTTCATATCCATACTGCTCTGGTTATATGGTGCTGATGGGAACATTGTAATGACCCAATCTCCCAAATCCATGTCCATGTCAGTAGGAGAGAGGGTCACCTTGAGCTGCAAGGCCAGTGAGAATGTGGGTACTTATGTATCATGGTATCAACAGAAACCAGAACAGTCTCCTGAAGTGCTGATATACGGGGCATCCAACCGGTACACTGGGGTCCCCGATCGGTTCACAGGCAGTGGATCTGTAACAGATTTCACTCTGACCATCAGCAGTGTGCAGGCTGAAGACCTTGCAGATTATTACTGTGGACAGAGTTACAGCTATCCTCTCACGTTCGGTGCTGGGACCAAGCTGGAGCTGAAACGG</t>
    <phoneticPr fontId="2"/>
  </si>
  <si>
    <t>ATGATGTCCTCTGCTCAGTTCCTTGGTCTCCTGTTGCTCTGTTTTCAAGGTACCAGATGTGATATCCAGATGACACAGACTACATCCTCCCTGTCTGCCTCTCTGGGAGACAGAGTCACCATCAGTTGCAGGGCAAGTCAGGATATTAGCAATTATTTAAACTGGTATCAGCAGAAACCAGATGGAACTGTTAAACTCCTGATCTACTACACATCAAGATTACACTCAGGAGTCCCAGCAAGGTTCAGTGGCAGTGGGTCTGGGACAGAATATTCTCTCACCATCAGCAACCTGGAACCTGAAGATATTGCCATTTACTACTGTCACCAGTATAGTAAGCTTCCGTGGACGCTCGGTGGAGGCACCAAGCTGGAAATCAAACGG</t>
    <phoneticPr fontId="2"/>
  </si>
  <si>
    <t>ATGATGTCCTCTGCTCAGTTCCTTGGTCTCCTGTTGCTCTGTTTTCAAGGTACCAGATGTGATATCCAGATGACACAGACTACATCCTCCCTGTCTGCCTCTCTGGGAGACAGAGTCACCATCAGTTGCAGGGCAAGTCAGGATATTAGCAATTATTTAAACTGGTATCAGCAGAAACCAGATGGAACTGTTAAACTCCTGATCTACTATAGATCAAGATTACACTCAGGAGTCCCATCAAGGTTCAGTGGCAGTGGGTCTGGGACAGATTATTCTCTCACCATCAGCAACCTGGAACCTGAAGATATTGCCACTTACTATTGTCAGCAGTATAGTAAGCTTCCGTATACGTTCGGATCGGGGACCAAGCTGGAAATAAAACGG</t>
    <phoneticPr fontId="2"/>
  </si>
  <si>
    <t>ATGGAATCACAGACTCTGGTCTTCATATCCATACTGCTCTGGTTATATGGTGCTGATGGGAACATTGTAATGACCCAATCTCCCAAATCCATGTCCATGTCAGTAGGAGAGAGGGTCACCTTGAGCTGCAAGGCCAATGACATTGTGGGTACTTATGTATCCTGGTATCAACAGAAACCAGAGCAGTCTCCTAAACTGCTGATATACGGGGCATCCAACCGGTACAGTGGGGTCCCCGATCGGTTCACAGGCAGTGGATCTGTAACAGATTTCACTCTGACCATCAGCAGTGTGCAGGCTGAAGACCTTGCAGATTATTACTGTGGACAGAGTTACAGCTATCCTCTCACGTTCGGTGCTGGGACCAAGCTGGAGCTGAAACGG</t>
    <phoneticPr fontId="2"/>
  </si>
  <si>
    <t>ATGGAGACAGAGACACTCCTGCTATGGGTGCTACTGCTCTGGGTTCCAGGTTCCACAGGTAAAATTGTGCTGACCCAATCTCCAGCTTCTTTGGCTGTGTCTCTAAGGCAGAGGGCCACCATATCCTGCAGAGCCAGTGAAAGTGTTGATAGTTATGGCAATAGTTTTATGCACTGGTACCAGCAGAAACCAGGACAGCCACCCAAACTCCTCATCTATCGTGCATCCAACCTAGAATCTGGGGTCCCTGCCAGGTTCAGTGGCAGTGGGTCTAGGACAGACTTCACCCTCACCATTGATCCTGTGGAGGCTGATGATGCTGCAACCTATTACTGTCAGCAGTGTTATGAGGATCCTCGGACGTTCGGTGGAGGCACCAAGCTGGAAATCAAGCGG</t>
    <phoneticPr fontId="2"/>
  </si>
  <si>
    <t>ATGAAATGCAGCTGGGTCATCTTCTTCCTGATGGCAGTGGTTATAGGGGTCAATTCAGAGGTTCAGCTGCAGCAGTCTGGGGCAGAGCTTGTGAGGCCAGGGGCCTCAGTCAAGTTGTCCTGCACAGCTTCTGGCTTCAACATTAAAGACAGCCTTATGCACTGGGTGAAGCAGAGGCCTGAACAGGGCCTGGAGTGGATTGGCTGGATTGATATTGAAGATGGTGAAACTAAATATGCCCCGAAGTTCCAGGACAAGGCCACTATAACTGCAGACACATCCTCCAACACAGCCTACCTGCAACTCAGCAGCCTGACATCTGAGGACACTGCCGTCTATTACTGTACTCGCGATTACTACGGTGGTACCCCCTATACTATGGACAACTGGGGTCAAGGAACCTCAGTCACCGTCTCCTCAGAG</t>
    <phoneticPr fontId="2"/>
  </si>
  <si>
    <t>ATGGGATGGAACTGGATCTTTATTTTAATCCTGTCAGTAACTACAGGTGTCCACTCTGAGGTCCAGCTGCAGCAGTCTGGACCTGAGCTGGTGAAGCCTGGGGCTTCAGTGAAGATATCCTGCAAGGCTTCTGGTTACTCTTTCACTGACTACTACATGCACTGGGTGAAGCAAAGTCCTGAAAAGAGCCTTGAGTGGATTGGAGAGATTAATCCTAGCACTGGTGTCACTACCTACAACCAGAAGTTCAAGGCCAAGGCCACATTGACTGTAGACAAATCCTCCAGCACAGCCTACATGCAGCTCCAGAGCCTGACATCTGAGGACTCTGCAGTCTATTACTGTGCAAGATATGATAATAACCTTTATTACTATGCTATGGACTACTGGGGTCAAGGAACCTCAGTCACCGTCTCCTCAGAG</t>
    <phoneticPr fontId="2"/>
  </si>
  <si>
    <t>ATGGGATGGAACTGGATCTTTATTTTAATCCTGTCAGTAACTACAGGTGTCCACTCTGAGGTCCAGCTGCAGCAGTCTGGACCTGAGCTGGTGAAGCCTGGGGCTTCAGTGAAGATATCCTGCAAGGCTTCTGGTTACTCATTCACTGACTACTACATGCACTGGGTGAGGCAAAGTCCTGAAAAGAGCCTTGAGTGGATTGGAGAGATTAATCCTAGCACTGGTGGTACTACCTACAACCAGAAGTTCAAGGCCAAGGCCACATTGACTGTAGACAAATCCTCCAGCACAGCCTACATGCAGCTCCAGAGCCTGACATCTGAGGACTCTGCAGTCTATTACTGTGCAAGATATGATAGTAACCTTTATTACTATGCTATGGACTACTGGGGTCAAGGAACCTCAGTCACCGTCTCCTCAGAG</t>
    <phoneticPr fontId="2"/>
  </si>
  <si>
    <t>L010</t>
    <phoneticPr fontId="2"/>
  </si>
  <si>
    <t>ATGGGATGGAACTGGATCTTTATTTTAATCCTGTCAGTAACTACAGGTGTCCACTCTGAGGTCCAGCTGCAGCAGTCTGGACCTGAGCTGGTGAAGCCTGGGGCTTCAATGAAGATATCCTGCAAGGCTTCTGGTTACTCATTCACTGACTACTACATACACTGGGTGAAGCAAAGTCCTGAAAAGAGCCTTGAGTGGATTGGAGAGATTAATCCTGGCACTGGTGGTACTACCTACAACCAGAAATTCAAGGCCAAGGCCACATTGACTGTAGACAAATCCTCCAGCACAGCCTACATGCAGCTCAAGAGCCTGACATCTGAGGACTCTGCAGTCTATTACTGTGCAAGAGATTACTACGATGGTAGTTCTGCCTGGTTTGCTTACTGGGGCCAAGGGACTCTGGTCACTGTCTCTGCAGAG</t>
    <phoneticPr fontId="2"/>
  </si>
  <si>
    <t>ATGAAATGCAGCTGGGTCATCTTCTTCCTGATGGCAGTGGTTATAGGGGTCAATTCAGAGGTTCAGCTGCAGCAGTCTGGGGCAGAGCTTGTGAGGCCAGGGGCCTCAGTCAAGTTGTCCTGCACAGCTTCTGGCTTCAACATTAAAGACAGCCTTATGCACTGGGTGAAGCAGAGGCCTGAACAGGGCCTGGAGTGGATTGGATGGATTGATCCTGAGGATGCTGAAACTAAATATGCCCCGAGGTTCCAGGACAAGGCCACTGTAATTGCAGACACATCCTCCAACACAGCCTACCTGCAGCTCAGCAGCCTGACATCTGAGGACACTGCCATCTATTACTGTACTCGCGATTACTACGATGGTAGCCCCTATACTATGGACTGCTGGGGTCAAGGAACCTCAGTCACCGTCTCCTCAGAG</t>
    <phoneticPr fontId="2"/>
  </si>
  <si>
    <t>ATGGAATCACAGACTCTGGTCTTCATATCCATACTGCTCTGGTTATATGGTGCTGACGGGAACATTGTAATGACCCAATCTCCCAAATCCATGTCCATGTCAGTAGGAGAGAGGGTCACCTTGAGCTGCAAGGCCAGTGAGAATGTGGGTACTTATTTATCCTGGTATCAACAGAAACCAGAGCAGTCTCCTAAAGTGCTGATATACGGGGCTTCCAACCGGTACACTGGGGTCCCCGATCGGTTCACAGGCAGTGGATCTGTAACAGATTTCACTCTGACCATCAGCAGTGTGCAGGCTGAAGACCTTGCAGATTATTACTGTGGACAGAGTTACAGCTATCCTCTCACGTTCGGTGCTGGGACCAAGCTGGAGCTGAAACGG</t>
    <phoneticPr fontId="2"/>
  </si>
  <si>
    <t>ATGGAATCACAGACTCTGGTCTTCATATCCATACTGCTCTGGTTATATGGTGCTGATGGGAACATTGTAATGACCCAATCTCCCAAATCCATGTCCATGTCAGTAGGAGAGAGGGTCACCTTGAGCTGCAAGGCCAGTGAGAATGTGGGTACTTATGTATCATGGTATCAACAGAAACCAGAGCAGTCTCCTAAAGTACTGATATACGGGGCATCCAACCGGTACACTGGGGTCCCCGATCGGTTCACAGGCAGTGGATCTGTAACAGATTTCACTCTGACCATCAGCAGTGTGCAGGCTGAAGACCTTGCAGATTATTACTGTGGACAGAGTTACAGCTATCCTCTCACGTTCGGTGCTGGGACCAAGCTGGAGCTGAAACGG</t>
    <phoneticPr fontId="2"/>
  </si>
  <si>
    <t>ATGAGTCCTGCCCAGTTCCTGTTTCTGCTAGTGCTCTGGATTCAGAAAACCAACGGTGATGTTGTGATGACCCAGACTCCACTCACTTTGTCTGTTACCATTGGACAGCCAGCTTCCATTTCTTGCAAGTCAAGTCAGAGCCTCTTATATAGTGATGGAAAAACCTATTTGAATTGGTTATTACAGAGTCCAGGCCAGTCTCCAAAGCTCCTAATCTATCTGGTGTCTAAACTGGAATCTGGAGTCCCTGACAGATTCAGTGGCAGTGGATCAGGGACAGATTTTACACTGAAAATCAGCAGAGTGGAGGCTGAGGATTTGGGAGTTTATTACTGCGTGCAAAGTACACATTTCCCTCGGACGTTCGGTGGAGGCACCAAGCTGGAAATCAAACG</t>
    <phoneticPr fontId="2"/>
  </si>
  <si>
    <t>ATGAGTGTGCCCACTCAGGTCCTGGGGTTGCTGCTGCTGTGGCTTACAGGTGCCAGATGTGACATCCAGATGACTCAGTCTCCAGCCTCCCTATCTGCATCTGTGGGAGAAACTGTCACCATCACATGTCGAGCAAGTGAGAATATTTACAGTTATTTAGCATGGTATCAGCAGAAACAGGGAAAATCTCCTCAGCTCCTGGTCTATAATGCAAAAACCTTAGCAGAAGGTGTGCCATCAAGGTTCAGTGGCAGTGGATCAGGCACACAGTTTTCTCTGAAGATCAACAGCCTGCAGCCTGAAGATTTTGGGAGTTATTACTGTCAACATCATTATGGTACTCCTCGGACGTTCGGTGGAGGCACCAAGCTGGAAATCAAACG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</si>
  <si>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CTTCACATGTTCCGTGGACGTTCGGTGGAGGCACCAAGCTGGAAATCAAACGG</t>
    <phoneticPr fontId="2"/>
  </si>
  <si>
    <t>ATGAAGTTGCCTGTTAGGCTGTTGGTGCTGATGTTCTGGATTCCTGCTTCCAGCAGTGATGTTGTGATGACCCAAACTCCACTCTCCCTGCCTGTCAGTCTTGGAGATCAAGCCTCCATCTCTTGCAGATCTAGTCAGAGCATTGTACATAGTGATGGAAACACCTATTTAGAATGGTACCTGCAGAAGCCAGGCCAGTCTCCAAAGCTCCTGATCTACAAAGTTTCCAACCGATTTTCTGGGGTCCCAGACAGGTTCAGTGGCAGTGGATCAGGGACAGATTTCTCACTCAAGATCAGCAGAGTGGAGACTGAGGATCTGGGAGTTTATTACTGCTTTCAAGCTTCACATGTTCCGTGGACGTTCGGTGGAGGCACCAAGCTGGAAATCAAACGG</t>
    <phoneticPr fontId="2"/>
  </si>
  <si>
    <t>クローン番号</t>
    <rPh sb="4" eb="6">
      <t>バンゴウ</t>
    </rPh>
    <phoneticPr fontId="2"/>
  </si>
  <si>
    <t>ATGGAATCACAGACTCAGGTCCTCATGTCCGTGCTGTTCTGGGTATCTGGTACCTGTGGGGACATTGTGATGACACAGTCTCCATCCTCCCTGACTGTGACAGCAGGAGAGAAGGTCACTATGAGCTGCAAGTCCAGTCAGAGTCTGTTAAACAGTGGAAATCAAAAGAAATACTTGACCTGGTACCAGCAGAAACCAGGGCAGCCTCCTAAACTGTTGATCTACTGGGCATCCACTAGGGAATCTGGGGTCCCTGATCGATTCACAGGCAGTGGATCTGGAACAGATTTCACTCTCACCATCACCACTGTGCAGGCTGAAGACCTGGCAGTTTATTACTGTCTGAATCATTATAGTTATCCATTCACTTTCGGCACGGGGACAAAATTGGAAATAATACG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</si>
</sst>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333333"/>
      <name val="游ゴシック"/>
      <family val="3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  <font>
      <sz val="12"/>
      <name val="Courier"/>
      <family val="1"/>
    </font>
    <font>
      <sz val="12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1" fillId="0" borderId="0" xfId="4"/>
    <xf numFmtId="0" fontId="0" fillId="0" borderId="0" xfId="4" applyFont="1"/>
    <xf numFmtId="0" fontId="1" fillId="2" borderId="0" xfId="4" applyFill="1"/>
  </cellXfs>
  <cellStyles count="11">
    <cellStyle name="標準" xfId="0" builtinId="0"/>
    <cellStyle name="標準 2" xfId="4" xr:uid="{00000000-0005-0000-0000-000001000000}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projects/igblast/Idlink.cgi?seqname=IGKV1-110*02&amp;taxid=10090&amp;dbname=IG_DB%2Fimgt.Mus.V.f.orf.p+IG_DB%2Fimgt.Mus.D.f.orf.p+IG_DB%2Fimgt.Mus.J.f.orf.p+" TargetMode="External"/><Relationship Id="rId2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4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63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4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38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9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0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07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2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53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74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28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49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5" Type="http://schemas.openxmlformats.org/officeDocument/2006/relationships/hyperlink" Target="https://www.ncbi.nlm.nih.gov/projects/igblast/Idlink.cgi?seqname=IGHV1-52*01&amp;taxid=10090&amp;dbname=IG_DB%2Fimgt.Mus.V.f.orf.p+IG_DB%2Fimgt.Mus.D.f.orf.p+IG_DB%2Fimgt.Mus.J.f.orf.p+" TargetMode="External"/><Relationship Id="rId95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60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2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43" Type="http://schemas.openxmlformats.org/officeDocument/2006/relationships/hyperlink" Target="https://www.ncbi.nlm.nih.gov/projects/igblast/Idlink.cgi?seqname=IGHV1-19*01&amp;taxid=10090&amp;dbname=IG_DB%2Fimgt.Mus.V.f.orf.p+IG_DB%2Fimgt.Mus.D.f.orf.p+IG_DB%2Fimgt.Mus.J.f.orf.p+" TargetMode="External"/><Relationship Id="rId64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18" Type="http://schemas.openxmlformats.org/officeDocument/2006/relationships/hyperlink" Target="https://www.ncbi.nlm.nih.gov/projects/igblast/Idlink.cgi?seqname=IGKV1-110*02&amp;taxid=10090&amp;dbname=IG_DB%2Fimgt.Mus.V.f.orf.p+IG_DB%2Fimgt.Mus.D.f.orf.p+IG_DB%2Fimgt.Mus.J.f.orf.p+" TargetMode="External"/><Relationship Id="rId139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85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50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1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3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08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29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54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5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6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40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1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6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23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19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44" Type="http://schemas.openxmlformats.org/officeDocument/2006/relationships/hyperlink" Target="https://www.ncbi.nlm.nih.gov/projects/igblast/Idlink.cgi?seqname=IGHV1-84*01&amp;taxid=10090&amp;dbname=IG_DB%2Fimgt.Mus.V.f.orf.p+IG_DB%2Fimgt.Mus.D.f.orf.p+IG_DB%2Fimgt.Mus.J.f.orf.p+" TargetMode="External"/><Relationship Id="rId65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6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30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1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2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3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8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9" Type="http://schemas.openxmlformats.org/officeDocument/2006/relationships/hyperlink" Target="https://www.ncbi.nlm.nih.gov/projects/igblast/Idlink.cgi?seqname=IGHV1-19*01&amp;taxid=10090&amp;dbname=IG_DB%2Fimgt.Mus.V.f.orf.p+IG_DB%2Fimgt.Mus.D.f.orf.p+IG_DB%2Fimgt.Mus.J.f.orf.p+" TargetMode="External"/><Relationship Id="rId109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34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5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55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6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7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04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20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25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41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46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7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7" Type="http://schemas.openxmlformats.org/officeDocument/2006/relationships/hyperlink" Target="https://www.ncbi.nlm.nih.gov/projects/igblast/Idlink.cgi?seqname=IGHV14-2*01&amp;taxid=10090&amp;dbname=IG_DB%2Fimgt.Mus.V.f.orf.p+IG_DB%2Fimgt.Mus.D.f.orf.p+IG_DB%2Fimgt.Mus.J.f.orf.p+" TargetMode="External"/><Relationship Id="rId7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2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62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2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29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24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0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5" Type="http://schemas.openxmlformats.org/officeDocument/2006/relationships/hyperlink" Target="https://www.ncbi.nlm.nih.gov/projects/igblast/Idlink.cgi?seqname=IGHV1-84*01&amp;taxid=10090&amp;dbname=IG_DB%2Fimgt.Mus.V.f.orf.p+IG_DB%2Fimgt.Mus.D.f.orf.p+IG_DB%2Fimgt.Mus.J.f.orf.p+" TargetMode="External"/><Relationship Id="rId66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7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10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15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31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36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7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8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6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52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4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0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35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56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7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00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05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26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47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8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8" Type="http://schemas.openxmlformats.org/officeDocument/2006/relationships/hyperlink" Target="https://www.ncbi.nlm.nih.gov/projects/igblast/Idlink.cgi?seqname=IGHV14-2*01&amp;taxid=10090&amp;dbname=IG_DB%2Fimgt.Mus.V.f.orf.p+IG_DB%2Fimgt.Mus.D.f.orf.p+IG_DB%2Fimgt.Mus.J.f.orf.p+" TargetMode="External"/><Relationship Id="rId51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3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98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21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42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4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3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25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6" Type="http://schemas.openxmlformats.org/officeDocument/2006/relationships/hyperlink" Target="https://www.ncbi.nlm.nih.gov/projects/igblast/Idlink.cgi?seqname=IGHV1-19*01&amp;taxid=10090&amp;dbname=IG_DB%2Fimgt.Mus.V.f.orf.p+IG_DB%2Fimgt.Mus.D.f.orf.p+IG_DB%2Fimgt.Mus.J.f.orf.p+" TargetMode="External"/><Relationship Id="rId67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16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37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8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2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41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62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3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8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11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32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4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9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5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6" Type="http://schemas.openxmlformats.org/officeDocument/2006/relationships/hyperlink" Target="https://www.ncbi.nlm.nih.gov/projects/igblast/Idlink.cgi?seqname=IGHV5-6-2*01&amp;taxid=10090&amp;dbname=IG_DB%2Fimgt.Mus.V.f.orf.p+IG_DB%2Fimgt.Mus.D.f.orf.p+IG_DB%2Fimgt.Mus.J.f.orf.p+" TargetMode="External"/><Relationship Id="rId57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06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27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1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52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3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78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4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99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01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22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4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48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4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9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5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4" Type="http://schemas.openxmlformats.org/officeDocument/2006/relationships/hyperlink" Target="https://www.ncbi.nlm.nih.gov/projects/igblast/Idlink.cgi?seqname=IGHV1-84*01&amp;taxid=10090&amp;dbname=IG_DB%2Fimgt.Mus.V.f.orf.p+IG_DB%2Fimgt.Mus.D.f.orf.p+IG_DB%2Fimgt.Mus.J.f.orf.p+" TargetMode="External"/><Relationship Id="rId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80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26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7" Type="http://schemas.openxmlformats.org/officeDocument/2006/relationships/hyperlink" Target="https://www.ncbi.nlm.nih.gov/projects/igblast/Idlink.cgi?seqname=IGHV1-42*01&amp;taxid=10090&amp;dbname=IG_DB%2Fimgt.Mus.V.f.orf.p+IG_DB%2Fimgt.Mus.D.f.orf.p+IG_DB%2Fimgt.Mus.J.f.orf.p+" TargetMode="External"/><Relationship Id="rId68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9" Type="http://schemas.openxmlformats.org/officeDocument/2006/relationships/hyperlink" Target="https://www.ncbi.nlm.nih.gov/projects/igblast/Idlink.cgi?seqname=IGKV4-56*01&amp;taxid=10090&amp;dbname=IG_DB%2Fimgt.Mus.V.f.orf.p+IG_DB%2Fimgt.Mus.D.f.orf.p+IG_DB%2Fimgt.Mus.J.f.orf.p+" TargetMode="External"/><Relationship Id="rId112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33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4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5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6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7" Type="http://schemas.openxmlformats.org/officeDocument/2006/relationships/hyperlink" Target="https://www.ncbi.nlm.nih.gov/projects/igblast/Idlink.cgi?seqname=IGHV1-42*01&amp;taxid=10090&amp;dbname=IG_DB%2Fimgt.Mus.V.f.orf.p+IG_DB%2Fimgt.Mus.D.f.orf.p+IG_DB%2Fimgt.Mus.J.f.orf.p+" TargetMode="External"/><Relationship Id="rId58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7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02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23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144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90" Type="http://schemas.openxmlformats.org/officeDocument/2006/relationships/hyperlink" Target="https://www.ncbi.nlm.nih.gov/projects/igblast/Idlink.cgi?seqname=IGKV4-56*01&amp;taxid=10090&amp;dbname=IG_DB%2Fimgt.Mus.V.f.orf.p+IG_DB%2Fimgt.Mus.D.f.orf.p+IG_DB%2Fimgt.Mus.J.f.orf.p+" TargetMode="External"/><Relationship Id="rId165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86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27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8" Type="http://schemas.openxmlformats.org/officeDocument/2006/relationships/hyperlink" Target="https://www.ncbi.nlm.nih.gov/projects/igblast/Idlink.cgi?seqname=IGHV1-42*01&amp;taxid=10090&amp;dbname=IG_DB%2Fimgt.Mus.V.f.orf.p+IG_DB%2Fimgt.Mus.D.f.orf.p+IG_DB%2Fimgt.Mus.J.f.orf.p+" TargetMode="External"/><Relationship Id="rId6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13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134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8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55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6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38" Type="http://schemas.openxmlformats.org/officeDocument/2006/relationships/hyperlink" Target="https://www.ncbi.nlm.nih.gov/projects/igblast/Idlink.cgi?seqname=IGHV1-19*01&amp;taxid=10090&amp;dbname=IG_DB%2Fimgt.Mus.V.f.orf.p+IG_DB%2Fimgt.Mus.D.f.orf.p+IG_DB%2Fimgt.Mus.J.f.orf.p+" TargetMode="External"/><Relationship Id="rId5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03" Type="http://schemas.openxmlformats.org/officeDocument/2006/relationships/hyperlink" Target="https://www.ncbi.nlm.nih.gov/projects/igblast/Idlink.cgi?seqname=IGKV1-135*01&amp;taxid=10090&amp;dbname=IG_DB%2Fimgt.Mus.V.f.orf.p+IG_DB%2Fimgt.Mus.D.f.orf.p+IG_DB%2Fimgt.Mus.J.f.orf.p+" TargetMode="External"/><Relationship Id="rId124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Relationship Id="rId7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91" Type="http://schemas.openxmlformats.org/officeDocument/2006/relationships/hyperlink" Target="https://www.ncbi.nlm.nih.gov/projects/igblast/Idlink.cgi?seqname=IGKV10-94*03&amp;taxid=10090&amp;dbname=IG_DB%2Fimgt.Mus.V.f.orf.p+IG_DB%2Fimgt.Mus.D.f.orf.p+IG_DB%2Fimgt.Mus.J.f.orf.p+" TargetMode="External"/><Relationship Id="rId145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66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" Type="http://schemas.openxmlformats.org/officeDocument/2006/relationships/hyperlink" Target="https://www.ncbi.nlm.nih.gov/projects/igblast/Idlink.cgi?seqname=IGHV1-42*01&amp;taxid=10090&amp;dbname=IG_DB%2Fimgt.Mus.V.f.orf.p+IG_DB%2Fimgt.Mus.D.f.orf.p+IG_DB%2Fimgt.Mus.J.f.orf.p+" TargetMode="External"/><Relationship Id="rId28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49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14" Type="http://schemas.openxmlformats.org/officeDocument/2006/relationships/hyperlink" Target="https://www.ncbi.nlm.nih.gov/projects/igblast/Idlink.cgi?seqname=IGKV1-117*01&amp;taxid=10090&amp;dbname=IG_DB%2Fimgt.Mus.V.f.orf.p+IG_DB%2Fimgt.Mus.D.f.orf.p+IG_DB%2Fimgt.Mus.J.f.orf.p+" TargetMode="External"/><Relationship Id="rId60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81" Type="http://schemas.openxmlformats.org/officeDocument/2006/relationships/hyperlink" Target="https://www.ncbi.nlm.nih.gov/projects/igblast/Idlink.cgi?seqname=IGHV14-1*01&amp;taxid=10090&amp;dbname=IG_DB%2Fimgt.Mus.V.f.orf.p+IG_DB%2Fimgt.Mus.D.f.orf.p+IG_DB%2Fimgt.Mus.J.f.orf.p+" TargetMode="External"/><Relationship Id="rId135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56" Type="http://schemas.openxmlformats.org/officeDocument/2006/relationships/hyperlink" Target="https://www.ncbi.nlm.nih.gov/projects/igblast/Idlink.cgi?seqname=IGKV6-20*01&amp;taxid=10090&amp;dbname=IG_DB%2Fimgt.Mus.V.f.orf.p+IG_DB%2Fimgt.Mus.D.f.orf.p+IG_DB%2Fimgt.Mus.J.f.orf.p+" TargetMode="External"/><Relationship Id="rId177" Type="http://schemas.openxmlformats.org/officeDocument/2006/relationships/hyperlink" Target="https://www.ncbi.nlm.nih.gov/projects/igblast/Idlink.cgi?seqname=IGKV3-10*01&amp;taxid=10090&amp;dbname=IG_DB%2Fimgt.Mus.V.f.orf.p+IG_DB%2Fimgt.Mus.D.f.orf.p+IG_DB%2Fimgt.Mus.J.f.orf.p+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projects/igblast/Idlink.cgi?seqname=IGHV4-1*01&amp;taxid=10090&amp;dbname=IG_DB%2Fimgt.Mus.V.f.orf.p+IG_DB%2Fimgt.Mus.D.f.orf.p+IG_DB%2Fimgt.Mus.J.f.orf.p+" TargetMode="External"/><Relationship Id="rId21" Type="http://schemas.openxmlformats.org/officeDocument/2006/relationships/hyperlink" Target="https://www.ncbi.nlm.nih.gov/projects/igblast/Idlink.cgi?seqname=IGHV4-1*01&amp;taxid=10090&amp;dbname=IG_DB%2Fimgt.Mus.V.f.orf.p+IG_DB%2Fimgt.Mus.D.f.orf.p+IG_DB%2Fimgt.Mus.J.f.orf.p+" TargetMode="External"/><Relationship Id="rId42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47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63" Type="http://schemas.openxmlformats.org/officeDocument/2006/relationships/hyperlink" Target="https://www.ncbi.nlm.nih.gov/projects/igblast/Idlink.cgi?seqname=IGKV8-24*01&amp;taxid=10090&amp;dbname=IG_DB%2Fimgt.Mus.V.f.orf.p+IG_DB%2Fimgt.Mus.D.f.orf.p+IG_DB%2Fimgt.Mus.J.f.orf.p+" TargetMode="External"/><Relationship Id="rId68" Type="http://schemas.openxmlformats.org/officeDocument/2006/relationships/hyperlink" Target="https://www.ncbi.nlm.nih.gov/projects/igblast/Idlink.cgi?seqname=IGKV8-24*01&amp;taxid=10090&amp;dbname=IG_DB%2Fimgt.Mus.V.f.orf.p+IG_DB%2Fimgt.Mus.D.f.orf.p+IG_DB%2Fimgt.Mus.J.f.orf.p+" TargetMode="External"/><Relationship Id="rId16" Type="http://schemas.openxmlformats.org/officeDocument/2006/relationships/hyperlink" Target="https://www.ncbi.nlm.nih.gov/projects/igblast/Idlink.cgi?seqname=IGHV4-1*01&amp;taxid=10090&amp;dbname=IG_DB%2Fimgt.Mus.V.f.orf.p+IG_DB%2Fimgt.Mus.D.f.orf.p+IG_DB%2Fimgt.Mus.J.f.orf.p+" TargetMode="External"/><Relationship Id="rId11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24" Type="http://schemas.openxmlformats.org/officeDocument/2006/relationships/hyperlink" Target="https://www.ncbi.nlm.nih.gov/projects/igblast/Idlink.cgi?seqname=IGHV1-5*01&amp;taxid=10090&amp;dbname=IG_DB%2Fimgt.Mus.V.f.orf.p+IG_DB%2Fimgt.Mus.D.f.orf.p+IG_DB%2Fimgt.Mus.J.f.orf.p+" TargetMode="External"/><Relationship Id="rId32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37" Type="http://schemas.openxmlformats.org/officeDocument/2006/relationships/hyperlink" Target="https://www.ncbi.nlm.nih.gov/projects/igblast/Idlink.cgi?seqname=IGHV1-5*01&amp;taxid=10090&amp;dbname=IG_DB%2Fimgt.Mus.V.f.orf.p+IG_DB%2Fimgt.Mus.D.f.orf.p+IG_DB%2Fimgt.Mus.J.f.orf.p+" TargetMode="External"/><Relationship Id="rId40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45" Type="http://schemas.openxmlformats.org/officeDocument/2006/relationships/hyperlink" Target="https://www.ncbi.nlm.nih.gov/projects/igblast/Idlink.cgi?seqname=IGKV8-28*01&amp;taxid=10090&amp;dbname=IG_DB%2Fimgt.Mus.V.f.orf.p+IG_DB%2Fimgt.Mus.D.f.orf.p+IG_DB%2Fimgt.Mus.J.f.orf.p+" TargetMode="External"/><Relationship Id="rId53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58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66" Type="http://schemas.openxmlformats.org/officeDocument/2006/relationships/hyperlink" Target="https://www.ncbi.nlm.nih.gov/projects/igblast/Idlink.cgi?seqname=IGKV5-48*01&amp;taxid=10090&amp;dbname=IG_DB%2Fimgt.Mus.V.f.orf.p+IG_DB%2Fimgt.Mus.D.f.orf.p+IG_DB%2Fimgt.Mus.J.f.orf.p+" TargetMode="External"/><Relationship Id="rId74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5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61" Type="http://schemas.openxmlformats.org/officeDocument/2006/relationships/hyperlink" Target="https://www.ncbi.nlm.nih.gov/projects/igblast/Idlink.cgi?seqname=IGKV8-24*01&amp;taxid=10090&amp;dbname=IG_DB%2Fimgt.Mus.V.f.orf.p+IG_DB%2Fimgt.Mus.D.f.orf.p+IG_DB%2Fimgt.Mus.J.f.orf.p+" TargetMode="External"/><Relationship Id="rId19" Type="http://schemas.openxmlformats.org/officeDocument/2006/relationships/hyperlink" Target="https://www.ncbi.nlm.nih.gov/projects/igblast/Idlink.cgi?seqname=IGHV9-2*01&amp;taxid=10090&amp;dbname=IG_DB%2Fimgt.Mus.V.f.orf.p+IG_DB%2Fimgt.Mus.D.f.orf.p+IG_DB%2Fimgt.Mus.J.f.orf.p+" TargetMode="External"/><Relationship Id="rId14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22" Type="http://schemas.openxmlformats.org/officeDocument/2006/relationships/hyperlink" Target="https://www.ncbi.nlm.nih.gov/projects/igblast/Idlink.cgi?seqname=IGHV1-5*01&amp;taxid=10090&amp;dbname=IG_DB%2Fimgt.Mus.V.f.orf.p+IG_DB%2Fimgt.Mus.D.f.orf.p+IG_DB%2Fimgt.Mus.J.f.orf.p+" TargetMode="External"/><Relationship Id="rId27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30" Type="http://schemas.openxmlformats.org/officeDocument/2006/relationships/hyperlink" Target="https://www.ncbi.nlm.nih.gov/projects/igblast/Idlink.cgi?seqname=IGHV1-5*01&amp;taxid=10090&amp;dbname=IG_DB%2Fimgt.Mus.V.f.orf.p+IG_DB%2Fimgt.Mus.D.f.orf.p+IG_DB%2Fimgt.Mus.J.f.orf.p+" TargetMode="External"/><Relationship Id="rId35" Type="http://schemas.openxmlformats.org/officeDocument/2006/relationships/hyperlink" Target="https://www.ncbi.nlm.nih.gov/projects/igblast/Idlink.cgi?seqname=IGHV9-3*01&amp;taxid=10090&amp;dbname=IG_DB%2Fimgt.Mus.V.f.orf.p+IG_DB%2Fimgt.Mus.D.f.orf.p+IG_DB%2Fimgt.Mus.J.f.orf.p+" TargetMode="External"/><Relationship Id="rId43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48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56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64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69" Type="http://schemas.openxmlformats.org/officeDocument/2006/relationships/hyperlink" Target="https://www.ncbi.nlm.nih.gov/projects/igblast/Idlink.cgi?seqname=IGKV8-24*01&amp;taxid=10090&amp;dbname=IG_DB%2Fimgt.Mus.V.f.orf.p+IG_DB%2Fimgt.Mus.D.f.orf.p+IG_DB%2Fimgt.Mus.J.f.orf.p+" TargetMode="External"/><Relationship Id="rId77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8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51" Type="http://schemas.openxmlformats.org/officeDocument/2006/relationships/hyperlink" Target="https://www.ncbi.nlm.nih.gov/projects/igblast/Idlink.cgi?seqname=IGKV8-30*01&amp;taxid=10090&amp;dbname=IG_DB%2Fimgt.Mus.V.f.orf.p+IG_DB%2Fimgt.Mus.D.f.orf.p+IG_DB%2Fimgt.Mus.J.f.orf.p+" TargetMode="External"/><Relationship Id="rId72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3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12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7" Type="http://schemas.openxmlformats.org/officeDocument/2006/relationships/hyperlink" Target="https://www.ncbi.nlm.nih.gov/projects/igblast/Idlink.cgi?seqname=IGHV9-2*01&amp;taxid=10090&amp;dbname=IG_DB%2Fimgt.Mus.V.f.orf.p+IG_DB%2Fimgt.Mus.D.f.orf.p+IG_DB%2Fimgt.Mus.J.f.orf.p+" TargetMode="External"/><Relationship Id="rId25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33" Type="http://schemas.openxmlformats.org/officeDocument/2006/relationships/hyperlink" Target="https://www.ncbi.nlm.nih.gov/projects/igblast/Idlink.cgi?seqname=IGHV9-3*01&amp;taxid=10090&amp;dbname=IG_DB%2Fimgt.Mus.V.f.orf.p+IG_DB%2Fimgt.Mus.D.f.orf.p+IG_DB%2Fimgt.Mus.J.f.orf.p+" TargetMode="External"/><Relationship Id="rId38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46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59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67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20" Type="http://schemas.openxmlformats.org/officeDocument/2006/relationships/hyperlink" Target="https://www.ncbi.nlm.nih.gov/projects/igblast/Idlink.cgi?seqname=IGHV9-3*01&amp;taxid=10090&amp;dbname=IG_DB%2Fimgt.Mus.V.f.orf.p+IG_DB%2Fimgt.Mus.D.f.orf.p+IG_DB%2Fimgt.Mus.J.f.orf.p+" TargetMode="External"/><Relationship Id="rId41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54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62" Type="http://schemas.openxmlformats.org/officeDocument/2006/relationships/hyperlink" Target="https://www.ncbi.nlm.nih.gov/projects/igblast/Idlink.cgi?seqname=IGKV1-110*01&amp;taxid=10090&amp;dbname=IG_DB%2Fimgt.Mus.V.f.orf.p+IG_DB%2Fimgt.Mus.D.f.orf.p+IG_DB%2Fimgt.Mus.J.f.orf.p+" TargetMode="External"/><Relationship Id="rId70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75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1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6" Type="http://schemas.openxmlformats.org/officeDocument/2006/relationships/hyperlink" Target="https://www.ncbi.nlm.nih.gov/projects/igblast/Idlink.cgi?seqname=IGHV2-9-1*01&amp;taxid=10090&amp;dbname=IG_DB%2Fimgt.Mus.V.f.orf.p+IG_DB%2Fimgt.Mus.D.f.orf.p+IG_DB%2Fimgt.Mus.J.f.orf.p+" TargetMode="External"/><Relationship Id="rId15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23" Type="http://schemas.openxmlformats.org/officeDocument/2006/relationships/hyperlink" Target="https://www.ncbi.nlm.nih.gov/projects/igblast/Idlink.cgi?seqname=IGHV9-2*01&amp;taxid=10090&amp;dbname=IG_DB%2Fimgt.Mus.V.f.orf.p+IG_DB%2Fimgt.Mus.D.f.orf.p+IG_DB%2Fimgt.Mus.J.f.orf.p+" TargetMode="External"/><Relationship Id="rId28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36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49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57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10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31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44" Type="http://schemas.openxmlformats.org/officeDocument/2006/relationships/hyperlink" Target="https://www.ncbi.nlm.nih.gov/projects/igblast/Idlink.cgi?seqname=IGKV12-98*01&amp;taxid=10090&amp;dbname=IG_DB%2Fimgt.Mus.V.f.orf.p+IG_DB%2Fimgt.Mus.D.f.orf.p+IG_DB%2Fimgt.Mus.J.f.orf.p+" TargetMode="External"/><Relationship Id="rId52" Type="http://schemas.openxmlformats.org/officeDocument/2006/relationships/hyperlink" Target="https://www.ncbi.nlm.nih.gov/projects/igblast/Idlink.cgi?seqname=IGKV8-30*01&amp;taxid=10090&amp;dbname=IG_DB%2Fimgt.Mus.V.f.orf.p+IG_DB%2Fimgt.Mus.D.f.orf.p+IG_DB%2Fimgt.Mus.J.f.orf.p+" TargetMode="External"/><Relationship Id="rId60" Type="http://schemas.openxmlformats.org/officeDocument/2006/relationships/hyperlink" Target="https://www.ncbi.nlm.nih.gov/projects/igblast/Idlink.cgi?seqname=IGKV6-b*01&amp;taxid=10090&amp;dbname=IG_DB%2Fimgt.Mus.V.f.orf.p+IG_DB%2Fimgt.Mus.D.f.orf.p+IG_DB%2Fimgt.Mus.J.f.orf.p+" TargetMode="External"/><Relationship Id="rId65" Type="http://schemas.openxmlformats.org/officeDocument/2006/relationships/hyperlink" Target="https://www.ncbi.nlm.nih.gov/projects/igblast/Idlink.cgi?seqname=IGKV6-b*01&amp;taxid=10090&amp;dbname=IG_DB%2Fimgt.Mus.V.f.orf.p+IG_DB%2Fimgt.Mus.D.f.orf.p+IG_DB%2Fimgt.Mus.J.f.orf.p+" TargetMode="External"/><Relationship Id="rId73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4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9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13" Type="http://schemas.openxmlformats.org/officeDocument/2006/relationships/hyperlink" Target="https://www.ncbi.nlm.nih.gov/projects/igblast/Idlink.cgi?seqname=IGHV14-3*01&amp;taxid=10090&amp;dbname=IG_DB%2Fimgt.Mus.V.f.orf.p+IG_DB%2Fimgt.Mus.D.f.orf.p+IG_DB%2Fimgt.Mus.J.f.orf.p+" TargetMode="External"/><Relationship Id="rId18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39" Type="http://schemas.openxmlformats.org/officeDocument/2006/relationships/hyperlink" Target="https://www.ncbi.nlm.nih.gov/projects/igblast/Idlink.cgi?seqname=IGKV5-39*01&amp;taxid=10090&amp;dbname=IG_DB%2Fimgt.Mus.V.f.orf.p+IG_DB%2Fimgt.Mus.D.f.orf.p+IG_DB%2Fimgt.Mus.J.f.orf.p+" TargetMode="External"/><Relationship Id="rId34" Type="http://schemas.openxmlformats.org/officeDocument/2006/relationships/hyperlink" Target="https://www.ncbi.nlm.nih.gov/projects/igblast/Idlink.cgi?seqname=IGHV8-5*01&amp;taxid=10090&amp;dbname=IG_DB%2Fimgt.Mus.V.f.orf.p+IG_DB%2Fimgt.Mus.D.f.orf.p+IG_DB%2Fimgt.Mus.J.f.orf.p+" TargetMode="External"/><Relationship Id="rId50" Type="http://schemas.openxmlformats.org/officeDocument/2006/relationships/hyperlink" Target="https://www.ncbi.nlm.nih.gov/projects/igblast/Idlink.cgi?seqname=IGKV4-53*01&amp;taxid=10090&amp;dbname=IG_DB%2Fimgt.Mus.V.f.orf.p+IG_DB%2Fimgt.Mus.D.f.orf.p+IG_DB%2Fimgt.Mus.J.f.orf.p+" TargetMode="External"/><Relationship Id="rId55" Type="http://schemas.openxmlformats.org/officeDocument/2006/relationships/hyperlink" Target="https://www.ncbi.nlm.nih.gov/projects/igblast/Idlink.cgi?seqname=IGKV3-15*01&amp;taxid=9606&amp;dbname=IG_DB%2Fimgt.Homo_sapiens.V.f.orf.p+IG_DB%2Fimgt.Homo_sapiens.D.f.orf+IG_DB%2Fimgt.Homo_sapiens.J.f.orf+" TargetMode="External"/><Relationship Id="rId76" Type="http://schemas.openxmlformats.org/officeDocument/2006/relationships/hyperlink" Target="https://www.ncbi.nlm.nih.gov/projects/igblast/Idlink.cgi?seqname=IGKV10-94*03&amp;taxid=10090&amp;dbname=IG_DB%2Fimgt.Mus.V.f.orf.p+IG_DB%2Fimgt.Mus.D.f.orf.p+IG_DB%2Fimgt.Mus.J.f.orf.p+" TargetMode="External"/><Relationship Id="rId7" Type="http://schemas.openxmlformats.org/officeDocument/2006/relationships/hyperlink" Target="https://www.ncbi.nlm.nih.gov/projects/igblast/Idlink.cgi?seqname=IGHV1-54*01&amp;taxid=10090&amp;dbname=IG_DB%2Fimgt.Mus.V.f.orf.p+IG_DB%2Fimgt.Mus.D.f.orf.p+IG_DB%2Fimgt.Mus.J.f.orf.p+" TargetMode="External"/><Relationship Id="rId71" Type="http://schemas.openxmlformats.org/officeDocument/2006/relationships/hyperlink" Target="https://www.ncbi.nlm.nih.gov/projects/igblast/Idlink.cgi?seqname=IGKV3-4*01&amp;taxid=10090&amp;dbname=IG_DB%2Fimgt.Mus.V.f.orf.p+IG_DB%2Fimgt.Mus.D.f.orf.p+IG_DB%2Fimgt.Mus.J.f.orf.p+" TargetMode="External"/><Relationship Id="rId2" Type="http://schemas.openxmlformats.org/officeDocument/2006/relationships/hyperlink" Target="https://www.ncbi.nlm.nih.gov/projects/igblast/Idlink.cgi?seqname=IGHV6-6*01&amp;taxid=10090&amp;dbname=IG_DB%2Fimgt.Mus.V.f.orf.p+IG_DB%2Fimgt.Mus.D.f.orf.p+IG_DB%2Fimgt.Mus.J.f.orf.p+" TargetMode="External"/><Relationship Id="rId29" Type="http://schemas.openxmlformats.org/officeDocument/2006/relationships/hyperlink" Target="https://www.ncbi.nlm.nih.gov/projects/igblast/Idlink.cgi?seqname=IGHV1-5*01&amp;taxid=10090&amp;dbname=IG_DB%2Fimgt.Mus.V.f.orf.p+IG_DB%2Fimgt.Mus.D.f.orf.p+IG_DB%2Fimgt.Mus.J.f.orf.p+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8"/>
  <sheetViews>
    <sheetView topLeftCell="B162" zoomScale="120" zoomScaleNormal="120" zoomScalePageLayoutView="120" workbookViewId="0">
      <selection activeCell="B162" sqref="A1:XFD1048576"/>
    </sheetView>
  </sheetViews>
  <sheetFormatPr baseColWidth="10" defaultColWidth="10.5703125" defaultRowHeight="16"/>
  <cols>
    <col min="1" max="1" width="10.5703125" style="7"/>
    <col min="2" max="2" width="10.5703125" style="6"/>
    <col min="3" max="5" width="10.5703125" style="6" customWidth="1"/>
    <col min="6" max="6" width="21.140625" style="7" customWidth="1"/>
    <col min="7" max="7" width="13.85546875" style="6" customWidth="1"/>
    <col min="8" max="8" width="14" style="6" customWidth="1"/>
    <col min="9" max="16" width="10.5703125" style="6" customWidth="1"/>
    <col min="17" max="17" width="26.140625" style="7" customWidth="1"/>
    <col min="18" max="18" width="25.42578125" style="6" customWidth="1"/>
    <col min="19" max="20" width="10.5703125" style="6"/>
    <col min="21" max="16384" width="10.5703125" style="7"/>
  </cols>
  <sheetData>
    <row r="1" spans="1:27">
      <c r="A1" s="7" t="s">
        <v>933</v>
      </c>
      <c r="B1" s="6" t="s">
        <v>203</v>
      </c>
      <c r="C1" s="6" t="s">
        <v>204</v>
      </c>
      <c r="D1" s="6" t="s">
        <v>205</v>
      </c>
      <c r="E1" s="6" t="s">
        <v>206</v>
      </c>
      <c r="F1" s="7" t="s">
        <v>207</v>
      </c>
      <c r="G1" s="6" t="s">
        <v>791</v>
      </c>
      <c r="H1" s="6" t="s">
        <v>790</v>
      </c>
      <c r="I1" s="6" t="s">
        <v>208</v>
      </c>
      <c r="J1" s="6" t="s">
        <v>209</v>
      </c>
      <c r="K1" s="6" t="s">
        <v>210</v>
      </c>
      <c r="L1" s="6" t="s">
        <v>211</v>
      </c>
      <c r="M1" s="6" t="s">
        <v>212</v>
      </c>
      <c r="N1" s="6" t="s">
        <v>213</v>
      </c>
      <c r="O1" s="6" t="s">
        <v>214</v>
      </c>
      <c r="P1" s="6" t="s">
        <v>215</v>
      </c>
      <c r="Q1" s="7" t="s">
        <v>216</v>
      </c>
      <c r="R1" s="6" t="s">
        <v>217</v>
      </c>
      <c r="S1" s="6" t="s">
        <v>218</v>
      </c>
      <c r="T1" s="6" t="s">
        <v>219</v>
      </c>
      <c r="U1" s="8" t="s">
        <v>220</v>
      </c>
      <c r="V1" s="8" t="s">
        <v>221</v>
      </c>
      <c r="W1" s="8" t="s">
        <v>222</v>
      </c>
      <c r="X1" s="8" t="s">
        <v>223</v>
      </c>
      <c r="Y1" s="8" t="s">
        <v>224</v>
      </c>
      <c r="Z1" s="8" t="s">
        <v>225</v>
      </c>
      <c r="AA1" s="8"/>
    </row>
    <row r="2" spans="1:27">
      <c r="A2" s="7">
        <v>1</v>
      </c>
      <c r="B2" s="6" t="s">
        <v>867</v>
      </c>
      <c r="C2" s="6">
        <v>1</v>
      </c>
      <c r="D2" s="6">
        <v>1</v>
      </c>
      <c r="E2" s="6" t="s">
        <v>183</v>
      </c>
      <c r="F2" s="7" t="s">
        <v>805</v>
      </c>
      <c r="G2" s="6" t="s">
        <v>226</v>
      </c>
      <c r="H2" s="6" t="s">
        <v>227</v>
      </c>
      <c r="I2" s="6" t="s">
        <v>168</v>
      </c>
      <c r="J2" s="6">
        <v>9</v>
      </c>
      <c r="K2" s="6">
        <v>97.3</v>
      </c>
      <c r="L2" s="6">
        <v>100</v>
      </c>
      <c r="M2" s="6">
        <v>96.1</v>
      </c>
      <c r="N2" s="6">
        <v>95.8</v>
      </c>
      <c r="O2" s="6">
        <v>96.5</v>
      </c>
      <c r="P2" s="6">
        <v>100</v>
      </c>
      <c r="Q2" s="7" t="s">
        <v>866</v>
      </c>
      <c r="R2" s="6" t="s">
        <v>228</v>
      </c>
      <c r="S2" s="6" t="s">
        <v>229</v>
      </c>
      <c r="T2" s="6">
        <v>8</v>
      </c>
      <c r="U2" s="7">
        <v>98.7</v>
      </c>
      <c r="V2" s="7">
        <v>94.4</v>
      </c>
      <c r="W2" s="7">
        <v>92.2</v>
      </c>
      <c r="X2" s="7">
        <v>100</v>
      </c>
      <c r="Y2" s="7">
        <v>98.1</v>
      </c>
      <c r="Z2" s="7">
        <v>100</v>
      </c>
    </row>
    <row r="3" spans="1:27">
      <c r="A3" s="7">
        <v>2</v>
      </c>
      <c r="B3" s="6" t="s">
        <v>869</v>
      </c>
      <c r="C3" s="6">
        <v>1</v>
      </c>
      <c r="D3" s="6">
        <v>2</v>
      </c>
      <c r="E3" s="6" t="s">
        <v>183</v>
      </c>
      <c r="F3" s="7" t="s">
        <v>806</v>
      </c>
      <c r="G3" s="6" t="s">
        <v>89</v>
      </c>
      <c r="H3" s="6" t="s">
        <v>231</v>
      </c>
      <c r="I3" s="6" t="s">
        <v>157</v>
      </c>
      <c r="J3" s="6">
        <v>4</v>
      </c>
      <c r="K3" s="6">
        <v>100</v>
      </c>
      <c r="L3" s="6">
        <v>95.8</v>
      </c>
      <c r="M3" s="6">
        <v>98</v>
      </c>
      <c r="N3" s="6">
        <v>100</v>
      </c>
      <c r="O3" s="6">
        <v>98.2</v>
      </c>
      <c r="P3" s="6">
        <v>100</v>
      </c>
      <c r="Q3" s="7" t="s">
        <v>868</v>
      </c>
      <c r="R3" s="6" t="s">
        <v>232</v>
      </c>
      <c r="S3" s="6" t="s">
        <v>234</v>
      </c>
      <c r="T3" s="6">
        <v>16</v>
      </c>
      <c r="U3" s="7">
        <v>96.2</v>
      </c>
      <c r="V3" s="7">
        <v>97</v>
      </c>
      <c r="W3" s="7">
        <v>96.1</v>
      </c>
      <c r="X3" s="7">
        <v>100</v>
      </c>
      <c r="Y3" s="7">
        <v>93.5</v>
      </c>
      <c r="Z3" s="7">
        <v>87</v>
      </c>
    </row>
    <row r="4" spans="1:27">
      <c r="A4" s="7">
        <v>3</v>
      </c>
      <c r="B4" s="6" t="s">
        <v>871</v>
      </c>
      <c r="C4" s="6">
        <v>1</v>
      </c>
      <c r="D4" s="6">
        <v>2</v>
      </c>
      <c r="E4" s="6" t="s">
        <v>235</v>
      </c>
      <c r="F4" s="7" t="s">
        <v>807</v>
      </c>
      <c r="G4" s="6" t="s">
        <v>89</v>
      </c>
      <c r="H4" s="6" t="s">
        <v>236</v>
      </c>
      <c r="I4" s="6" t="s">
        <v>157</v>
      </c>
      <c r="J4" s="6">
        <v>3</v>
      </c>
      <c r="K4" s="6">
        <v>100</v>
      </c>
      <c r="L4" s="6">
        <v>91.7</v>
      </c>
      <c r="M4" s="6">
        <v>100</v>
      </c>
      <c r="N4" s="6">
        <v>100</v>
      </c>
      <c r="O4" s="6">
        <v>99.1</v>
      </c>
      <c r="P4" s="6">
        <v>100</v>
      </c>
      <c r="Q4" s="7" t="s">
        <v>870</v>
      </c>
      <c r="R4" s="6" t="s">
        <v>232</v>
      </c>
      <c r="S4" s="6" t="s">
        <v>237</v>
      </c>
      <c r="T4" s="6">
        <v>16</v>
      </c>
      <c r="U4" s="7">
        <v>96.2</v>
      </c>
      <c r="V4" s="7">
        <v>97</v>
      </c>
      <c r="W4" s="7">
        <v>96.1</v>
      </c>
      <c r="X4" s="7">
        <v>100</v>
      </c>
      <c r="Y4" s="7">
        <v>93.5</v>
      </c>
      <c r="Z4" s="7">
        <v>87</v>
      </c>
    </row>
    <row r="5" spans="1:27" ht="15" customHeight="1">
      <c r="A5" s="7">
        <v>4</v>
      </c>
      <c r="B5" s="6" t="s">
        <v>238</v>
      </c>
      <c r="C5" s="6">
        <v>1</v>
      </c>
      <c r="D5" s="6">
        <v>2</v>
      </c>
      <c r="E5" s="6" t="s">
        <v>239</v>
      </c>
      <c r="F5" s="7" t="s">
        <v>808</v>
      </c>
      <c r="G5" s="6" t="s">
        <v>89</v>
      </c>
      <c r="H5" s="6" t="s">
        <v>230</v>
      </c>
      <c r="I5" s="6" t="s">
        <v>157</v>
      </c>
      <c r="J5" s="6">
        <v>8</v>
      </c>
      <c r="K5" s="6">
        <v>100</v>
      </c>
      <c r="L5" s="6">
        <v>83.3</v>
      </c>
      <c r="M5" s="6">
        <v>94.1</v>
      </c>
      <c r="N5" s="6">
        <v>100</v>
      </c>
      <c r="O5" s="6">
        <v>99.1</v>
      </c>
      <c r="P5" s="6">
        <v>100</v>
      </c>
      <c r="Q5" s="7" t="s">
        <v>240</v>
      </c>
      <c r="R5" s="6" t="s">
        <v>232</v>
      </c>
      <c r="S5" s="6" t="s">
        <v>233</v>
      </c>
      <c r="T5" s="6">
        <v>16</v>
      </c>
      <c r="U5" s="7">
        <v>97.4</v>
      </c>
      <c r="V5" s="7">
        <v>97</v>
      </c>
      <c r="W5" s="7">
        <v>96.1</v>
      </c>
      <c r="X5" s="7">
        <v>100</v>
      </c>
      <c r="Y5" s="7">
        <v>93.5</v>
      </c>
      <c r="Z5" s="7">
        <v>82.6</v>
      </c>
    </row>
    <row r="6" spans="1:27">
      <c r="A6" s="7">
        <v>5</v>
      </c>
      <c r="B6" s="6" t="s">
        <v>809</v>
      </c>
      <c r="C6" s="6">
        <v>1</v>
      </c>
      <c r="D6" s="6">
        <v>2</v>
      </c>
      <c r="E6" s="6" t="s">
        <v>241</v>
      </c>
      <c r="F6" s="7" t="s">
        <v>242</v>
      </c>
      <c r="G6" s="6" t="s">
        <v>89</v>
      </c>
      <c r="H6" s="6" t="s">
        <v>230</v>
      </c>
      <c r="I6" s="6" t="s">
        <v>243</v>
      </c>
      <c r="J6" s="6">
        <v>5</v>
      </c>
      <c r="K6" s="6">
        <v>100</v>
      </c>
      <c r="L6" s="6">
        <v>91.7</v>
      </c>
      <c r="M6" s="6">
        <v>100</v>
      </c>
      <c r="N6" s="6">
        <v>95.2</v>
      </c>
      <c r="O6" s="6">
        <v>98.2</v>
      </c>
      <c r="P6" s="6">
        <v>100</v>
      </c>
      <c r="Q6" s="7" t="s">
        <v>872</v>
      </c>
      <c r="R6" s="6" t="s">
        <v>232</v>
      </c>
      <c r="S6" s="6" t="s">
        <v>244</v>
      </c>
      <c r="T6" s="6">
        <v>16</v>
      </c>
      <c r="U6" s="7">
        <v>97.4</v>
      </c>
      <c r="V6" s="7">
        <v>97</v>
      </c>
      <c r="W6" s="7">
        <v>94.1</v>
      </c>
      <c r="X6" s="7">
        <v>100</v>
      </c>
      <c r="Y6" s="7">
        <v>93.5</v>
      </c>
      <c r="Z6" s="7">
        <v>87</v>
      </c>
    </row>
    <row r="7" spans="1:27">
      <c r="A7" s="7">
        <v>6</v>
      </c>
      <c r="B7" s="6" t="s">
        <v>245</v>
      </c>
      <c r="C7" s="6">
        <v>1</v>
      </c>
      <c r="D7" s="6">
        <v>2</v>
      </c>
      <c r="E7" s="6" t="s">
        <v>246</v>
      </c>
      <c r="F7" s="7" t="s">
        <v>807</v>
      </c>
      <c r="G7" s="6" t="s">
        <v>89</v>
      </c>
      <c r="H7" s="6" t="s">
        <v>247</v>
      </c>
      <c r="I7" s="6" t="s">
        <v>248</v>
      </c>
      <c r="J7" s="6">
        <v>3</v>
      </c>
      <c r="K7" s="6">
        <v>100</v>
      </c>
      <c r="L7" s="6">
        <v>91.7</v>
      </c>
      <c r="M7" s="6">
        <v>100</v>
      </c>
      <c r="N7" s="6">
        <v>100</v>
      </c>
      <c r="O7" s="6">
        <v>99.1</v>
      </c>
      <c r="P7" s="6">
        <v>100</v>
      </c>
      <c r="Q7" s="7" t="s">
        <v>870</v>
      </c>
      <c r="R7" s="6" t="s">
        <v>232</v>
      </c>
      <c r="S7" s="6" t="s">
        <v>237</v>
      </c>
      <c r="T7" s="6">
        <v>16</v>
      </c>
      <c r="U7" s="7">
        <v>96.2</v>
      </c>
      <c r="V7" s="7">
        <v>97</v>
      </c>
      <c r="W7" s="7">
        <v>96.1</v>
      </c>
      <c r="X7" s="7">
        <v>100</v>
      </c>
      <c r="Y7" s="7">
        <v>93.5</v>
      </c>
      <c r="Z7" s="7">
        <v>87</v>
      </c>
    </row>
    <row r="8" spans="1:27">
      <c r="A8" s="7">
        <v>7</v>
      </c>
      <c r="B8" s="6" t="s">
        <v>499</v>
      </c>
      <c r="C8" s="6">
        <v>1</v>
      </c>
      <c r="D8" s="6">
        <v>2</v>
      </c>
      <c r="E8" s="6" t="s">
        <v>406</v>
      </c>
      <c r="F8" s="7" t="s">
        <v>501</v>
      </c>
      <c r="G8" s="6" t="s">
        <v>502</v>
      </c>
      <c r="H8" s="9" t="s">
        <v>313</v>
      </c>
      <c r="I8" s="9" t="s">
        <v>314</v>
      </c>
      <c r="J8" s="6">
        <v>5</v>
      </c>
      <c r="K8" s="6">
        <v>100</v>
      </c>
      <c r="L8" s="6">
        <v>87.5</v>
      </c>
      <c r="M8" s="6">
        <v>98</v>
      </c>
      <c r="N8" s="6">
        <v>100</v>
      </c>
      <c r="O8" s="6">
        <v>99.1</v>
      </c>
      <c r="P8" s="6">
        <v>100</v>
      </c>
      <c r="Q8" s="7" t="s">
        <v>875</v>
      </c>
      <c r="R8" s="6" t="s">
        <v>503</v>
      </c>
      <c r="S8" s="6" t="s">
        <v>504</v>
      </c>
      <c r="T8" s="6">
        <v>16</v>
      </c>
      <c r="U8" s="7">
        <v>97.4</v>
      </c>
      <c r="V8" s="7">
        <v>97</v>
      </c>
      <c r="W8" s="7">
        <v>96.1</v>
      </c>
      <c r="X8" s="7">
        <v>100</v>
      </c>
      <c r="Y8" s="7">
        <v>93.5</v>
      </c>
      <c r="Z8" s="7">
        <v>87</v>
      </c>
    </row>
    <row r="9" spans="1:27">
      <c r="A9" s="7">
        <v>8</v>
      </c>
      <c r="B9" s="6" t="s">
        <v>249</v>
      </c>
      <c r="C9" s="6">
        <v>1</v>
      </c>
      <c r="D9" s="6">
        <v>2</v>
      </c>
      <c r="E9" s="6" t="s">
        <v>250</v>
      </c>
      <c r="F9" s="7" t="s">
        <v>251</v>
      </c>
      <c r="G9" s="6" t="s">
        <v>252</v>
      </c>
      <c r="H9" s="6" t="s">
        <v>253</v>
      </c>
      <c r="I9" s="6" t="s">
        <v>157</v>
      </c>
      <c r="J9" s="6">
        <v>3</v>
      </c>
      <c r="K9" s="6">
        <v>100</v>
      </c>
      <c r="L9" s="6">
        <v>95.8</v>
      </c>
      <c r="M9" s="6">
        <v>98</v>
      </c>
      <c r="N9" s="6">
        <v>100</v>
      </c>
      <c r="O9" s="6">
        <v>99.1</v>
      </c>
      <c r="P9" s="6">
        <v>100</v>
      </c>
      <c r="Q9" s="7" t="s">
        <v>873</v>
      </c>
      <c r="R9" s="6" t="s">
        <v>232</v>
      </c>
      <c r="S9" s="6" t="s">
        <v>254</v>
      </c>
      <c r="T9" s="6">
        <v>15</v>
      </c>
      <c r="U9" s="7">
        <v>97.4</v>
      </c>
      <c r="V9" s="7">
        <v>97</v>
      </c>
      <c r="W9" s="7">
        <v>96.1</v>
      </c>
      <c r="X9" s="7">
        <v>100</v>
      </c>
      <c r="Y9" s="7">
        <v>93.5</v>
      </c>
      <c r="Z9" s="7">
        <v>82.6</v>
      </c>
    </row>
    <row r="10" spans="1:27">
      <c r="A10" s="7">
        <v>9</v>
      </c>
      <c r="B10" s="6" t="s">
        <v>255</v>
      </c>
      <c r="C10" s="6">
        <v>1</v>
      </c>
      <c r="D10" s="6">
        <v>2</v>
      </c>
      <c r="E10" s="6" t="s">
        <v>256</v>
      </c>
      <c r="F10" s="7" t="s">
        <v>810</v>
      </c>
      <c r="G10" s="6" t="s">
        <v>89</v>
      </c>
      <c r="H10" s="6" t="s">
        <v>230</v>
      </c>
      <c r="I10" s="6" t="s">
        <v>257</v>
      </c>
      <c r="J10" s="6">
        <v>5</v>
      </c>
      <c r="K10" s="6">
        <v>100</v>
      </c>
      <c r="L10" s="6">
        <v>87.5</v>
      </c>
      <c r="M10" s="6">
        <v>98</v>
      </c>
      <c r="N10" s="6">
        <v>100</v>
      </c>
      <c r="O10" s="6">
        <v>99.1</v>
      </c>
      <c r="P10" s="6">
        <v>100</v>
      </c>
      <c r="Q10" s="7" t="s">
        <v>874</v>
      </c>
      <c r="R10" s="6" t="s">
        <v>258</v>
      </c>
      <c r="S10" s="6" t="s">
        <v>233</v>
      </c>
      <c r="T10" s="6">
        <v>16</v>
      </c>
      <c r="U10" s="7">
        <v>97.4</v>
      </c>
      <c r="V10" s="7">
        <v>97</v>
      </c>
      <c r="W10" s="7">
        <v>96.1</v>
      </c>
      <c r="X10" s="7">
        <v>100</v>
      </c>
      <c r="Y10" s="7">
        <v>93.5</v>
      </c>
      <c r="Z10" s="7">
        <v>82.6</v>
      </c>
    </row>
    <row r="11" spans="1:27">
      <c r="A11" s="7">
        <v>10</v>
      </c>
      <c r="B11" s="6" t="s">
        <v>259</v>
      </c>
      <c r="C11" s="6">
        <v>1</v>
      </c>
      <c r="D11" s="6">
        <v>2</v>
      </c>
      <c r="E11" s="6" t="s">
        <v>183</v>
      </c>
      <c r="F11" s="7" t="s">
        <v>811</v>
      </c>
      <c r="G11" s="6" t="s">
        <v>89</v>
      </c>
      <c r="H11" s="6" t="s">
        <v>260</v>
      </c>
      <c r="I11" s="6" t="s">
        <v>157</v>
      </c>
      <c r="J11" s="6">
        <v>5</v>
      </c>
      <c r="K11" s="6">
        <v>98.7</v>
      </c>
      <c r="L11" s="6">
        <v>91.7</v>
      </c>
      <c r="M11" s="6">
        <v>98</v>
      </c>
      <c r="N11" s="6">
        <v>100</v>
      </c>
      <c r="O11" s="6">
        <v>99.1</v>
      </c>
      <c r="P11" s="6">
        <v>100</v>
      </c>
      <c r="Q11" s="7" t="s">
        <v>261</v>
      </c>
      <c r="R11" s="6" t="s">
        <v>232</v>
      </c>
      <c r="S11" s="6" t="s">
        <v>262</v>
      </c>
      <c r="T11" s="6">
        <v>16</v>
      </c>
      <c r="U11" s="7">
        <v>97.4</v>
      </c>
      <c r="V11" s="7">
        <v>97</v>
      </c>
      <c r="W11" s="7">
        <v>96.1</v>
      </c>
      <c r="X11" s="7">
        <v>100</v>
      </c>
      <c r="Y11" s="7">
        <v>93.5</v>
      </c>
      <c r="Z11" s="7">
        <v>82.6</v>
      </c>
    </row>
    <row r="12" spans="1:27">
      <c r="A12" s="7">
        <v>11</v>
      </c>
      <c r="B12" s="6" t="s">
        <v>263</v>
      </c>
      <c r="C12" s="6">
        <v>1</v>
      </c>
      <c r="D12" s="6">
        <v>2</v>
      </c>
      <c r="E12" s="6" t="s">
        <v>183</v>
      </c>
      <c r="F12" s="7" t="s">
        <v>812</v>
      </c>
      <c r="G12" s="6" t="s">
        <v>89</v>
      </c>
      <c r="H12" s="6" t="s">
        <v>264</v>
      </c>
      <c r="I12" s="6" t="s">
        <v>157</v>
      </c>
      <c r="J12" s="6">
        <v>5</v>
      </c>
      <c r="K12" s="6">
        <v>100</v>
      </c>
      <c r="L12" s="6">
        <v>87.5</v>
      </c>
      <c r="M12" s="6">
        <v>98</v>
      </c>
      <c r="N12" s="6">
        <v>100</v>
      </c>
      <c r="O12" s="6">
        <v>99.1</v>
      </c>
      <c r="P12" s="6">
        <v>100</v>
      </c>
      <c r="Q12" s="7" t="s">
        <v>875</v>
      </c>
      <c r="R12" s="6" t="s">
        <v>232</v>
      </c>
      <c r="S12" s="6" t="s">
        <v>237</v>
      </c>
      <c r="T12" s="6">
        <v>16</v>
      </c>
      <c r="U12" s="7">
        <v>97.4</v>
      </c>
      <c r="V12" s="7">
        <v>97</v>
      </c>
      <c r="W12" s="7">
        <v>96.1</v>
      </c>
      <c r="X12" s="7">
        <v>100</v>
      </c>
      <c r="Y12" s="7">
        <v>93.5</v>
      </c>
      <c r="Z12" s="7">
        <v>87</v>
      </c>
    </row>
    <row r="13" spans="1:27">
      <c r="A13" s="7">
        <v>12</v>
      </c>
      <c r="B13" s="6" t="s">
        <v>265</v>
      </c>
      <c r="C13" s="6">
        <v>1</v>
      </c>
      <c r="D13" s="6">
        <v>2</v>
      </c>
      <c r="E13" s="6" t="s">
        <v>183</v>
      </c>
      <c r="F13" s="7" t="s">
        <v>813</v>
      </c>
      <c r="G13" s="6" t="s">
        <v>89</v>
      </c>
      <c r="H13" s="6" t="s">
        <v>230</v>
      </c>
      <c r="I13" s="6" t="s">
        <v>157</v>
      </c>
      <c r="J13" s="6">
        <v>3</v>
      </c>
      <c r="K13" s="6">
        <v>100</v>
      </c>
      <c r="L13" s="6">
        <v>91.7</v>
      </c>
      <c r="M13" s="6">
        <v>100</v>
      </c>
      <c r="N13" s="6">
        <v>100</v>
      </c>
      <c r="O13" s="6">
        <v>99.1</v>
      </c>
      <c r="P13" s="6">
        <v>100</v>
      </c>
      <c r="Q13" s="7" t="s">
        <v>876</v>
      </c>
      <c r="R13" s="6" t="s">
        <v>232</v>
      </c>
      <c r="S13" s="6" t="s">
        <v>237</v>
      </c>
      <c r="T13" s="6">
        <v>15</v>
      </c>
      <c r="U13" s="7">
        <v>98.7</v>
      </c>
      <c r="V13" s="7">
        <v>97</v>
      </c>
      <c r="W13" s="7">
        <v>98</v>
      </c>
      <c r="X13" s="7">
        <v>100</v>
      </c>
      <c r="Y13" s="7">
        <v>98.1</v>
      </c>
      <c r="Z13" s="7">
        <v>95</v>
      </c>
    </row>
    <row r="14" spans="1:27">
      <c r="A14" s="7">
        <v>13</v>
      </c>
      <c r="B14" s="6" t="s">
        <v>266</v>
      </c>
      <c r="C14" s="6">
        <v>2</v>
      </c>
      <c r="D14" s="6">
        <v>3</v>
      </c>
      <c r="E14" s="6" t="s">
        <v>183</v>
      </c>
      <c r="F14" s="7" t="s">
        <v>814</v>
      </c>
      <c r="G14" s="6" t="s">
        <v>89</v>
      </c>
      <c r="H14" s="6" t="s">
        <v>230</v>
      </c>
      <c r="I14" s="6" t="s">
        <v>168</v>
      </c>
      <c r="J14" s="6">
        <v>2</v>
      </c>
      <c r="K14" s="6">
        <v>100</v>
      </c>
      <c r="L14" s="6">
        <v>91.7</v>
      </c>
      <c r="M14" s="6">
        <v>100</v>
      </c>
      <c r="N14" s="6">
        <v>100</v>
      </c>
      <c r="O14" s="6">
        <v>100</v>
      </c>
      <c r="P14" s="6">
        <v>100</v>
      </c>
      <c r="Q14" s="7" t="s">
        <v>877</v>
      </c>
      <c r="R14" s="6" t="s">
        <v>268</v>
      </c>
      <c r="S14" s="6" t="s">
        <v>269</v>
      </c>
      <c r="T14" s="6">
        <v>6</v>
      </c>
      <c r="U14" s="7">
        <v>98.7</v>
      </c>
      <c r="V14" s="7">
        <v>97</v>
      </c>
      <c r="W14" s="7">
        <v>98</v>
      </c>
      <c r="X14" s="7">
        <v>100</v>
      </c>
      <c r="Y14" s="7">
        <v>98.1</v>
      </c>
      <c r="Z14" s="7">
        <v>95</v>
      </c>
    </row>
    <row r="15" spans="1:27">
      <c r="A15" s="7">
        <v>14</v>
      </c>
      <c r="B15" s="6" t="s">
        <v>270</v>
      </c>
      <c r="C15" s="6">
        <v>2</v>
      </c>
      <c r="D15" s="6">
        <v>3</v>
      </c>
      <c r="E15" s="6" t="s">
        <v>183</v>
      </c>
      <c r="F15" s="7" t="s">
        <v>267</v>
      </c>
      <c r="G15" s="6" t="s">
        <v>89</v>
      </c>
      <c r="H15" s="6" t="s">
        <v>230</v>
      </c>
      <c r="I15" s="6" t="s">
        <v>168</v>
      </c>
      <c r="J15" s="6">
        <v>2</v>
      </c>
      <c r="K15" s="6">
        <v>100</v>
      </c>
      <c r="L15" s="6">
        <v>91.7</v>
      </c>
      <c r="M15" s="6">
        <v>100</v>
      </c>
      <c r="N15" s="6">
        <v>100</v>
      </c>
      <c r="O15" s="6">
        <v>100</v>
      </c>
      <c r="P15" s="6">
        <v>100</v>
      </c>
      <c r="Q15" s="7" t="s">
        <v>877</v>
      </c>
      <c r="R15" s="6" t="s">
        <v>268</v>
      </c>
      <c r="S15" s="6" t="s">
        <v>271</v>
      </c>
      <c r="T15" s="6">
        <v>6</v>
      </c>
      <c r="U15" s="7">
        <v>98.7</v>
      </c>
      <c r="V15" s="7">
        <v>97</v>
      </c>
      <c r="W15" s="7">
        <v>98</v>
      </c>
      <c r="X15" s="7">
        <v>100</v>
      </c>
      <c r="Y15" s="7">
        <v>98.1</v>
      </c>
      <c r="Z15" s="7">
        <v>95</v>
      </c>
    </row>
    <row r="16" spans="1:27">
      <c r="A16" s="7">
        <v>15</v>
      </c>
      <c r="B16" s="6" t="s">
        <v>272</v>
      </c>
      <c r="C16" s="6">
        <v>2</v>
      </c>
      <c r="D16" s="6">
        <v>3</v>
      </c>
      <c r="E16" s="6" t="s">
        <v>273</v>
      </c>
      <c r="F16" s="7" t="s">
        <v>815</v>
      </c>
      <c r="G16" s="6" t="s">
        <v>89</v>
      </c>
      <c r="H16" s="6" t="s">
        <v>274</v>
      </c>
      <c r="I16" s="6" t="s">
        <v>168</v>
      </c>
      <c r="J16" s="6">
        <v>3</v>
      </c>
      <c r="K16" s="6">
        <v>100</v>
      </c>
      <c r="L16" s="6">
        <v>91.7</v>
      </c>
      <c r="M16" s="6">
        <v>100</v>
      </c>
      <c r="N16" s="6">
        <v>100</v>
      </c>
      <c r="O16" s="6">
        <v>99.1</v>
      </c>
      <c r="P16" s="6">
        <v>100</v>
      </c>
      <c r="Q16" s="7" t="s">
        <v>931</v>
      </c>
      <c r="R16" s="6" t="s">
        <v>268</v>
      </c>
      <c r="S16" s="6" t="s">
        <v>271</v>
      </c>
      <c r="T16" s="6">
        <v>6</v>
      </c>
      <c r="U16" s="7">
        <v>98.7</v>
      </c>
      <c r="V16" s="7">
        <v>97</v>
      </c>
      <c r="W16" s="7">
        <v>98</v>
      </c>
      <c r="X16" s="7">
        <v>100</v>
      </c>
      <c r="Y16" s="7">
        <v>98.1</v>
      </c>
      <c r="Z16" s="7">
        <v>95</v>
      </c>
    </row>
    <row r="17" spans="1:26">
      <c r="A17" s="7">
        <v>16</v>
      </c>
      <c r="B17" s="6" t="s">
        <v>275</v>
      </c>
      <c r="C17" s="6">
        <v>2</v>
      </c>
      <c r="D17" s="6">
        <v>3</v>
      </c>
      <c r="E17" s="6" t="s">
        <v>273</v>
      </c>
      <c r="F17" s="7" t="s">
        <v>816</v>
      </c>
      <c r="G17" s="6" t="s">
        <v>89</v>
      </c>
      <c r="H17" s="6" t="s">
        <v>264</v>
      </c>
      <c r="I17" s="6" t="s">
        <v>276</v>
      </c>
      <c r="J17" s="6">
        <v>3</v>
      </c>
      <c r="K17" s="6">
        <v>100</v>
      </c>
      <c r="L17" s="6">
        <v>91.7</v>
      </c>
      <c r="M17" s="6">
        <v>100</v>
      </c>
      <c r="N17" s="6">
        <v>100</v>
      </c>
      <c r="O17" s="6">
        <v>99.1</v>
      </c>
      <c r="P17" s="6">
        <v>100</v>
      </c>
      <c r="Q17" s="7" t="s">
        <v>932</v>
      </c>
      <c r="R17" s="6" t="s">
        <v>268</v>
      </c>
      <c r="S17" s="6" t="s">
        <v>269</v>
      </c>
      <c r="T17" s="6">
        <v>6</v>
      </c>
      <c r="U17" s="7">
        <v>98.7</v>
      </c>
      <c r="V17" s="7">
        <v>97</v>
      </c>
      <c r="W17" s="7">
        <v>98</v>
      </c>
      <c r="X17" s="7">
        <v>100</v>
      </c>
      <c r="Y17" s="7">
        <v>98.1</v>
      </c>
      <c r="Z17" s="7">
        <v>100</v>
      </c>
    </row>
    <row r="18" spans="1:26">
      <c r="A18" s="7">
        <v>17</v>
      </c>
      <c r="B18" s="6" t="s">
        <v>277</v>
      </c>
      <c r="C18" s="6">
        <v>2</v>
      </c>
      <c r="D18" s="6">
        <v>3</v>
      </c>
      <c r="E18" s="6" t="s">
        <v>183</v>
      </c>
      <c r="F18" s="7" t="s">
        <v>814</v>
      </c>
      <c r="G18" s="6" t="s">
        <v>89</v>
      </c>
      <c r="H18" s="6" t="s">
        <v>264</v>
      </c>
      <c r="I18" s="6" t="s">
        <v>168</v>
      </c>
      <c r="J18" s="6">
        <v>2</v>
      </c>
      <c r="K18" s="6">
        <v>100</v>
      </c>
      <c r="L18" s="6">
        <v>91.7</v>
      </c>
      <c r="M18" s="6">
        <v>100</v>
      </c>
      <c r="N18" s="6">
        <v>100</v>
      </c>
      <c r="O18" s="6">
        <v>100</v>
      </c>
      <c r="P18" s="6">
        <v>100</v>
      </c>
      <c r="Q18" s="7" t="s">
        <v>278</v>
      </c>
      <c r="R18" s="6" t="s">
        <v>268</v>
      </c>
      <c r="S18" s="6" t="s">
        <v>269</v>
      </c>
      <c r="T18" s="6">
        <v>5</v>
      </c>
      <c r="U18" s="7">
        <v>98.7</v>
      </c>
      <c r="V18" s="7">
        <v>97</v>
      </c>
      <c r="W18" s="7">
        <v>98</v>
      </c>
      <c r="X18" s="7">
        <v>100</v>
      </c>
      <c r="Y18" s="7">
        <v>98.1</v>
      </c>
      <c r="Z18" s="7">
        <v>95</v>
      </c>
    </row>
    <row r="19" spans="1:26">
      <c r="A19" s="7">
        <v>18</v>
      </c>
      <c r="B19" s="6" t="s">
        <v>279</v>
      </c>
      <c r="C19" s="6">
        <v>2</v>
      </c>
      <c r="D19" s="6">
        <v>3</v>
      </c>
      <c r="E19" s="6" t="s">
        <v>273</v>
      </c>
      <c r="F19" s="7" t="s">
        <v>817</v>
      </c>
      <c r="G19" s="6" t="s">
        <v>89</v>
      </c>
      <c r="H19" s="6" t="s">
        <v>274</v>
      </c>
      <c r="I19" s="6" t="s">
        <v>168</v>
      </c>
      <c r="J19" s="6">
        <v>4</v>
      </c>
      <c r="K19" s="6">
        <v>100</v>
      </c>
      <c r="L19" s="6">
        <v>87.5</v>
      </c>
      <c r="M19" s="6">
        <v>100</v>
      </c>
      <c r="N19" s="6">
        <v>100</v>
      </c>
      <c r="O19" s="6">
        <v>99.1</v>
      </c>
      <c r="P19" s="6">
        <v>100</v>
      </c>
      <c r="Q19" s="7" t="s">
        <v>932</v>
      </c>
      <c r="R19" s="6" t="s">
        <v>268</v>
      </c>
      <c r="S19" s="6" t="s">
        <v>271</v>
      </c>
      <c r="T19" s="6">
        <v>6</v>
      </c>
      <c r="U19" s="7">
        <v>98.7</v>
      </c>
      <c r="V19" s="7">
        <v>97</v>
      </c>
      <c r="W19" s="7">
        <v>98</v>
      </c>
      <c r="X19" s="7">
        <v>100</v>
      </c>
      <c r="Y19" s="7">
        <v>98.1</v>
      </c>
      <c r="Z19" s="7">
        <v>95</v>
      </c>
    </row>
    <row r="20" spans="1:26">
      <c r="A20" s="7">
        <v>19</v>
      </c>
      <c r="B20" s="6" t="s">
        <v>280</v>
      </c>
      <c r="C20" s="6">
        <v>2</v>
      </c>
      <c r="D20" s="6">
        <v>3</v>
      </c>
      <c r="E20" s="6" t="s">
        <v>273</v>
      </c>
      <c r="F20" s="7" t="s">
        <v>814</v>
      </c>
      <c r="G20" s="6" t="s">
        <v>89</v>
      </c>
      <c r="H20" s="6" t="s">
        <v>264</v>
      </c>
      <c r="I20" s="6" t="s">
        <v>276</v>
      </c>
      <c r="J20" s="6">
        <v>2</v>
      </c>
      <c r="K20" s="6">
        <v>100</v>
      </c>
      <c r="L20" s="6">
        <v>91.7</v>
      </c>
      <c r="M20" s="6">
        <v>100</v>
      </c>
      <c r="N20" s="6">
        <v>100</v>
      </c>
      <c r="O20" s="6">
        <v>100</v>
      </c>
      <c r="P20" s="6">
        <v>100</v>
      </c>
      <c r="Q20" s="7" t="s">
        <v>932</v>
      </c>
      <c r="R20" s="6" t="s">
        <v>268</v>
      </c>
      <c r="S20" s="6" t="s">
        <v>281</v>
      </c>
      <c r="T20" s="6">
        <v>6</v>
      </c>
      <c r="U20" s="7">
        <v>98.7</v>
      </c>
      <c r="V20" s="7">
        <v>97</v>
      </c>
      <c r="W20" s="7">
        <v>98</v>
      </c>
      <c r="X20" s="7">
        <v>100</v>
      </c>
      <c r="Y20" s="7">
        <v>98.1</v>
      </c>
      <c r="Z20" s="7">
        <v>95</v>
      </c>
    </row>
    <row r="21" spans="1:26">
      <c r="A21" s="7">
        <v>20</v>
      </c>
      <c r="B21" s="6" t="s">
        <v>282</v>
      </c>
      <c r="C21" s="6">
        <v>2</v>
      </c>
      <c r="D21" s="6">
        <v>3</v>
      </c>
      <c r="E21" s="6" t="s">
        <v>183</v>
      </c>
      <c r="F21" s="7" t="s">
        <v>818</v>
      </c>
      <c r="G21" s="6" t="s">
        <v>89</v>
      </c>
      <c r="H21" s="6" t="s">
        <v>230</v>
      </c>
      <c r="I21" s="6" t="s">
        <v>168</v>
      </c>
      <c r="J21" s="6">
        <v>5</v>
      </c>
      <c r="K21" s="6">
        <v>98.7</v>
      </c>
      <c r="L21" s="6">
        <v>91.7</v>
      </c>
      <c r="M21" s="6">
        <v>98</v>
      </c>
      <c r="N21" s="6">
        <v>100</v>
      </c>
      <c r="O21" s="6">
        <v>99.1</v>
      </c>
      <c r="P21" s="6">
        <v>100</v>
      </c>
      <c r="Q21" s="7" t="s">
        <v>932</v>
      </c>
      <c r="R21" s="6" t="s">
        <v>268</v>
      </c>
      <c r="S21" s="6" t="s">
        <v>271</v>
      </c>
      <c r="T21" s="6">
        <v>6</v>
      </c>
      <c r="U21" s="7">
        <v>98.7</v>
      </c>
      <c r="V21" s="7">
        <v>97</v>
      </c>
      <c r="W21" s="7">
        <v>98</v>
      </c>
      <c r="X21" s="7">
        <v>100</v>
      </c>
      <c r="Y21" s="7">
        <v>98.1</v>
      </c>
      <c r="Z21" s="7">
        <v>95</v>
      </c>
    </row>
    <row r="22" spans="1:26">
      <c r="A22" s="7">
        <v>21</v>
      </c>
      <c r="B22" s="6" t="s">
        <v>283</v>
      </c>
      <c r="C22" s="6">
        <v>2</v>
      </c>
      <c r="D22" s="6">
        <v>3</v>
      </c>
      <c r="E22" s="6" t="s">
        <v>273</v>
      </c>
      <c r="F22" s="7" t="s">
        <v>814</v>
      </c>
      <c r="G22" s="6" t="s">
        <v>89</v>
      </c>
      <c r="H22" s="6" t="s">
        <v>264</v>
      </c>
      <c r="I22" s="6" t="s">
        <v>276</v>
      </c>
      <c r="J22" s="6">
        <v>2</v>
      </c>
      <c r="K22" s="6">
        <v>100</v>
      </c>
      <c r="L22" s="6">
        <v>91.7</v>
      </c>
      <c r="M22" s="6">
        <v>100</v>
      </c>
      <c r="N22" s="6">
        <v>100</v>
      </c>
      <c r="O22" s="6">
        <v>100</v>
      </c>
      <c r="P22" s="6">
        <v>100</v>
      </c>
      <c r="Q22" s="7" t="s">
        <v>932</v>
      </c>
      <c r="R22" s="6" t="s">
        <v>268</v>
      </c>
      <c r="S22" s="6" t="s">
        <v>281</v>
      </c>
      <c r="T22" s="6">
        <v>6</v>
      </c>
      <c r="U22" s="7">
        <v>98.7</v>
      </c>
      <c r="V22" s="7">
        <v>97</v>
      </c>
      <c r="W22" s="7">
        <v>98</v>
      </c>
      <c r="X22" s="7">
        <v>100</v>
      </c>
      <c r="Y22" s="7">
        <v>98.1</v>
      </c>
      <c r="Z22" s="7">
        <v>100</v>
      </c>
    </row>
    <row r="23" spans="1:26">
      <c r="A23" s="7">
        <v>22</v>
      </c>
      <c r="B23" s="6" t="s">
        <v>284</v>
      </c>
      <c r="C23" s="6">
        <v>2</v>
      </c>
      <c r="D23" s="6">
        <v>3</v>
      </c>
      <c r="E23" s="6" t="s">
        <v>183</v>
      </c>
      <c r="F23" s="7" t="s">
        <v>814</v>
      </c>
      <c r="G23" s="6" t="s">
        <v>89</v>
      </c>
      <c r="H23" s="6" t="s">
        <v>264</v>
      </c>
      <c r="I23" s="6" t="s">
        <v>285</v>
      </c>
      <c r="J23" s="6">
        <v>2</v>
      </c>
      <c r="K23" s="6">
        <v>100</v>
      </c>
      <c r="L23" s="6">
        <v>91.7</v>
      </c>
      <c r="M23" s="6">
        <v>100</v>
      </c>
      <c r="N23" s="6">
        <v>100</v>
      </c>
      <c r="O23" s="6">
        <v>100</v>
      </c>
      <c r="P23" s="6">
        <v>100</v>
      </c>
      <c r="Q23" s="7" t="s">
        <v>878</v>
      </c>
      <c r="R23" s="6" t="s">
        <v>268</v>
      </c>
      <c r="S23" s="6" t="s">
        <v>281</v>
      </c>
      <c r="T23" s="6">
        <v>5</v>
      </c>
      <c r="U23" s="7">
        <v>98.7</v>
      </c>
      <c r="V23" s="7">
        <v>97</v>
      </c>
      <c r="W23" s="7">
        <v>98</v>
      </c>
      <c r="X23" s="7">
        <v>100</v>
      </c>
      <c r="Y23" s="7">
        <v>98.1</v>
      </c>
      <c r="Z23" s="7">
        <v>95</v>
      </c>
    </row>
    <row r="24" spans="1:26">
      <c r="A24" s="7">
        <v>23</v>
      </c>
      <c r="B24" s="6" t="s">
        <v>291</v>
      </c>
      <c r="C24" s="6">
        <v>2</v>
      </c>
      <c r="D24" s="6">
        <v>3</v>
      </c>
      <c r="E24" s="6" t="s">
        <v>292</v>
      </c>
      <c r="F24" s="7" t="s">
        <v>814</v>
      </c>
      <c r="G24" s="6" t="s">
        <v>293</v>
      </c>
      <c r="H24" s="6" t="s">
        <v>230</v>
      </c>
      <c r="I24" s="6" t="s">
        <v>168</v>
      </c>
      <c r="J24" s="6">
        <v>2</v>
      </c>
      <c r="K24" s="6">
        <v>100</v>
      </c>
      <c r="L24" s="6">
        <v>91.7</v>
      </c>
      <c r="M24" s="6">
        <v>100</v>
      </c>
      <c r="N24" s="6">
        <v>100</v>
      </c>
      <c r="O24" s="6">
        <v>100</v>
      </c>
      <c r="P24" s="6">
        <v>100</v>
      </c>
      <c r="Q24" s="7" t="s">
        <v>932</v>
      </c>
      <c r="R24" s="6" t="s">
        <v>268</v>
      </c>
      <c r="S24" s="6" t="s">
        <v>180</v>
      </c>
      <c r="T24" s="6">
        <v>6</v>
      </c>
      <c r="U24" s="7">
        <v>98.7</v>
      </c>
      <c r="V24" s="7">
        <v>97</v>
      </c>
      <c r="W24" s="7">
        <v>98</v>
      </c>
      <c r="X24" s="7">
        <v>100</v>
      </c>
      <c r="Y24" s="7">
        <v>98.1</v>
      </c>
      <c r="Z24" s="7">
        <v>95</v>
      </c>
    </row>
    <row r="25" spans="1:26">
      <c r="A25" s="7">
        <v>24</v>
      </c>
      <c r="B25" s="6" t="s">
        <v>286</v>
      </c>
      <c r="C25" s="6">
        <v>2</v>
      </c>
      <c r="D25" s="6">
        <v>3</v>
      </c>
      <c r="E25" s="6" t="s">
        <v>183</v>
      </c>
      <c r="F25" s="7" t="s">
        <v>267</v>
      </c>
      <c r="G25" s="6" t="s">
        <v>287</v>
      </c>
      <c r="H25" s="6" t="s">
        <v>288</v>
      </c>
      <c r="I25" s="6" t="s">
        <v>289</v>
      </c>
      <c r="J25" s="6">
        <v>2</v>
      </c>
      <c r="K25" s="6">
        <v>100</v>
      </c>
      <c r="L25" s="6">
        <v>91.7</v>
      </c>
      <c r="M25" s="6">
        <v>100</v>
      </c>
      <c r="N25" s="6">
        <v>100</v>
      </c>
      <c r="O25" s="6">
        <v>100</v>
      </c>
      <c r="P25" s="6">
        <v>100</v>
      </c>
      <c r="Q25" s="7" t="s">
        <v>879</v>
      </c>
      <c r="R25" s="6" t="s">
        <v>290</v>
      </c>
      <c r="S25" s="6" t="s">
        <v>269</v>
      </c>
      <c r="T25" s="6">
        <v>6</v>
      </c>
      <c r="U25" s="7">
        <v>98.7</v>
      </c>
      <c r="V25" s="7">
        <v>97</v>
      </c>
      <c r="W25" s="7">
        <v>98</v>
      </c>
      <c r="X25" s="7">
        <v>100</v>
      </c>
      <c r="Y25" s="7">
        <v>98.1</v>
      </c>
      <c r="Z25" s="7">
        <v>95</v>
      </c>
    </row>
    <row r="26" spans="1:26">
      <c r="A26" s="7">
        <v>25</v>
      </c>
      <c r="B26" s="6" t="s">
        <v>295</v>
      </c>
      <c r="C26" s="6">
        <v>2</v>
      </c>
      <c r="D26" s="6">
        <v>3</v>
      </c>
      <c r="E26" s="6" t="s">
        <v>292</v>
      </c>
      <c r="F26" s="7" t="s">
        <v>296</v>
      </c>
      <c r="G26" s="6" t="s">
        <v>89</v>
      </c>
      <c r="H26" s="6" t="s">
        <v>230</v>
      </c>
      <c r="I26" s="6" t="s">
        <v>297</v>
      </c>
      <c r="J26" s="6">
        <v>3</v>
      </c>
      <c r="K26" s="6">
        <v>98.7</v>
      </c>
      <c r="L26" s="6">
        <v>91.7</v>
      </c>
      <c r="M26" s="6">
        <v>100</v>
      </c>
      <c r="N26" s="6">
        <v>100</v>
      </c>
      <c r="O26" s="6">
        <v>100</v>
      </c>
      <c r="P26" s="6">
        <v>100</v>
      </c>
      <c r="Q26" s="7" t="s">
        <v>879</v>
      </c>
      <c r="R26" s="6" t="s">
        <v>268</v>
      </c>
      <c r="S26" s="6" t="s">
        <v>271</v>
      </c>
      <c r="T26" s="6">
        <v>6</v>
      </c>
      <c r="U26" s="7">
        <v>98.7</v>
      </c>
      <c r="V26" s="7">
        <v>97</v>
      </c>
      <c r="W26" s="7">
        <v>98</v>
      </c>
      <c r="X26" s="7">
        <v>100</v>
      </c>
      <c r="Y26" s="7">
        <v>98.1</v>
      </c>
      <c r="Z26" s="7">
        <v>95</v>
      </c>
    </row>
    <row r="27" spans="1:26">
      <c r="A27" s="7">
        <v>26</v>
      </c>
      <c r="B27" s="6" t="s">
        <v>298</v>
      </c>
      <c r="C27" s="6">
        <v>2</v>
      </c>
      <c r="D27" s="6">
        <v>3</v>
      </c>
      <c r="E27" s="6" t="s">
        <v>273</v>
      </c>
      <c r="F27" s="7" t="s">
        <v>814</v>
      </c>
      <c r="G27" s="6" t="s">
        <v>89</v>
      </c>
      <c r="H27" s="6" t="s">
        <v>264</v>
      </c>
      <c r="I27" s="6" t="s">
        <v>276</v>
      </c>
      <c r="J27" s="6">
        <v>2</v>
      </c>
      <c r="K27" s="6">
        <v>100</v>
      </c>
      <c r="L27" s="6">
        <v>91.7</v>
      </c>
      <c r="M27" s="6">
        <v>100</v>
      </c>
      <c r="N27" s="6">
        <v>100</v>
      </c>
      <c r="O27" s="6">
        <v>100</v>
      </c>
      <c r="P27" s="6">
        <v>100</v>
      </c>
      <c r="Q27" s="7" t="s">
        <v>879</v>
      </c>
      <c r="R27" s="6" t="s">
        <v>268</v>
      </c>
      <c r="S27" s="6" t="s">
        <v>281</v>
      </c>
      <c r="T27" s="6">
        <v>6</v>
      </c>
      <c r="U27" s="7">
        <v>98.7</v>
      </c>
      <c r="V27" s="7">
        <v>97</v>
      </c>
      <c r="W27" s="7">
        <v>98</v>
      </c>
      <c r="X27" s="7">
        <v>100</v>
      </c>
      <c r="Y27" s="7">
        <v>98.1</v>
      </c>
      <c r="Z27" s="7">
        <v>95</v>
      </c>
    </row>
    <row r="28" spans="1:26">
      <c r="A28" s="7">
        <v>27</v>
      </c>
      <c r="B28" s="6" t="s">
        <v>299</v>
      </c>
      <c r="C28" s="6">
        <v>2</v>
      </c>
      <c r="D28" s="6">
        <v>3</v>
      </c>
      <c r="E28" s="6" t="s">
        <v>183</v>
      </c>
      <c r="F28" s="7" t="s">
        <v>814</v>
      </c>
      <c r="G28" s="6" t="s">
        <v>89</v>
      </c>
      <c r="H28" s="6" t="s">
        <v>264</v>
      </c>
      <c r="I28" s="6" t="s">
        <v>285</v>
      </c>
      <c r="J28" s="6">
        <v>2</v>
      </c>
      <c r="K28" s="6">
        <v>100</v>
      </c>
      <c r="L28" s="6">
        <v>91.7</v>
      </c>
      <c r="M28" s="6">
        <v>100</v>
      </c>
      <c r="N28" s="6">
        <v>100</v>
      </c>
      <c r="O28" s="6">
        <v>100</v>
      </c>
      <c r="P28" s="6">
        <v>100</v>
      </c>
      <c r="Q28" s="7" t="s">
        <v>879</v>
      </c>
      <c r="R28" s="6" t="s">
        <v>268</v>
      </c>
      <c r="S28" s="6" t="s">
        <v>281</v>
      </c>
      <c r="T28" s="6">
        <v>6</v>
      </c>
      <c r="U28" s="7">
        <v>98.7</v>
      </c>
      <c r="V28" s="7">
        <v>97</v>
      </c>
      <c r="W28" s="7">
        <v>98</v>
      </c>
      <c r="X28" s="7">
        <v>100</v>
      </c>
      <c r="Y28" s="7">
        <v>98.1</v>
      </c>
      <c r="Z28" s="7">
        <v>95</v>
      </c>
    </row>
    <row r="29" spans="1:26">
      <c r="A29" s="7">
        <v>28</v>
      </c>
      <c r="B29" s="6" t="s">
        <v>300</v>
      </c>
      <c r="C29" s="6">
        <v>2</v>
      </c>
      <c r="D29" s="6">
        <v>3</v>
      </c>
      <c r="E29" s="6" t="s">
        <v>183</v>
      </c>
      <c r="F29" s="7" t="s">
        <v>301</v>
      </c>
      <c r="G29" s="6" t="s">
        <v>89</v>
      </c>
      <c r="H29" s="6" t="s">
        <v>230</v>
      </c>
      <c r="I29" s="6" t="s">
        <v>168</v>
      </c>
      <c r="J29" s="6">
        <v>4</v>
      </c>
      <c r="K29" s="6">
        <v>100</v>
      </c>
      <c r="L29" s="6">
        <v>87.5</v>
      </c>
      <c r="M29" s="6">
        <v>100</v>
      </c>
      <c r="N29" s="6">
        <v>100</v>
      </c>
      <c r="O29" s="6">
        <v>99.1</v>
      </c>
      <c r="P29" s="6">
        <v>100</v>
      </c>
      <c r="Q29" s="7" t="s">
        <v>879</v>
      </c>
      <c r="R29" s="6" t="s">
        <v>268</v>
      </c>
      <c r="S29" s="6" t="s">
        <v>271</v>
      </c>
      <c r="T29" s="6">
        <v>6</v>
      </c>
      <c r="U29" s="7">
        <v>98.7</v>
      </c>
      <c r="V29" s="7">
        <v>97</v>
      </c>
      <c r="W29" s="7">
        <v>98</v>
      </c>
      <c r="X29" s="7">
        <v>100</v>
      </c>
      <c r="Y29" s="7">
        <v>98.1</v>
      </c>
      <c r="Z29" s="7">
        <v>95</v>
      </c>
    </row>
    <row r="30" spans="1:26" ht="15" customHeight="1">
      <c r="A30" s="7">
        <v>29</v>
      </c>
      <c r="B30" s="6" t="s">
        <v>302</v>
      </c>
      <c r="C30" s="6">
        <v>2</v>
      </c>
      <c r="D30" s="6">
        <v>3</v>
      </c>
      <c r="E30" s="6" t="s">
        <v>273</v>
      </c>
      <c r="F30" s="7" t="s">
        <v>818</v>
      </c>
      <c r="G30" s="6" t="s">
        <v>89</v>
      </c>
      <c r="H30" s="6" t="s">
        <v>264</v>
      </c>
      <c r="I30" s="6" t="s">
        <v>276</v>
      </c>
      <c r="J30" s="6">
        <v>5</v>
      </c>
      <c r="K30" s="6">
        <v>98.7</v>
      </c>
      <c r="L30" s="6">
        <v>91.7</v>
      </c>
      <c r="M30" s="6">
        <v>98</v>
      </c>
      <c r="N30" s="6">
        <v>100</v>
      </c>
      <c r="O30" s="6">
        <v>99.1</v>
      </c>
      <c r="P30" s="6">
        <v>100</v>
      </c>
      <c r="Q30" s="7" t="s">
        <v>879</v>
      </c>
      <c r="R30" s="6" t="s">
        <v>268</v>
      </c>
      <c r="S30" s="6" t="s">
        <v>281</v>
      </c>
      <c r="T30" s="6">
        <v>6</v>
      </c>
      <c r="U30" s="7">
        <v>98.7</v>
      </c>
      <c r="V30" s="7">
        <v>100</v>
      </c>
      <c r="W30" s="7">
        <v>98</v>
      </c>
      <c r="X30" s="7">
        <v>100</v>
      </c>
      <c r="Y30" s="7">
        <v>100</v>
      </c>
      <c r="Z30" s="7">
        <v>100</v>
      </c>
    </row>
    <row r="31" spans="1:26">
      <c r="A31" s="7">
        <v>30</v>
      </c>
      <c r="B31" s="6" t="s">
        <v>303</v>
      </c>
      <c r="C31" s="6">
        <v>2</v>
      </c>
      <c r="D31" s="6">
        <v>4</v>
      </c>
      <c r="E31" s="6" t="s">
        <v>183</v>
      </c>
      <c r="F31" s="7" t="s">
        <v>304</v>
      </c>
      <c r="G31" s="6" t="s">
        <v>89</v>
      </c>
      <c r="H31" s="6" t="s">
        <v>230</v>
      </c>
      <c r="I31" s="6" t="s">
        <v>157</v>
      </c>
      <c r="J31" s="6">
        <v>5</v>
      </c>
      <c r="K31" s="6">
        <v>100</v>
      </c>
      <c r="L31" s="6">
        <v>87.5</v>
      </c>
      <c r="M31" s="6">
        <v>96.1</v>
      </c>
      <c r="N31" s="6">
        <v>100</v>
      </c>
      <c r="O31" s="6">
        <v>100</v>
      </c>
      <c r="P31" s="6">
        <v>100</v>
      </c>
      <c r="Q31" s="7" t="s">
        <v>880</v>
      </c>
      <c r="R31" s="6" t="s">
        <v>802</v>
      </c>
      <c r="S31" s="6" t="s">
        <v>269</v>
      </c>
      <c r="T31" s="6">
        <v>2</v>
      </c>
      <c r="U31" s="7">
        <v>98.7</v>
      </c>
      <c r="V31" s="7">
        <v>100</v>
      </c>
      <c r="W31" s="7">
        <v>98</v>
      </c>
      <c r="X31" s="7">
        <v>100</v>
      </c>
      <c r="Y31" s="7">
        <v>99.1</v>
      </c>
      <c r="Z31" s="7">
        <v>95</v>
      </c>
    </row>
    <row r="32" spans="1:26">
      <c r="A32" s="7">
        <v>31</v>
      </c>
      <c r="B32" s="6" t="s">
        <v>305</v>
      </c>
      <c r="C32" s="6">
        <v>2</v>
      </c>
      <c r="D32" s="6">
        <v>4</v>
      </c>
      <c r="E32" s="6" t="s">
        <v>292</v>
      </c>
      <c r="F32" s="7" t="s">
        <v>306</v>
      </c>
      <c r="G32" s="6" t="s">
        <v>89</v>
      </c>
      <c r="H32" s="6" t="s">
        <v>230</v>
      </c>
      <c r="I32" s="6" t="s">
        <v>257</v>
      </c>
      <c r="J32" s="6">
        <v>5</v>
      </c>
      <c r="K32" s="6">
        <v>100</v>
      </c>
      <c r="L32" s="6">
        <v>91.7</v>
      </c>
      <c r="M32" s="6">
        <v>98</v>
      </c>
      <c r="N32" s="6">
        <v>100</v>
      </c>
      <c r="O32" s="6">
        <v>98.2</v>
      </c>
      <c r="P32" s="6">
        <v>100</v>
      </c>
      <c r="Q32" s="7" t="s">
        <v>881</v>
      </c>
      <c r="R32" s="6" t="s">
        <v>307</v>
      </c>
      <c r="S32" s="6" t="s">
        <v>269</v>
      </c>
      <c r="T32" s="6">
        <v>4</v>
      </c>
      <c r="U32" s="7">
        <v>98.7</v>
      </c>
      <c r="V32" s="7">
        <v>100</v>
      </c>
      <c r="W32" s="7">
        <v>98</v>
      </c>
      <c r="X32" s="7">
        <v>100</v>
      </c>
      <c r="Y32" s="7">
        <v>100</v>
      </c>
      <c r="Z32" s="7">
        <v>95</v>
      </c>
    </row>
    <row r="33" spans="1:26">
      <c r="A33" s="7">
        <v>32</v>
      </c>
      <c r="B33" s="6" t="s">
        <v>308</v>
      </c>
      <c r="C33" s="6">
        <v>2</v>
      </c>
      <c r="D33" s="6">
        <v>4</v>
      </c>
      <c r="E33" s="6" t="s">
        <v>273</v>
      </c>
      <c r="F33" s="7" t="s">
        <v>819</v>
      </c>
      <c r="G33" s="6" t="s">
        <v>89</v>
      </c>
      <c r="H33" s="6" t="s">
        <v>274</v>
      </c>
      <c r="I33" s="6" t="s">
        <v>157</v>
      </c>
      <c r="J33" s="6">
        <v>4</v>
      </c>
      <c r="K33" s="6">
        <v>98.7</v>
      </c>
      <c r="L33" s="6">
        <v>95.8</v>
      </c>
      <c r="M33" s="6">
        <v>98</v>
      </c>
      <c r="N33" s="6">
        <v>95.2</v>
      </c>
      <c r="O33" s="6">
        <v>100</v>
      </c>
      <c r="P33" s="6">
        <v>100</v>
      </c>
      <c r="Q33" s="7" t="s">
        <v>882</v>
      </c>
      <c r="R33" s="6" t="s">
        <v>307</v>
      </c>
      <c r="S33" s="6" t="s">
        <v>271</v>
      </c>
      <c r="T33" s="6">
        <v>3</v>
      </c>
      <c r="U33" s="7">
        <v>98.7</v>
      </c>
      <c r="V33" s="7">
        <v>100</v>
      </c>
      <c r="W33" s="7">
        <v>98</v>
      </c>
      <c r="X33" s="7">
        <v>100</v>
      </c>
      <c r="Y33" s="7">
        <v>100</v>
      </c>
      <c r="Z33" s="7">
        <v>90</v>
      </c>
    </row>
    <row r="34" spans="1:26">
      <c r="A34" s="7">
        <v>33</v>
      </c>
      <c r="B34" s="6" t="s">
        <v>309</v>
      </c>
      <c r="C34" s="6">
        <v>2</v>
      </c>
      <c r="D34" s="6">
        <v>4</v>
      </c>
      <c r="E34" s="6" t="s">
        <v>273</v>
      </c>
      <c r="F34" s="7" t="s">
        <v>820</v>
      </c>
      <c r="G34" s="6" t="s">
        <v>89</v>
      </c>
      <c r="H34" s="6" t="s">
        <v>274</v>
      </c>
      <c r="I34" s="6" t="s">
        <v>157</v>
      </c>
      <c r="J34" s="6">
        <v>4</v>
      </c>
      <c r="K34" s="6">
        <v>100</v>
      </c>
      <c r="L34" s="6">
        <v>91.7</v>
      </c>
      <c r="M34" s="6">
        <v>98</v>
      </c>
      <c r="N34" s="6">
        <v>100</v>
      </c>
      <c r="O34" s="6">
        <v>99.1</v>
      </c>
      <c r="P34" s="6">
        <v>100</v>
      </c>
      <c r="Q34" s="7" t="s">
        <v>310</v>
      </c>
      <c r="R34" s="6" t="s">
        <v>311</v>
      </c>
      <c r="S34" s="6" t="s">
        <v>269</v>
      </c>
      <c r="T34" s="6">
        <v>4</v>
      </c>
      <c r="U34" s="7">
        <v>98.7</v>
      </c>
      <c r="V34" s="7">
        <v>100</v>
      </c>
      <c r="W34" s="7">
        <v>100</v>
      </c>
      <c r="X34" s="7">
        <v>100</v>
      </c>
      <c r="Y34" s="7">
        <v>100</v>
      </c>
      <c r="Z34" s="7">
        <v>95</v>
      </c>
    </row>
    <row r="35" spans="1:26">
      <c r="A35" s="7">
        <v>34</v>
      </c>
      <c r="B35" s="6" t="s">
        <v>312</v>
      </c>
      <c r="C35" s="6">
        <v>2</v>
      </c>
      <c r="D35" s="6">
        <v>4</v>
      </c>
      <c r="E35" s="6" t="s">
        <v>292</v>
      </c>
      <c r="F35" s="7" t="s">
        <v>821</v>
      </c>
      <c r="G35" s="6" t="s">
        <v>89</v>
      </c>
      <c r="H35" s="6" t="s">
        <v>313</v>
      </c>
      <c r="I35" s="6" t="s">
        <v>314</v>
      </c>
      <c r="J35" s="6">
        <v>4</v>
      </c>
      <c r="K35" s="6">
        <v>100</v>
      </c>
      <c r="L35" s="6">
        <v>95.8</v>
      </c>
      <c r="M35" s="6">
        <v>96.1</v>
      </c>
      <c r="N35" s="6">
        <v>95.2</v>
      </c>
      <c r="O35" s="6">
        <v>100</v>
      </c>
      <c r="P35" s="6">
        <v>100</v>
      </c>
      <c r="Q35" s="7" t="s">
        <v>883</v>
      </c>
      <c r="R35" s="6" t="s">
        <v>311</v>
      </c>
      <c r="S35" s="6" t="s">
        <v>269</v>
      </c>
      <c r="T35" s="6">
        <v>2</v>
      </c>
      <c r="U35" s="7">
        <v>98.7</v>
      </c>
      <c r="V35" s="7">
        <v>100</v>
      </c>
      <c r="W35" s="7">
        <v>96.1</v>
      </c>
      <c r="X35" s="7">
        <v>100</v>
      </c>
      <c r="Y35" s="7">
        <v>100</v>
      </c>
      <c r="Z35" s="7">
        <v>90</v>
      </c>
    </row>
    <row r="36" spans="1:26">
      <c r="A36" s="7">
        <v>35</v>
      </c>
      <c r="B36" s="6" t="s">
        <v>315</v>
      </c>
      <c r="C36" s="6">
        <v>2</v>
      </c>
      <c r="D36" s="6">
        <v>4</v>
      </c>
      <c r="E36" s="6" t="s">
        <v>292</v>
      </c>
      <c r="F36" s="7" t="s">
        <v>820</v>
      </c>
      <c r="G36" s="6" t="s">
        <v>89</v>
      </c>
      <c r="H36" s="6" t="s">
        <v>313</v>
      </c>
      <c r="I36" s="6" t="s">
        <v>314</v>
      </c>
      <c r="J36" s="6">
        <v>4</v>
      </c>
      <c r="K36" s="6">
        <v>100</v>
      </c>
      <c r="L36" s="6">
        <v>91.7</v>
      </c>
      <c r="M36" s="6">
        <v>98</v>
      </c>
      <c r="N36" s="6">
        <v>100</v>
      </c>
      <c r="O36" s="6">
        <v>99.1</v>
      </c>
      <c r="P36" s="6">
        <v>100</v>
      </c>
      <c r="Q36" s="7" t="s">
        <v>316</v>
      </c>
      <c r="R36" s="6" t="s">
        <v>800</v>
      </c>
      <c r="S36" s="6" t="s">
        <v>801</v>
      </c>
      <c r="T36" s="6">
        <v>5</v>
      </c>
      <c r="U36" s="7">
        <v>94.9</v>
      </c>
      <c r="V36" s="7">
        <v>100</v>
      </c>
      <c r="W36" s="7">
        <v>98</v>
      </c>
      <c r="X36" s="7">
        <v>88.9</v>
      </c>
      <c r="Y36" s="7">
        <v>100</v>
      </c>
      <c r="Z36" s="7">
        <v>100</v>
      </c>
    </row>
    <row r="37" spans="1:26">
      <c r="A37" s="7">
        <v>36</v>
      </c>
      <c r="B37" s="6" t="s">
        <v>318</v>
      </c>
      <c r="C37" s="6">
        <v>2</v>
      </c>
      <c r="D37" s="6">
        <v>5</v>
      </c>
      <c r="E37" s="6" t="s">
        <v>292</v>
      </c>
      <c r="F37" s="7" t="s">
        <v>822</v>
      </c>
      <c r="G37" s="6" t="s">
        <v>319</v>
      </c>
      <c r="H37" s="6" t="s">
        <v>321</v>
      </c>
      <c r="I37" s="6" t="s">
        <v>322</v>
      </c>
      <c r="J37" s="6">
        <v>11</v>
      </c>
      <c r="K37" s="6">
        <v>96</v>
      </c>
      <c r="L37" s="6">
        <v>100</v>
      </c>
      <c r="M37" s="6">
        <v>96.1</v>
      </c>
      <c r="N37" s="6">
        <v>91.7</v>
      </c>
      <c r="O37" s="6">
        <v>96.5</v>
      </c>
      <c r="P37" s="6">
        <v>100</v>
      </c>
      <c r="Q37" s="7" t="s">
        <v>323</v>
      </c>
      <c r="R37" s="6" t="s">
        <v>131</v>
      </c>
      <c r="S37" s="6" t="s">
        <v>269</v>
      </c>
      <c r="T37" s="6">
        <v>6</v>
      </c>
      <c r="U37" s="7">
        <v>96.2</v>
      </c>
      <c r="V37" s="7">
        <v>100</v>
      </c>
      <c r="W37" s="7">
        <v>100</v>
      </c>
      <c r="X37" s="7">
        <v>88.9</v>
      </c>
      <c r="Y37" s="7">
        <v>99.1</v>
      </c>
      <c r="Z37" s="7">
        <v>100</v>
      </c>
    </row>
    <row r="38" spans="1:26">
      <c r="A38" s="7">
        <v>37</v>
      </c>
      <c r="B38" s="6" t="s">
        <v>324</v>
      </c>
      <c r="C38" s="6">
        <v>2</v>
      </c>
      <c r="D38" s="6">
        <v>5</v>
      </c>
      <c r="E38" s="6" t="s">
        <v>273</v>
      </c>
      <c r="F38" s="7" t="s">
        <v>823</v>
      </c>
      <c r="G38" s="6" t="s">
        <v>319</v>
      </c>
      <c r="H38" s="6" t="s">
        <v>320</v>
      </c>
      <c r="I38" s="6" t="s">
        <v>157</v>
      </c>
      <c r="J38" s="6">
        <v>1</v>
      </c>
      <c r="K38" s="6">
        <v>98.7</v>
      </c>
      <c r="L38" s="6">
        <v>100</v>
      </c>
      <c r="M38" s="6">
        <v>100</v>
      </c>
      <c r="N38" s="6">
        <v>100</v>
      </c>
      <c r="O38" s="6">
        <v>100</v>
      </c>
      <c r="P38" s="6">
        <v>100</v>
      </c>
      <c r="Q38" s="7" t="s">
        <v>325</v>
      </c>
      <c r="R38" s="6" t="s">
        <v>131</v>
      </c>
      <c r="S38" s="6" t="s">
        <v>269</v>
      </c>
      <c r="T38" s="6">
        <v>5</v>
      </c>
      <c r="U38" s="7">
        <v>97.4</v>
      </c>
      <c r="V38" s="7">
        <v>100</v>
      </c>
      <c r="W38" s="7">
        <v>100</v>
      </c>
      <c r="X38" s="7">
        <v>88.9</v>
      </c>
      <c r="Y38" s="7">
        <v>99.1</v>
      </c>
      <c r="Z38" s="7">
        <v>100</v>
      </c>
    </row>
    <row r="39" spans="1:26">
      <c r="A39" s="7">
        <v>38</v>
      </c>
      <c r="B39" s="6" t="s">
        <v>326</v>
      </c>
      <c r="C39" s="6">
        <v>2</v>
      </c>
      <c r="D39" s="6">
        <v>5</v>
      </c>
      <c r="E39" s="6" t="s">
        <v>273</v>
      </c>
      <c r="F39" s="7" t="s">
        <v>824</v>
      </c>
      <c r="G39" s="6" t="s">
        <v>319</v>
      </c>
      <c r="H39" s="6" t="s">
        <v>320</v>
      </c>
      <c r="I39" s="6" t="s">
        <v>157</v>
      </c>
      <c r="J39" s="6">
        <v>4</v>
      </c>
      <c r="K39" s="6">
        <v>98.7</v>
      </c>
      <c r="L39" s="6">
        <v>95.8</v>
      </c>
      <c r="M39" s="6">
        <v>100</v>
      </c>
      <c r="N39" s="6">
        <v>95.8</v>
      </c>
      <c r="O39" s="6">
        <v>99.1</v>
      </c>
      <c r="P39" s="6">
        <v>100</v>
      </c>
      <c r="Q39" s="7" t="s">
        <v>327</v>
      </c>
      <c r="R39" s="6" t="s">
        <v>131</v>
      </c>
      <c r="S39" s="6" t="s">
        <v>269</v>
      </c>
      <c r="T39" s="6">
        <v>4</v>
      </c>
      <c r="U39" s="7">
        <v>97.4</v>
      </c>
      <c r="V39" s="7">
        <v>100</v>
      </c>
      <c r="W39" s="7">
        <v>100</v>
      </c>
      <c r="X39" s="7">
        <v>88.9</v>
      </c>
      <c r="Y39" s="7">
        <v>100</v>
      </c>
      <c r="Z39" s="7">
        <v>100</v>
      </c>
    </row>
    <row r="40" spans="1:26">
      <c r="A40" s="7">
        <v>39</v>
      </c>
      <c r="B40" s="6" t="s">
        <v>328</v>
      </c>
      <c r="C40" s="6">
        <v>2</v>
      </c>
      <c r="D40" s="6">
        <v>6</v>
      </c>
      <c r="E40" s="6" t="s">
        <v>183</v>
      </c>
      <c r="F40" s="7" t="s">
        <v>825</v>
      </c>
      <c r="G40" s="6" t="s">
        <v>329</v>
      </c>
      <c r="H40" s="6" t="s">
        <v>330</v>
      </c>
      <c r="I40" s="6" t="s">
        <v>157</v>
      </c>
      <c r="J40" s="6">
        <v>19</v>
      </c>
      <c r="K40" s="6">
        <v>98.7</v>
      </c>
      <c r="L40" s="6">
        <v>95.8</v>
      </c>
      <c r="M40" s="6">
        <v>94.1</v>
      </c>
      <c r="N40" s="6">
        <v>75</v>
      </c>
      <c r="O40" s="6">
        <v>93.9</v>
      </c>
      <c r="P40" s="6">
        <v>83.3</v>
      </c>
      <c r="Q40" s="7" t="s">
        <v>884</v>
      </c>
      <c r="R40" s="6" t="s">
        <v>131</v>
      </c>
      <c r="S40" s="6" t="s">
        <v>269</v>
      </c>
      <c r="T40" s="6">
        <v>3</v>
      </c>
      <c r="U40" s="7">
        <v>97.4</v>
      </c>
      <c r="V40" s="7">
        <v>100</v>
      </c>
      <c r="W40" s="7">
        <v>98</v>
      </c>
      <c r="X40" s="7">
        <v>88.9</v>
      </c>
      <c r="Y40" s="7">
        <v>99.1</v>
      </c>
      <c r="Z40" s="7">
        <v>100</v>
      </c>
    </row>
    <row r="41" spans="1:26">
      <c r="A41" s="7">
        <v>40</v>
      </c>
      <c r="B41" s="6" t="s">
        <v>331</v>
      </c>
      <c r="C41" s="6">
        <v>2</v>
      </c>
      <c r="D41" s="6">
        <v>6</v>
      </c>
      <c r="E41" s="6" t="s">
        <v>183</v>
      </c>
      <c r="F41" s="7" t="s">
        <v>332</v>
      </c>
      <c r="G41" s="6" t="s">
        <v>333</v>
      </c>
      <c r="H41" s="6" t="s">
        <v>320</v>
      </c>
      <c r="I41" s="6" t="s">
        <v>157</v>
      </c>
      <c r="J41" s="6">
        <v>16</v>
      </c>
      <c r="K41" s="6">
        <v>98.7</v>
      </c>
      <c r="L41" s="6">
        <v>91.7</v>
      </c>
      <c r="M41" s="6">
        <v>94.1</v>
      </c>
      <c r="N41" s="6">
        <v>83.3</v>
      </c>
      <c r="O41" s="6">
        <v>94.7</v>
      </c>
      <c r="P41" s="6">
        <v>100</v>
      </c>
      <c r="Q41" s="7" t="s">
        <v>885</v>
      </c>
      <c r="R41" s="6" t="s">
        <v>131</v>
      </c>
      <c r="S41" s="6" t="s">
        <v>269</v>
      </c>
      <c r="T41" s="6">
        <v>5</v>
      </c>
      <c r="U41" s="7">
        <v>97.4</v>
      </c>
      <c r="V41" s="7">
        <v>100</v>
      </c>
      <c r="W41" s="7">
        <v>98</v>
      </c>
      <c r="X41" s="7">
        <v>88.9</v>
      </c>
      <c r="Y41" s="7">
        <v>99.1</v>
      </c>
      <c r="Z41" s="7">
        <v>100</v>
      </c>
    </row>
    <row r="42" spans="1:26">
      <c r="A42" s="7">
        <v>41</v>
      </c>
      <c r="B42" s="6" t="s">
        <v>334</v>
      </c>
      <c r="C42" s="6">
        <v>2</v>
      </c>
      <c r="D42" s="6">
        <v>6</v>
      </c>
      <c r="E42" s="6" t="s">
        <v>273</v>
      </c>
      <c r="F42" s="7" t="s">
        <v>335</v>
      </c>
      <c r="G42" s="6" t="s">
        <v>333</v>
      </c>
      <c r="H42" s="6" t="s">
        <v>320</v>
      </c>
      <c r="I42" s="6" t="s">
        <v>157</v>
      </c>
      <c r="J42" s="6">
        <v>20</v>
      </c>
      <c r="K42" s="6">
        <v>97.3</v>
      </c>
      <c r="L42" s="6">
        <v>95.8</v>
      </c>
      <c r="M42" s="6">
        <v>94.1</v>
      </c>
      <c r="N42" s="6">
        <v>75</v>
      </c>
      <c r="O42" s="6">
        <v>93.9</v>
      </c>
      <c r="P42" s="6">
        <v>83.3</v>
      </c>
      <c r="Q42" s="7" t="s">
        <v>886</v>
      </c>
      <c r="R42" s="6" t="s">
        <v>131</v>
      </c>
      <c r="S42" s="6" t="s">
        <v>269</v>
      </c>
      <c r="T42" s="6">
        <v>5</v>
      </c>
      <c r="U42" s="7">
        <v>97.4</v>
      </c>
      <c r="V42" s="7">
        <v>100</v>
      </c>
      <c r="W42" s="7">
        <v>98</v>
      </c>
      <c r="X42" s="7">
        <v>88.9</v>
      </c>
      <c r="Y42" s="7">
        <v>99.1</v>
      </c>
      <c r="Z42" s="7">
        <v>100</v>
      </c>
    </row>
    <row r="43" spans="1:26">
      <c r="A43" s="7">
        <v>42</v>
      </c>
      <c r="B43" s="6" t="s">
        <v>336</v>
      </c>
      <c r="C43" s="6">
        <v>2</v>
      </c>
      <c r="D43" s="6">
        <v>6</v>
      </c>
      <c r="E43" s="6" t="s">
        <v>183</v>
      </c>
      <c r="F43" s="7" t="s">
        <v>826</v>
      </c>
      <c r="G43" s="6" t="s">
        <v>333</v>
      </c>
      <c r="H43" s="6" t="s">
        <v>337</v>
      </c>
      <c r="I43" s="6" t="s">
        <v>157</v>
      </c>
      <c r="J43" s="6">
        <v>20</v>
      </c>
      <c r="K43" s="6">
        <v>97.3</v>
      </c>
      <c r="L43" s="6">
        <v>95.8</v>
      </c>
      <c r="M43" s="6">
        <v>94.1</v>
      </c>
      <c r="N43" s="6">
        <v>75</v>
      </c>
      <c r="O43" s="6">
        <v>93.9</v>
      </c>
      <c r="P43" s="6">
        <v>83.3</v>
      </c>
      <c r="Q43" s="7" t="s">
        <v>886</v>
      </c>
      <c r="R43" s="6" t="s">
        <v>131</v>
      </c>
      <c r="S43" s="6" t="s">
        <v>269</v>
      </c>
      <c r="T43" s="6">
        <v>5</v>
      </c>
      <c r="U43" s="7">
        <v>97.4</v>
      </c>
      <c r="V43" s="7">
        <v>100</v>
      </c>
      <c r="W43" s="7">
        <v>98</v>
      </c>
      <c r="X43" s="7">
        <v>88.9</v>
      </c>
      <c r="Y43" s="7">
        <v>100</v>
      </c>
      <c r="Z43" s="7">
        <v>90.9</v>
      </c>
    </row>
    <row r="44" spans="1:26">
      <c r="A44" s="7">
        <v>43</v>
      </c>
      <c r="B44" s="6" t="s">
        <v>338</v>
      </c>
      <c r="C44" s="6">
        <v>2</v>
      </c>
      <c r="D44" s="6">
        <v>7</v>
      </c>
      <c r="E44" s="6" t="s">
        <v>183</v>
      </c>
      <c r="F44" s="7" t="s">
        <v>827</v>
      </c>
      <c r="G44" s="6" t="s">
        <v>226</v>
      </c>
      <c r="H44" s="6" t="s">
        <v>340</v>
      </c>
      <c r="I44" s="6" t="s">
        <v>322</v>
      </c>
      <c r="J44" s="6">
        <v>4</v>
      </c>
      <c r="K44" s="6">
        <v>100</v>
      </c>
      <c r="L44" s="6">
        <v>95.8</v>
      </c>
      <c r="M44" s="6">
        <v>98</v>
      </c>
      <c r="N44" s="6">
        <v>100</v>
      </c>
      <c r="O44" s="6">
        <v>98.2</v>
      </c>
      <c r="P44" s="6">
        <v>100</v>
      </c>
      <c r="Q44" s="7" t="s">
        <v>887</v>
      </c>
      <c r="R44" s="6" t="s">
        <v>131</v>
      </c>
      <c r="S44" s="6" t="s">
        <v>341</v>
      </c>
      <c r="T44" s="6">
        <v>6</v>
      </c>
      <c r="U44" s="7">
        <v>97.4</v>
      </c>
      <c r="V44" s="7">
        <v>100</v>
      </c>
      <c r="W44" s="7">
        <v>100</v>
      </c>
      <c r="X44" s="7">
        <v>88.9</v>
      </c>
      <c r="Y44" s="7">
        <v>100</v>
      </c>
      <c r="Z44" s="7">
        <v>100</v>
      </c>
    </row>
    <row r="45" spans="1:26">
      <c r="A45" s="7">
        <v>44</v>
      </c>
      <c r="B45" s="6" t="s">
        <v>342</v>
      </c>
      <c r="C45" s="6">
        <v>2</v>
      </c>
      <c r="D45" s="6">
        <v>8</v>
      </c>
      <c r="E45" s="6" t="s">
        <v>273</v>
      </c>
      <c r="F45" s="7" t="s">
        <v>343</v>
      </c>
      <c r="G45" s="6" t="s">
        <v>344</v>
      </c>
      <c r="H45" s="6" t="s">
        <v>320</v>
      </c>
      <c r="I45" s="6" t="s">
        <v>157</v>
      </c>
      <c r="J45" s="6">
        <v>21</v>
      </c>
      <c r="K45" s="6">
        <v>97.3</v>
      </c>
      <c r="L45" s="6">
        <v>95.8</v>
      </c>
      <c r="M45" s="6">
        <v>94.1</v>
      </c>
      <c r="N45" s="6">
        <v>83.3</v>
      </c>
      <c r="O45" s="6">
        <v>91.2</v>
      </c>
      <c r="P45" s="6">
        <v>83.3</v>
      </c>
      <c r="Q45" s="7" t="s">
        <v>888</v>
      </c>
      <c r="R45" s="6" t="s">
        <v>345</v>
      </c>
      <c r="S45" s="6" t="s">
        <v>269</v>
      </c>
      <c r="T45" s="6">
        <v>3</v>
      </c>
      <c r="U45" s="7">
        <v>96.2</v>
      </c>
      <c r="V45" s="7">
        <v>100</v>
      </c>
      <c r="W45" s="7">
        <v>98</v>
      </c>
      <c r="X45" s="7">
        <v>77.8</v>
      </c>
      <c r="Y45" s="7">
        <v>94.4</v>
      </c>
      <c r="Z45" s="7">
        <v>100</v>
      </c>
    </row>
    <row r="46" spans="1:26">
      <c r="A46" s="7">
        <v>45</v>
      </c>
      <c r="B46" s="6" t="s">
        <v>346</v>
      </c>
      <c r="C46" s="6">
        <v>2</v>
      </c>
      <c r="D46" s="6">
        <v>9</v>
      </c>
      <c r="E46" s="6" t="s">
        <v>273</v>
      </c>
      <c r="F46" s="7" t="s">
        <v>828</v>
      </c>
      <c r="G46" s="6" t="s">
        <v>347</v>
      </c>
      <c r="H46" s="6" t="s">
        <v>339</v>
      </c>
      <c r="I46" s="6" t="s">
        <v>157</v>
      </c>
      <c r="J46" s="6">
        <v>14</v>
      </c>
      <c r="K46" s="6">
        <v>93.3</v>
      </c>
      <c r="L46" s="6">
        <v>83.3</v>
      </c>
      <c r="M46" s="6">
        <v>98</v>
      </c>
      <c r="N46" s="6">
        <v>100</v>
      </c>
      <c r="O46" s="6">
        <v>97.4</v>
      </c>
      <c r="P46" s="6">
        <v>87.5</v>
      </c>
      <c r="Q46" s="7" t="s">
        <v>348</v>
      </c>
      <c r="R46" s="6" t="s">
        <v>349</v>
      </c>
      <c r="S46" s="6" t="s">
        <v>350</v>
      </c>
      <c r="T46" s="6">
        <v>12</v>
      </c>
      <c r="U46" s="7">
        <v>97.4</v>
      </c>
      <c r="V46" s="7">
        <v>100</v>
      </c>
      <c r="W46" s="7">
        <v>98</v>
      </c>
      <c r="X46" s="7">
        <v>77.8</v>
      </c>
      <c r="Y46" s="7">
        <v>94.4</v>
      </c>
      <c r="Z46" s="7">
        <v>100</v>
      </c>
    </row>
    <row r="47" spans="1:26">
      <c r="A47" s="7">
        <v>46</v>
      </c>
      <c r="B47" s="6" t="s">
        <v>351</v>
      </c>
      <c r="C47" s="6">
        <v>2</v>
      </c>
      <c r="D47" s="6">
        <v>9</v>
      </c>
      <c r="E47" s="6" t="s">
        <v>273</v>
      </c>
      <c r="F47" s="7" t="s">
        <v>829</v>
      </c>
      <c r="G47" s="6" t="s">
        <v>352</v>
      </c>
      <c r="H47" s="6" t="s">
        <v>339</v>
      </c>
      <c r="I47" s="6" t="s">
        <v>157</v>
      </c>
      <c r="J47" s="6">
        <v>12</v>
      </c>
      <c r="K47" s="6">
        <v>93.3</v>
      </c>
      <c r="L47" s="6">
        <v>91.7</v>
      </c>
      <c r="M47" s="6">
        <v>98</v>
      </c>
      <c r="N47" s="6">
        <v>91.7</v>
      </c>
      <c r="O47" s="6">
        <v>98.2</v>
      </c>
      <c r="P47" s="6">
        <v>100</v>
      </c>
      <c r="Q47" s="7" t="s">
        <v>889</v>
      </c>
      <c r="R47" s="6" t="s">
        <v>349</v>
      </c>
      <c r="S47" s="6" t="s">
        <v>229</v>
      </c>
      <c r="T47" s="6">
        <v>11</v>
      </c>
      <c r="U47" s="7">
        <v>100</v>
      </c>
      <c r="V47" s="7">
        <v>100</v>
      </c>
      <c r="W47" s="7">
        <v>94.1</v>
      </c>
      <c r="X47" s="7">
        <v>100</v>
      </c>
      <c r="Y47" s="7">
        <v>97.2</v>
      </c>
      <c r="Z47" s="7">
        <v>100</v>
      </c>
    </row>
    <row r="48" spans="1:26">
      <c r="A48" s="7">
        <v>47</v>
      </c>
      <c r="B48" s="6" t="s">
        <v>353</v>
      </c>
      <c r="C48" s="6">
        <v>3</v>
      </c>
      <c r="D48" s="6">
        <v>10</v>
      </c>
      <c r="E48" s="6" t="s">
        <v>183</v>
      </c>
      <c r="F48" s="7" t="s">
        <v>830</v>
      </c>
      <c r="G48" s="6" t="s">
        <v>354</v>
      </c>
      <c r="H48" s="6" t="s">
        <v>355</v>
      </c>
      <c r="I48" s="6" t="s">
        <v>157</v>
      </c>
      <c r="J48" s="6">
        <v>14</v>
      </c>
      <c r="K48" s="6">
        <v>100</v>
      </c>
      <c r="L48" s="6">
        <v>83.3</v>
      </c>
      <c r="M48" s="6">
        <v>98</v>
      </c>
      <c r="N48" s="6">
        <v>95.8</v>
      </c>
      <c r="O48" s="6">
        <v>93</v>
      </c>
      <c r="P48" s="6">
        <v>100</v>
      </c>
      <c r="Q48" s="7" t="s">
        <v>890</v>
      </c>
      <c r="R48" s="6" t="s">
        <v>294</v>
      </c>
      <c r="S48" s="6" t="s">
        <v>233</v>
      </c>
      <c r="T48" s="6">
        <v>6</v>
      </c>
      <c r="U48" s="7">
        <v>100</v>
      </c>
      <c r="V48" s="7">
        <v>100</v>
      </c>
      <c r="W48" s="7">
        <v>100</v>
      </c>
      <c r="X48" s="7">
        <v>100</v>
      </c>
      <c r="Y48" s="7">
        <v>97.2</v>
      </c>
      <c r="Z48" s="7">
        <v>100</v>
      </c>
    </row>
    <row r="49" spans="1:26">
      <c r="A49" s="7">
        <v>48</v>
      </c>
      <c r="B49" s="6" t="s">
        <v>356</v>
      </c>
      <c r="C49" s="6">
        <v>3</v>
      </c>
      <c r="D49" s="6">
        <v>10</v>
      </c>
      <c r="E49" s="6" t="s">
        <v>183</v>
      </c>
      <c r="F49" s="7" t="s">
        <v>831</v>
      </c>
      <c r="G49" s="6" t="s">
        <v>354</v>
      </c>
      <c r="H49" s="6" t="s">
        <v>358</v>
      </c>
      <c r="I49" s="6" t="s">
        <v>157</v>
      </c>
      <c r="J49" s="6">
        <v>14</v>
      </c>
      <c r="K49" s="6">
        <v>98.7</v>
      </c>
      <c r="L49" s="6">
        <v>83.3</v>
      </c>
      <c r="M49" s="6">
        <v>98</v>
      </c>
      <c r="N49" s="6">
        <v>95.8</v>
      </c>
      <c r="O49" s="6">
        <v>93.9</v>
      </c>
      <c r="P49" s="6">
        <v>100</v>
      </c>
      <c r="Q49" s="7" t="s">
        <v>891</v>
      </c>
      <c r="R49" s="6" t="s">
        <v>294</v>
      </c>
      <c r="S49" s="6" t="s">
        <v>233</v>
      </c>
      <c r="T49" s="6">
        <v>3</v>
      </c>
      <c r="U49" s="7">
        <v>98.7</v>
      </c>
      <c r="V49" s="7">
        <v>94.4</v>
      </c>
      <c r="W49" s="7">
        <v>98</v>
      </c>
      <c r="X49" s="7">
        <v>100</v>
      </c>
      <c r="Y49" s="7">
        <v>97.2</v>
      </c>
      <c r="Z49" s="7">
        <v>100</v>
      </c>
    </row>
    <row r="50" spans="1:26">
      <c r="A50" s="7">
        <v>49</v>
      </c>
      <c r="B50" s="6" t="s">
        <v>360</v>
      </c>
      <c r="C50" s="6">
        <v>3</v>
      </c>
      <c r="D50" s="6">
        <v>10</v>
      </c>
      <c r="E50" s="6" t="s">
        <v>292</v>
      </c>
      <c r="F50" s="7" t="s">
        <v>832</v>
      </c>
      <c r="G50" s="6" t="s">
        <v>354</v>
      </c>
      <c r="H50" s="6" t="s">
        <v>172</v>
      </c>
      <c r="I50" s="6" t="s">
        <v>157</v>
      </c>
      <c r="J50" s="6">
        <v>12</v>
      </c>
      <c r="K50" s="6">
        <v>100</v>
      </c>
      <c r="L50" s="6">
        <v>83.3</v>
      </c>
      <c r="M50" s="6">
        <v>98</v>
      </c>
      <c r="N50" s="6">
        <v>95.8</v>
      </c>
      <c r="O50" s="6">
        <v>95.6</v>
      </c>
      <c r="P50" s="6">
        <v>66.7</v>
      </c>
      <c r="Q50" s="7" t="s">
        <v>892</v>
      </c>
      <c r="R50" s="6" t="s">
        <v>294</v>
      </c>
      <c r="S50" s="6" t="s">
        <v>233</v>
      </c>
      <c r="T50" s="6">
        <v>6</v>
      </c>
      <c r="U50" s="7">
        <v>96.2</v>
      </c>
      <c r="V50" s="7">
        <v>88.9</v>
      </c>
      <c r="W50" s="7">
        <v>98</v>
      </c>
      <c r="X50" s="7">
        <v>100</v>
      </c>
      <c r="Y50" s="7">
        <v>97.2</v>
      </c>
      <c r="Z50" s="7">
        <v>100</v>
      </c>
    </row>
    <row r="51" spans="1:26">
      <c r="A51" s="7">
        <v>50</v>
      </c>
      <c r="B51" s="6" t="s">
        <v>361</v>
      </c>
      <c r="C51" s="6">
        <v>3</v>
      </c>
      <c r="D51" s="6">
        <v>10</v>
      </c>
      <c r="E51" s="6" t="s">
        <v>292</v>
      </c>
      <c r="F51" s="7" t="s">
        <v>921</v>
      </c>
      <c r="G51" s="6" t="s">
        <v>362</v>
      </c>
      <c r="H51" s="6" t="s">
        <v>363</v>
      </c>
      <c r="I51" s="6" t="s">
        <v>322</v>
      </c>
      <c r="J51" s="6">
        <v>14</v>
      </c>
      <c r="K51" s="6">
        <v>100</v>
      </c>
      <c r="L51" s="6">
        <v>83.3</v>
      </c>
      <c r="M51" s="6">
        <v>96.1</v>
      </c>
      <c r="N51" s="6">
        <v>83.3</v>
      </c>
      <c r="O51" s="6">
        <v>96.5</v>
      </c>
      <c r="P51" s="6">
        <v>100</v>
      </c>
      <c r="Q51" s="7" t="s">
        <v>893</v>
      </c>
      <c r="R51" s="6" t="s">
        <v>364</v>
      </c>
      <c r="S51" s="6" t="s">
        <v>233</v>
      </c>
      <c r="T51" s="6">
        <v>9</v>
      </c>
      <c r="U51" s="7">
        <v>98.7</v>
      </c>
      <c r="V51" s="7">
        <v>94.4</v>
      </c>
      <c r="W51" s="7">
        <v>100</v>
      </c>
      <c r="X51" s="7">
        <v>100</v>
      </c>
      <c r="Y51" s="7">
        <v>98.1</v>
      </c>
      <c r="Z51" s="7">
        <v>100</v>
      </c>
    </row>
    <row r="52" spans="1:26">
      <c r="A52" s="7">
        <v>51</v>
      </c>
      <c r="B52" s="6" t="s">
        <v>365</v>
      </c>
      <c r="C52" s="6">
        <v>3</v>
      </c>
      <c r="D52" s="6">
        <v>10</v>
      </c>
      <c r="E52" s="6" t="s">
        <v>273</v>
      </c>
      <c r="F52" s="7" t="s">
        <v>833</v>
      </c>
      <c r="G52" s="6" t="s">
        <v>362</v>
      </c>
      <c r="H52" s="6" t="s">
        <v>366</v>
      </c>
      <c r="I52" s="6" t="s">
        <v>172</v>
      </c>
      <c r="J52" s="6">
        <v>16</v>
      </c>
      <c r="K52" s="6">
        <v>100</v>
      </c>
      <c r="L52" s="6">
        <v>83.3</v>
      </c>
      <c r="M52" s="6">
        <v>96.1</v>
      </c>
      <c r="N52" s="6">
        <v>83.3</v>
      </c>
      <c r="O52" s="6">
        <v>95.6</v>
      </c>
      <c r="P52" s="6">
        <v>66.7</v>
      </c>
      <c r="Q52" s="7" t="s">
        <v>894</v>
      </c>
      <c r="R52" s="6" t="s">
        <v>364</v>
      </c>
      <c r="S52" s="6" t="s">
        <v>367</v>
      </c>
      <c r="T52" s="6">
        <v>4</v>
      </c>
      <c r="U52" s="7">
        <v>100</v>
      </c>
      <c r="V52" s="7">
        <v>100</v>
      </c>
      <c r="W52" s="7">
        <v>100</v>
      </c>
      <c r="X52" s="7">
        <v>100</v>
      </c>
      <c r="Y52" s="7">
        <v>96.3</v>
      </c>
      <c r="Z52" s="7">
        <v>100</v>
      </c>
    </row>
    <row r="53" spans="1:26">
      <c r="A53" s="7">
        <v>52</v>
      </c>
      <c r="B53" s="6" t="s">
        <v>368</v>
      </c>
      <c r="C53" s="6">
        <v>3</v>
      </c>
      <c r="D53" s="6">
        <v>10</v>
      </c>
      <c r="E53" s="6" t="s">
        <v>273</v>
      </c>
      <c r="F53" s="7" t="s">
        <v>831</v>
      </c>
      <c r="G53" s="6" t="s">
        <v>362</v>
      </c>
      <c r="H53" s="6" t="s">
        <v>369</v>
      </c>
      <c r="I53" s="6" t="s">
        <v>157</v>
      </c>
      <c r="J53" s="6">
        <v>14</v>
      </c>
      <c r="K53" s="6">
        <v>98.7</v>
      </c>
      <c r="L53" s="6">
        <v>83.3</v>
      </c>
      <c r="M53" s="6">
        <v>98</v>
      </c>
      <c r="N53" s="6">
        <v>95.8</v>
      </c>
      <c r="O53" s="6">
        <v>93.9</v>
      </c>
      <c r="P53" s="6">
        <v>100</v>
      </c>
      <c r="Q53" s="7" t="s">
        <v>370</v>
      </c>
      <c r="R53" s="6" t="s">
        <v>364</v>
      </c>
      <c r="S53" s="6" t="s">
        <v>371</v>
      </c>
      <c r="T53" s="6">
        <v>4</v>
      </c>
      <c r="U53" s="7">
        <v>100</v>
      </c>
      <c r="V53" s="7">
        <v>100</v>
      </c>
      <c r="W53" s="7">
        <v>98</v>
      </c>
      <c r="X53" s="7">
        <v>100</v>
      </c>
      <c r="Y53" s="7">
        <v>97.2</v>
      </c>
      <c r="Z53" s="7">
        <v>100</v>
      </c>
    </row>
    <row r="54" spans="1:26">
      <c r="A54" s="7">
        <v>53</v>
      </c>
      <c r="B54" s="6" t="s">
        <v>372</v>
      </c>
      <c r="C54" s="6">
        <v>3</v>
      </c>
      <c r="D54" s="6">
        <v>10</v>
      </c>
      <c r="E54" s="6" t="s">
        <v>183</v>
      </c>
      <c r="F54" s="7" t="s">
        <v>834</v>
      </c>
      <c r="G54" s="6" t="s">
        <v>362</v>
      </c>
      <c r="H54" s="6" t="s">
        <v>355</v>
      </c>
      <c r="I54" s="6" t="s">
        <v>157</v>
      </c>
      <c r="J54" s="6">
        <v>11</v>
      </c>
      <c r="K54" s="6">
        <v>100</v>
      </c>
      <c r="L54" s="6">
        <v>83.3</v>
      </c>
      <c r="M54" s="6">
        <v>98</v>
      </c>
      <c r="N54" s="6">
        <v>95.8</v>
      </c>
      <c r="O54" s="6">
        <v>95.6</v>
      </c>
      <c r="P54" s="6">
        <v>100</v>
      </c>
      <c r="Q54" s="7" t="s">
        <v>373</v>
      </c>
      <c r="R54" s="6" t="s">
        <v>364</v>
      </c>
      <c r="S54" s="6" t="s">
        <v>233</v>
      </c>
      <c r="T54" s="6">
        <v>4</v>
      </c>
      <c r="U54" s="7">
        <v>100</v>
      </c>
      <c r="V54" s="7">
        <v>100</v>
      </c>
      <c r="W54" s="7">
        <v>94.1</v>
      </c>
      <c r="X54" s="7">
        <v>100</v>
      </c>
      <c r="Y54" s="7">
        <v>97.2</v>
      </c>
      <c r="Z54" s="7">
        <v>100</v>
      </c>
    </row>
    <row r="55" spans="1:26">
      <c r="A55" s="7">
        <v>54</v>
      </c>
      <c r="B55" s="6" t="s">
        <v>374</v>
      </c>
      <c r="C55" s="6">
        <v>3</v>
      </c>
      <c r="D55" s="6">
        <v>10</v>
      </c>
      <c r="E55" s="6" t="s">
        <v>273</v>
      </c>
      <c r="F55" s="7" t="s">
        <v>835</v>
      </c>
      <c r="G55" s="6" t="s">
        <v>362</v>
      </c>
      <c r="H55" s="6" t="s">
        <v>172</v>
      </c>
      <c r="I55" s="6" t="s">
        <v>157</v>
      </c>
      <c r="J55" s="6">
        <v>13</v>
      </c>
      <c r="K55" s="6">
        <v>100</v>
      </c>
      <c r="L55" s="6">
        <v>83.3</v>
      </c>
      <c r="M55" s="6">
        <v>98</v>
      </c>
      <c r="N55" s="6">
        <v>95.8</v>
      </c>
      <c r="O55" s="6">
        <v>93.9</v>
      </c>
      <c r="P55" s="6">
        <v>100</v>
      </c>
      <c r="Q55" s="7" t="s">
        <v>895</v>
      </c>
      <c r="R55" s="6" t="s">
        <v>364</v>
      </c>
      <c r="S55" s="6" t="s">
        <v>233</v>
      </c>
      <c r="T55" s="6">
        <v>6</v>
      </c>
      <c r="U55" s="7">
        <v>100</v>
      </c>
      <c r="V55" s="7">
        <v>100</v>
      </c>
      <c r="W55" s="7">
        <v>98</v>
      </c>
      <c r="X55" s="7">
        <v>100</v>
      </c>
      <c r="Y55" s="7">
        <v>97.2</v>
      </c>
      <c r="Z55" s="7">
        <v>100</v>
      </c>
    </row>
    <row r="56" spans="1:26">
      <c r="A56" s="7">
        <v>55</v>
      </c>
      <c r="B56" s="6" t="s">
        <v>375</v>
      </c>
      <c r="C56" s="6">
        <v>3</v>
      </c>
      <c r="D56" s="6">
        <v>10</v>
      </c>
      <c r="E56" s="6" t="s">
        <v>183</v>
      </c>
      <c r="F56" s="7" t="s">
        <v>836</v>
      </c>
      <c r="G56" s="6" t="s">
        <v>362</v>
      </c>
      <c r="H56" s="6" t="s">
        <v>172</v>
      </c>
      <c r="I56" s="6" t="s">
        <v>257</v>
      </c>
      <c r="J56" s="6">
        <v>11</v>
      </c>
      <c r="K56" s="6">
        <v>100</v>
      </c>
      <c r="L56" s="6">
        <v>83.3</v>
      </c>
      <c r="M56" s="6">
        <v>98</v>
      </c>
      <c r="N56" s="6">
        <v>95.8</v>
      </c>
      <c r="O56" s="6">
        <v>95.6</v>
      </c>
      <c r="P56" s="6">
        <v>100</v>
      </c>
      <c r="Q56" s="7" t="s">
        <v>376</v>
      </c>
      <c r="R56" s="6" t="s">
        <v>364</v>
      </c>
      <c r="S56" s="6" t="s">
        <v>317</v>
      </c>
      <c r="T56" s="6">
        <v>4</v>
      </c>
      <c r="U56" s="7">
        <v>100</v>
      </c>
      <c r="V56" s="7">
        <v>100</v>
      </c>
      <c r="W56" s="7">
        <v>98</v>
      </c>
      <c r="X56" s="7">
        <v>100</v>
      </c>
      <c r="Y56" s="7">
        <v>97.2</v>
      </c>
      <c r="Z56" s="7">
        <v>100</v>
      </c>
    </row>
    <row r="57" spans="1:26">
      <c r="A57" s="7">
        <v>56</v>
      </c>
      <c r="B57" s="6" t="s">
        <v>377</v>
      </c>
      <c r="C57" s="6">
        <v>3</v>
      </c>
      <c r="D57" s="6">
        <v>10</v>
      </c>
      <c r="E57" s="6" t="s">
        <v>273</v>
      </c>
      <c r="F57" s="7" t="s">
        <v>837</v>
      </c>
      <c r="G57" s="6" t="s">
        <v>362</v>
      </c>
      <c r="H57" s="6" t="s">
        <v>369</v>
      </c>
      <c r="I57" s="6" t="s">
        <v>257</v>
      </c>
      <c r="J57" s="6">
        <v>11</v>
      </c>
      <c r="K57" s="6">
        <v>100</v>
      </c>
      <c r="L57" s="6">
        <v>83.3</v>
      </c>
      <c r="M57" s="6">
        <v>98</v>
      </c>
      <c r="N57" s="6">
        <v>95.8</v>
      </c>
      <c r="O57" s="6">
        <v>95.6</v>
      </c>
      <c r="P57" s="6">
        <v>100</v>
      </c>
      <c r="Q57" s="7" t="s">
        <v>896</v>
      </c>
      <c r="R57" s="6" t="s">
        <v>364</v>
      </c>
      <c r="S57" s="6" t="s">
        <v>237</v>
      </c>
      <c r="T57" s="6">
        <v>4</v>
      </c>
      <c r="U57" s="7">
        <v>98.7</v>
      </c>
      <c r="V57" s="7">
        <v>100</v>
      </c>
      <c r="W57" s="7">
        <v>100</v>
      </c>
      <c r="X57" s="7">
        <v>100</v>
      </c>
      <c r="Y57" s="7">
        <v>97.2</v>
      </c>
      <c r="Z57" s="7">
        <v>100</v>
      </c>
    </row>
    <row r="58" spans="1:26">
      <c r="A58" s="7">
        <v>57</v>
      </c>
      <c r="B58" s="6" t="s">
        <v>378</v>
      </c>
      <c r="C58" s="6">
        <v>3</v>
      </c>
      <c r="D58" s="6">
        <v>10</v>
      </c>
      <c r="E58" s="6" t="s">
        <v>183</v>
      </c>
      <c r="F58" s="7" t="s">
        <v>838</v>
      </c>
      <c r="G58" s="6" t="s">
        <v>362</v>
      </c>
      <c r="H58" s="6" t="s">
        <v>355</v>
      </c>
      <c r="I58" s="6" t="s">
        <v>157</v>
      </c>
      <c r="J58" s="6">
        <v>11</v>
      </c>
      <c r="K58" s="6">
        <v>100</v>
      </c>
      <c r="L58" s="6">
        <v>83.3</v>
      </c>
      <c r="M58" s="6">
        <v>98</v>
      </c>
      <c r="N58" s="6">
        <v>95.8</v>
      </c>
      <c r="O58" s="6">
        <v>95.6</v>
      </c>
      <c r="P58" s="6">
        <v>100</v>
      </c>
      <c r="Q58" s="7" t="s">
        <v>379</v>
      </c>
      <c r="R58" s="6" t="s">
        <v>364</v>
      </c>
      <c r="S58" s="6" t="s">
        <v>233</v>
      </c>
      <c r="T58" s="6">
        <v>4</v>
      </c>
      <c r="U58" s="7">
        <v>100</v>
      </c>
      <c r="V58" s="7">
        <v>100</v>
      </c>
      <c r="W58" s="7">
        <v>94.1</v>
      </c>
      <c r="X58" s="7">
        <v>100</v>
      </c>
      <c r="Y58" s="7">
        <v>97.2</v>
      </c>
      <c r="Z58" s="7">
        <v>100</v>
      </c>
    </row>
    <row r="59" spans="1:26">
      <c r="A59" s="7">
        <v>58</v>
      </c>
      <c r="B59" s="6" t="s">
        <v>380</v>
      </c>
      <c r="C59" s="6">
        <v>3</v>
      </c>
      <c r="D59" s="6">
        <v>10</v>
      </c>
      <c r="E59" s="6" t="s">
        <v>273</v>
      </c>
      <c r="F59" s="7" t="s">
        <v>839</v>
      </c>
      <c r="G59" s="6" t="s">
        <v>362</v>
      </c>
      <c r="H59" s="6" t="s">
        <v>172</v>
      </c>
      <c r="I59" s="6" t="s">
        <v>157</v>
      </c>
      <c r="J59" s="6">
        <v>14</v>
      </c>
      <c r="K59" s="6">
        <v>98.7</v>
      </c>
      <c r="L59" s="6">
        <v>83.3</v>
      </c>
      <c r="M59" s="6">
        <v>98</v>
      </c>
      <c r="N59" s="6">
        <v>95.8</v>
      </c>
      <c r="O59" s="6">
        <v>93.9</v>
      </c>
      <c r="P59" s="6">
        <v>100</v>
      </c>
      <c r="Q59" s="7" t="s">
        <v>895</v>
      </c>
      <c r="R59" s="6" t="s">
        <v>364</v>
      </c>
      <c r="S59" s="6" t="s">
        <v>233</v>
      </c>
      <c r="T59" s="6">
        <v>6</v>
      </c>
      <c r="U59" s="7">
        <v>100</v>
      </c>
      <c r="V59" s="7">
        <v>100</v>
      </c>
      <c r="W59" s="7">
        <v>98</v>
      </c>
      <c r="X59" s="7">
        <v>100</v>
      </c>
      <c r="Y59" s="7">
        <v>97.2</v>
      </c>
      <c r="Z59" s="7">
        <v>100</v>
      </c>
    </row>
    <row r="60" spans="1:26">
      <c r="A60" s="7">
        <v>59</v>
      </c>
      <c r="B60" s="6" t="s">
        <v>381</v>
      </c>
      <c r="C60" s="6">
        <v>3</v>
      </c>
      <c r="D60" s="6">
        <v>10</v>
      </c>
      <c r="E60" s="6" t="s">
        <v>183</v>
      </c>
      <c r="F60" s="7" t="s">
        <v>834</v>
      </c>
      <c r="G60" s="6" t="s">
        <v>362</v>
      </c>
      <c r="H60" s="6" t="s">
        <v>172</v>
      </c>
      <c r="I60" s="6" t="s">
        <v>382</v>
      </c>
      <c r="J60" s="6">
        <v>11</v>
      </c>
      <c r="K60" s="6">
        <v>100</v>
      </c>
      <c r="L60" s="6">
        <v>83.3</v>
      </c>
      <c r="M60" s="6">
        <v>98</v>
      </c>
      <c r="N60" s="6">
        <v>95.8</v>
      </c>
      <c r="O60" s="6">
        <v>95.6</v>
      </c>
      <c r="P60" s="6">
        <v>100</v>
      </c>
      <c r="Q60" s="7" t="s">
        <v>897</v>
      </c>
      <c r="R60" s="6" t="s">
        <v>364</v>
      </c>
      <c r="S60" s="6" t="s">
        <v>233</v>
      </c>
      <c r="T60" s="6">
        <v>4</v>
      </c>
      <c r="U60" s="7">
        <v>100</v>
      </c>
      <c r="V60" s="7">
        <v>100</v>
      </c>
      <c r="W60" s="7">
        <v>100</v>
      </c>
      <c r="X60" s="7">
        <v>100</v>
      </c>
      <c r="Y60" s="7">
        <v>96.3</v>
      </c>
      <c r="Z60" s="7">
        <v>100</v>
      </c>
    </row>
    <row r="61" spans="1:26">
      <c r="A61" s="7">
        <v>60</v>
      </c>
      <c r="B61" s="6" t="s">
        <v>383</v>
      </c>
      <c r="C61" s="6">
        <v>3</v>
      </c>
      <c r="D61" s="6">
        <v>10</v>
      </c>
      <c r="E61" s="6" t="s">
        <v>273</v>
      </c>
      <c r="F61" s="7" t="s">
        <v>840</v>
      </c>
      <c r="G61" s="6" t="s">
        <v>362</v>
      </c>
      <c r="H61" s="6" t="s">
        <v>172</v>
      </c>
      <c r="I61" s="6" t="s">
        <v>257</v>
      </c>
      <c r="J61" s="6">
        <v>11</v>
      </c>
      <c r="K61" s="6">
        <v>100</v>
      </c>
      <c r="L61" s="6">
        <v>83.3</v>
      </c>
      <c r="M61" s="6">
        <v>98</v>
      </c>
      <c r="N61" s="6">
        <v>95.8</v>
      </c>
      <c r="O61" s="6">
        <v>95.6</v>
      </c>
      <c r="P61" s="6">
        <v>100</v>
      </c>
      <c r="Q61" s="7" t="s">
        <v>898</v>
      </c>
      <c r="R61" s="6" t="s">
        <v>364</v>
      </c>
      <c r="S61" s="6" t="s">
        <v>317</v>
      </c>
      <c r="T61" s="6">
        <v>4</v>
      </c>
      <c r="U61" s="7">
        <v>100</v>
      </c>
      <c r="V61" s="7">
        <v>100</v>
      </c>
      <c r="W61" s="7">
        <v>94.1</v>
      </c>
      <c r="X61" s="7">
        <v>100</v>
      </c>
      <c r="Y61" s="7">
        <v>97.2</v>
      </c>
      <c r="Z61" s="7">
        <v>100</v>
      </c>
    </row>
    <row r="62" spans="1:26">
      <c r="A62" s="7">
        <v>61</v>
      </c>
      <c r="B62" s="6" t="s">
        <v>384</v>
      </c>
      <c r="C62" s="6">
        <v>3</v>
      </c>
      <c r="D62" s="6">
        <v>10</v>
      </c>
      <c r="E62" s="6" t="s">
        <v>273</v>
      </c>
      <c r="F62" s="7" t="s">
        <v>841</v>
      </c>
      <c r="G62" s="6" t="s">
        <v>362</v>
      </c>
      <c r="H62" s="6" t="s">
        <v>369</v>
      </c>
      <c r="I62" s="6" t="s">
        <v>257</v>
      </c>
      <c r="J62" s="6">
        <v>14</v>
      </c>
      <c r="K62" s="6">
        <v>100</v>
      </c>
      <c r="L62" s="6">
        <v>83.3</v>
      </c>
      <c r="M62" s="6">
        <v>98</v>
      </c>
      <c r="N62" s="6">
        <v>95.8</v>
      </c>
      <c r="O62" s="6">
        <v>93</v>
      </c>
      <c r="P62" s="6">
        <v>100</v>
      </c>
      <c r="Q62" s="7" t="s">
        <v>899</v>
      </c>
      <c r="R62" s="6" t="s">
        <v>385</v>
      </c>
      <c r="S62" s="6" t="s">
        <v>237</v>
      </c>
      <c r="T62" s="6">
        <v>6</v>
      </c>
      <c r="U62" s="7">
        <v>98.7</v>
      </c>
      <c r="V62" s="7">
        <v>88.9</v>
      </c>
      <c r="W62" s="7">
        <v>100</v>
      </c>
      <c r="X62" s="7">
        <v>100</v>
      </c>
      <c r="Y62" s="7">
        <v>96.3</v>
      </c>
      <c r="Z62" s="7">
        <v>100</v>
      </c>
    </row>
    <row r="63" spans="1:26">
      <c r="A63" s="7">
        <v>62</v>
      </c>
      <c r="B63" s="6" t="s">
        <v>386</v>
      </c>
      <c r="C63" s="6">
        <v>3</v>
      </c>
      <c r="D63" s="6">
        <v>10</v>
      </c>
      <c r="E63" s="6" t="s">
        <v>183</v>
      </c>
      <c r="F63" s="7" t="s">
        <v>842</v>
      </c>
      <c r="G63" s="6" t="s">
        <v>362</v>
      </c>
      <c r="H63" s="6" t="s">
        <v>172</v>
      </c>
      <c r="I63" s="6" t="s">
        <v>157</v>
      </c>
      <c r="J63" s="6">
        <v>13</v>
      </c>
      <c r="K63" s="6">
        <v>100</v>
      </c>
      <c r="L63" s="6">
        <v>83.3</v>
      </c>
      <c r="M63" s="6">
        <v>98</v>
      </c>
      <c r="N63" s="6">
        <v>91.7</v>
      </c>
      <c r="O63" s="6">
        <v>94.7</v>
      </c>
      <c r="P63" s="6">
        <v>100</v>
      </c>
      <c r="Q63" s="7" t="s">
        <v>387</v>
      </c>
      <c r="R63" s="6" t="s">
        <v>364</v>
      </c>
      <c r="S63" s="6" t="s">
        <v>233</v>
      </c>
      <c r="T63" s="6">
        <v>7</v>
      </c>
      <c r="U63" s="7">
        <v>100</v>
      </c>
      <c r="V63" s="7">
        <v>100</v>
      </c>
      <c r="W63" s="7">
        <v>98</v>
      </c>
      <c r="X63" s="7">
        <v>100</v>
      </c>
      <c r="Y63" s="7">
        <v>97.2</v>
      </c>
      <c r="Z63" s="7">
        <v>100</v>
      </c>
    </row>
    <row r="64" spans="1:26">
      <c r="A64" s="7">
        <v>63</v>
      </c>
      <c r="B64" s="6" t="s">
        <v>388</v>
      </c>
      <c r="C64" s="6">
        <v>3</v>
      </c>
      <c r="D64" s="6">
        <v>10</v>
      </c>
      <c r="E64" s="6" t="s">
        <v>273</v>
      </c>
      <c r="F64" s="7" t="s">
        <v>389</v>
      </c>
      <c r="G64" s="6" t="s">
        <v>390</v>
      </c>
      <c r="H64" s="6" t="s">
        <v>172</v>
      </c>
      <c r="I64" s="6" t="s">
        <v>157</v>
      </c>
      <c r="J64" s="6">
        <v>14</v>
      </c>
      <c r="K64" s="6">
        <v>98.7</v>
      </c>
      <c r="L64" s="6">
        <v>83.3</v>
      </c>
      <c r="M64" s="6">
        <v>90.2</v>
      </c>
      <c r="N64" s="6">
        <v>100</v>
      </c>
      <c r="O64" s="6">
        <v>96.5</v>
      </c>
      <c r="P64" s="6">
        <v>100</v>
      </c>
      <c r="Q64" s="7" t="s">
        <v>900</v>
      </c>
      <c r="R64" s="6" t="s">
        <v>364</v>
      </c>
      <c r="S64" s="6" t="s">
        <v>233</v>
      </c>
      <c r="T64" s="6">
        <v>4</v>
      </c>
      <c r="U64" s="7">
        <v>100</v>
      </c>
      <c r="V64" s="7">
        <v>100</v>
      </c>
      <c r="W64" s="7">
        <v>96.1</v>
      </c>
      <c r="X64" s="7">
        <v>100</v>
      </c>
      <c r="Y64" s="7">
        <v>97.2</v>
      </c>
      <c r="Z64" s="7">
        <v>100</v>
      </c>
    </row>
    <row r="65" spans="1:26" ht="15" customHeight="1">
      <c r="A65" s="7">
        <v>64</v>
      </c>
      <c r="B65" s="6" t="s">
        <v>391</v>
      </c>
      <c r="C65" s="6">
        <v>3</v>
      </c>
      <c r="D65" s="6">
        <v>10</v>
      </c>
      <c r="E65" s="6" t="s">
        <v>273</v>
      </c>
      <c r="F65" s="7" t="s">
        <v>926</v>
      </c>
      <c r="G65" s="6" t="s">
        <v>362</v>
      </c>
      <c r="H65" s="6" t="s">
        <v>172</v>
      </c>
      <c r="I65" s="6" t="s">
        <v>157</v>
      </c>
      <c r="J65" s="6">
        <v>14</v>
      </c>
      <c r="K65" s="6">
        <v>98.7</v>
      </c>
      <c r="L65" s="6">
        <v>91.7</v>
      </c>
      <c r="M65" s="6">
        <v>94.1</v>
      </c>
      <c r="N65" s="6">
        <v>83.3</v>
      </c>
      <c r="O65" s="6">
        <v>94.7</v>
      </c>
      <c r="P65" s="6">
        <v>100</v>
      </c>
      <c r="Q65" s="7" t="s">
        <v>901</v>
      </c>
      <c r="R65" s="6" t="s">
        <v>364</v>
      </c>
      <c r="S65" s="6" t="s">
        <v>233</v>
      </c>
      <c r="T65" s="6">
        <v>5</v>
      </c>
      <c r="U65" s="7">
        <v>100</v>
      </c>
      <c r="V65" s="7">
        <v>100</v>
      </c>
      <c r="W65" s="7">
        <v>100</v>
      </c>
      <c r="X65" s="7">
        <v>100</v>
      </c>
      <c r="Y65" s="7">
        <v>95.4</v>
      </c>
      <c r="Z65" s="7">
        <v>100</v>
      </c>
    </row>
    <row r="66" spans="1:26" ht="15" customHeight="1">
      <c r="A66" s="7">
        <v>65</v>
      </c>
      <c r="B66" s="6" t="s">
        <v>392</v>
      </c>
      <c r="C66" s="6">
        <v>3</v>
      </c>
      <c r="D66" s="6">
        <v>10</v>
      </c>
      <c r="E66" s="6" t="s">
        <v>273</v>
      </c>
      <c r="F66" s="7" t="s">
        <v>393</v>
      </c>
      <c r="G66" s="6" t="s">
        <v>390</v>
      </c>
      <c r="H66" s="6" t="s">
        <v>172</v>
      </c>
      <c r="I66" s="6" t="s">
        <v>157</v>
      </c>
      <c r="J66" s="6">
        <v>12</v>
      </c>
      <c r="K66" s="6">
        <v>98.7</v>
      </c>
      <c r="L66" s="6">
        <v>83.3</v>
      </c>
      <c r="M66" s="6">
        <v>96.1</v>
      </c>
      <c r="N66" s="6">
        <v>100</v>
      </c>
      <c r="O66" s="6">
        <v>96.5</v>
      </c>
      <c r="P66" s="6">
        <v>83.3</v>
      </c>
      <c r="Q66" s="7" t="s">
        <v>902</v>
      </c>
      <c r="R66" s="6" t="s">
        <v>364</v>
      </c>
      <c r="S66" s="6" t="s">
        <v>233</v>
      </c>
      <c r="T66" s="6">
        <v>5</v>
      </c>
      <c r="U66" s="7">
        <v>98.7</v>
      </c>
      <c r="V66" s="7">
        <v>94.4</v>
      </c>
      <c r="W66" s="7">
        <v>100</v>
      </c>
      <c r="X66" s="7">
        <v>100</v>
      </c>
      <c r="Y66" s="7">
        <v>98.1</v>
      </c>
      <c r="Z66" s="7">
        <v>100</v>
      </c>
    </row>
    <row r="67" spans="1:26">
      <c r="A67" s="7">
        <v>66</v>
      </c>
      <c r="B67" s="6" t="s">
        <v>394</v>
      </c>
      <c r="C67" s="6">
        <v>3</v>
      </c>
      <c r="D67" s="6">
        <v>10</v>
      </c>
      <c r="E67" s="6" t="s">
        <v>183</v>
      </c>
      <c r="F67" s="7" t="s">
        <v>843</v>
      </c>
      <c r="G67" s="6" t="s">
        <v>362</v>
      </c>
      <c r="H67" s="6" t="s">
        <v>172</v>
      </c>
      <c r="I67" s="6" t="s">
        <v>157</v>
      </c>
      <c r="J67" s="6">
        <v>16</v>
      </c>
      <c r="K67" s="6">
        <v>100</v>
      </c>
      <c r="L67" s="6">
        <v>83.3</v>
      </c>
      <c r="M67" s="6">
        <v>96.1</v>
      </c>
      <c r="N67" s="6">
        <v>83.3</v>
      </c>
      <c r="O67" s="6">
        <v>95.6</v>
      </c>
      <c r="P67" s="6">
        <v>66.7</v>
      </c>
      <c r="Q67" s="7" t="s">
        <v>395</v>
      </c>
      <c r="R67" s="6" t="s">
        <v>364</v>
      </c>
      <c r="S67" s="6" t="s">
        <v>233</v>
      </c>
      <c r="T67" s="6">
        <v>4</v>
      </c>
      <c r="U67" s="7">
        <v>98.7</v>
      </c>
      <c r="V67" s="7">
        <v>100</v>
      </c>
      <c r="W67" s="7">
        <v>98</v>
      </c>
      <c r="X67" s="7">
        <v>100</v>
      </c>
      <c r="Y67" s="7">
        <v>95.4</v>
      </c>
      <c r="Z67" s="7">
        <v>100</v>
      </c>
    </row>
    <row r="68" spans="1:26">
      <c r="A68" s="7">
        <v>67</v>
      </c>
      <c r="B68" s="6" t="s">
        <v>396</v>
      </c>
      <c r="C68" s="6">
        <v>3</v>
      </c>
      <c r="D68" s="6">
        <v>10</v>
      </c>
      <c r="E68" s="6" t="s">
        <v>397</v>
      </c>
      <c r="F68" s="7" t="s">
        <v>398</v>
      </c>
      <c r="G68" s="6" t="s">
        <v>362</v>
      </c>
      <c r="H68" s="6" t="s">
        <v>172</v>
      </c>
      <c r="I68" s="6" t="s">
        <v>157</v>
      </c>
      <c r="J68" s="6">
        <v>11</v>
      </c>
      <c r="K68" s="6">
        <v>98.7</v>
      </c>
      <c r="L68" s="6">
        <v>83.3</v>
      </c>
      <c r="M68" s="6">
        <v>96.1</v>
      </c>
      <c r="N68" s="6">
        <v>100</v>
      </c>
      <c r="O68" s="6">
        <v>96.5</v>
      </c>
      <c r="P68" s="6">
        <v>100</v>
      </c>
      <c r="Q68" s="7" t="s">
        <v>903</v>
      </c>
      <c r="R68" s="6" t="s">
        <v>364</v>
      </c>
      <c r="S68" s="6" t="s">
        <v>233</v>
      </c>
      <c r="T68" s="6">
        <v>7</v>
      </c>
      <c r="U68" s="7">
        <v>100</v>
      </c>
      <c r="V68" s="7">
        <v>100</v>
      </c>
      <c r="W68" s="7">
        <v>98</v>
      </c>
      <c r="X68" s="7">
        <v>100</v>
      </c>
      <c r="Y68" s="7">
        <v>96.3</v>
      </c>
      <c r="Z68" s="7">
        <v>100</v>
      </c>
    </row>
    <row r="69" spans="1:26" ht="15" customHeight="1">
      <c r="A69" s="7">
        <v>68</v>
      </c>
      <c r="B69" s="6" t="s">
        <v>399</v>
      </c>
      <c r="C69" s="6">
        <v>3</v>
      </c>
      <c r="D69" s="6">
        <v>10</v>
      </c>
      <c r="E69" s="6" t="s">
        <v>273</v>
      </c>
      <c r="F69" s="7" t="s">
        <v>844</v>
      </c>
      <c r="G69" s="6" t="s">
        <v>400</v>
      </c>
      <c r="H69" s="6" t="s">
        <v>402</v>
      </c>
      <c r="I69" s="6" t="s">
        <v>314</v>
      </c>
      <c r="J69" s="6">
        <v>11</v>
      </c>
      <c r="K69" s="6">
        <v>100</v>
      </c>
      <c r="L69" s="6">
        <v>83.3</v>
      </c>
      <c r="M69" s="6">
        <v>98</v>
      </c>
      <c r="N69" s="6">
        <v>95.8</v>
      </c>
      <c r="O69" s="6">
        <v>95.6</v>
      </c>
      <c r="P69" s="6">
        <v>100</v>
      </c>
      <c r="Q69" s="7" t="s">
        <v>904</v>
      </c>
      <c r="R69" s="6" t="s">
        <v>294</v>
      </c>
      <c r="S69" s="6" t="s">
        <v>233</v>
      </c>
      <c r="T69" s="6">
        <v>5</v>
      </c>
      <c r="U69" s="7">
        <v>100</v>
      </c>
      <c r="V69" s="7">
        <v>100</v>
      </c>
      <c r="W69" s="7">
        <v>98</v>
      </c>
      <c r="X69" s="7">
        <v>100</v>
      </c>
      <c r="Y69" s="7">
        <v>95.4</v>
      </c>
      <c r="Z69" s="7">
        <v>100</v>
      </c>
    </row>
    <row r="70" spans="1:26" ht="15" customHeight="1">
      <c r="A70" s="7">
        <v>69</v>
      </c>
      <c r="B70" s="6" t="s">
        <v>403</v>
      </c>
      <c r="C70" s="6">
        <v>3</v>
      </c>
      <c r="D70" s="6">
        <v>10</v>
      </c>
      <c r="E70" s="6" t="s">
        <v>292</v>
      </c>
      <c r="F70" s="7" t="s">
        <v>840</v>
      </c>
      <c r="G70" s="6" t="s">
        <v>404</v>
      </c>
      <c r="H70" s="6" t="s">
        <v>358</v>
      </c>
      <c r="I70" s="6" t="s">
        <v>157</v>
      </c>
      <c r="J70" s="6">
        <v>11</v>
      </c>
      <c r="K70" s="6">
        <v>100</v>
      </c>
      <c r="L70" s="6">
        <v>83.3</v>
      </c>
      <c r="M70" s="6">
        <v>98</v>
      </c>
      <c r="N70" s="6">
        <v>95.8</v>
      </c>
      <c r="O70" s="6">
        <v>95.6</v>
      </c>
      <c r="P70" s="6">
        <v>100</v>
      </c>
      <c r="Q70" s="7" t="s">
        <v>905</v>
      </c>
      <c r="R70" s="6" t="s">
        <v>294</v>
      </c>
      <c r="S70" s="6" t="s">
        <v>233</v>
      </c>
      <c r="T70" s="6">
        <v>6</v>
      </c>
      <c r="U70" s="7">
        <v>98.7</v>
      </c>
      <c r="V70" s="7">
        <v>100</v>
      </c>
      <c r="W70" s="7">
        <v>96.1</v>
      </c>
      <c r="X70" s="7">
        <v>100</v>
      </c>
      <c r="Y70" s="7">
        <v>97.2</v>
      </c>
      <c r="Z70" s="7">
        <v>86.4</v>
      </c>
    </row>
    <row r="71" spans="1:26">
      <c r="A71" s="7">
        <v>70</v>
      </c>
      <c r="B71" s="6" t="s">
        <v>405</v>
      </c>
      <c r="C71" s="6">
        <v>3</v>
      </c>
      <c r="D71" s="6">
        <v>10</v>
      </c>
      <c r="E71" s="6" t="s">
        <v>406</v>
      </c>
      <c r="F71" s="7" t="s">
        <v>407</v>
      </c>
      <c r="G71" s="9" t="s">
        <v>362</v>
      </c>
      <c r="H71" s="9" t="s">
        <v>408</v>
      </c>
      <c r="I71" s="6" t="s">
        <v>157</v>
      </c>
      <c r="J71" s="6">
        <v>16</v>
      </c>
      <c r="K71" s="6">
        <v>98.7</v>
      </c>
      <c r="L71" s="6">
        <v>79.2</v>
      </c>
      <c r="M71" s="6">
        <v>98</v>
      </c>
      <c r="N71" s="6">
        <v>95.8</v>
      </c>
      <c r="O71" s="6">
        <v>93</v>
      </c>
      <c r="P71" s="6">
        <v>100</v>
      </c>
      <c r="Q71" s="7" t="s">
        <v>799</v>
      </c>
      <c r="R71" s="6" t="s">
        <v>294</v>
      </c>
      <c r="S71" s="6" t="s">
        <v>233</v>
      </c>
      <c r="T71" s="6">
        <v>9</v>
      </c>
      <c r="U71" s="7">
        <v>100</v>
      </c>
      <c r="V71" s="7">
        <v>94.4</v>
      </c>
      <c r="W71" s="7">
        <v>98</v>
      </c>
      <c r="X71" s="7">
        <v>100</v>
      </c>
      <c r="Y71" s="7">
        <v>97.2</v>
      </c>
      <c r="Z71" s="7">
        <v>100</v>
      </c>
    </row>
    <row r="72" spans="1:26" ht="15" customHeight="1">
      <c r="A72" s="7">
        <v>71</v>
      </c>
      <c r="B72" s="6" t="s">
        <v>409</v>
      </c>
      <c r="C72" s="6">
        <v>3</v>
      </c>
      <c r="D72" s="6">
        <v>10</v>
      </c>
      <c r="E72" s="6" t="s">
        <v>410</v>
      </c>
      <c r="F72" s="7" t="s">
        <v>411</v>
      </c>
      <c r="G72" s="9" t="s">
        <v>362</v>
      </c>
      <c r="H72" s="9" t="s">
        <v>408</v>
      </c>
      <c r="I72" s="6" t="s">
        <v>157</v>
      </c>
      <c r="J72" s="6">
        <v>10</v>
      </c>
      <c r="K72" s="6">
        <v>100</v>
      </c>
      <c r="L72" s="6">
        <v>83.3</v>
      </c>
      <c r="M72" s="6">
        <v>98</v>
      </c>
      <c r="N72" s="6">
        <v>95.8</v>
      </c>
      <c r="O72" s="6">
        <v>96.5</v>
      </c>
      <c r="P72" s="6">
        <v>100</v>
      </c>
      <c r="Q72" s="7" t="s">
        <v>906</v>
      </c>
      <c r="R72" s="6" t="s">
        <v>294</v>
      </c>
      <c r="S72" s="6" t="s">
        <v>233</v>
      </c>
      <c r="T72" s="6">
        <v>5</v>
      </c>
      <c r="U72" s="7">
        <v>100</v>
      </c>
      <c r="V72" s="7">
        <v>100</v>
      </c>
      <c r="W72" s="7">
        <v>96.1</v>
      </c>
      <c r="X72" s="7">
        <v>88.9</v>
      </c>
      <c r="Y72" s="7">
        <v>97.2</v>
      </c>
      <c r="Z72" s="7">
        <v>100</v>
      </c>
    </row>
    <row r="73" spans="1:26">
      <c r="A73" s="7">
        <v>72</v>
      </c>
      <c r="B73" s="6" t="s">
        <v>412</v>
      </c>
      <c r="C73" s="6">
        <v>3</v>
      </c>
      <c r="D73" s="6">
        <v>10</v>
      </c>
      <c r="E73" s="6" t="s">
        <v>410</v>
      </c>
      <c r="F73" s="7" t="s">
        <v>413</v>
      </c>
      <c r="G73" s="6" t="s">
        <v>354</v>
      </c>
      <c r="H73" s="10" t="s">
        <v>408</v>
      </c>
      <c r="I73" s="6" t="s">
        <v>257</v>
      </c>
      <c r="J73" s="6">
        <v>13</v>
      </c>
      <c r="K73" s="6">
        <v>100</v>
      </c>
      <c r="L73" s="6">
        <v>79.2</v>
      </c>
      <c r="M73" s="6">
        <v>98</v>
      </c>
      <c r="N73" s="6">
        <v>95.8</v>
      </c>
      <c r="O73" s="6">
        <v>94.7</v>
      </c>
      <c r="P73" s="6">
        <v>100</v>
      </c>
      <c r="Q73" s="7" t="s">
        <v>927</v>
      </c>
      <c r="R73" s="6" t="s">
        <v>294</v>
      </c>
      <c r="S73" s="11" t="s">
        <v>414</v>
      </c>
      <c r="T73" s="6">
        <v>6</v>
      </c>
      <c r="U73" s="7">
        <v>100</v>
      </c>
      <c r="V73" s="7">
        <v>88.9</v>
      </c>
      <c r="W73" s="7">
        <v>98</v>
      </c>
      <c r="X73" s="7">
        <v>100</v>
      </c>
      <c r="Y73" s="7">
        <v>97.2</v>
      </c>
      <c r="Z73" s="7">
        <v>100</v>
      </c>
    </row>
    <row r="74" spans="1:26">
      <c r="A74" s="7">
        <v>73</v>
      </c>
      <c r="B74" s="6" t="s">
        <v>415</v>
      </c>
      <c r="C74" s="6">
        <v>3</v>
      </c>
      <c r="D74" s="6">
        <v>10</v>
      </c>
      <c r="E74" s="6" t="s">
        <v>406</v>
      </c>
      <c r="F74" s="7" t="s">
        <v>845</v>
      </c>
      <c r="G74" s="6" t="s">
        <v>354</v>
      </c>
      <c r="H74" s="6" t="s">
        <v>172</v>
      </c>
      <c r="I74" s="6" t="s">
        <v>157</v>
      </c>
      <c r="J74" s="6">
        <v>12</v>
      </c>
      <c r="K74" s="6">
        <v>100</v>
      </c>
      <c r="L74" s="6">
        <v>83.3</v>
      </c>
      <c r="M74" s="6">
        <v>98</v>
      </c>
      <c r="N74" s="6">
        <v>95.8</v>
      </c>
      <c r="O74" s="6">
        <v>94.7</v>
      </c>
      <c r="P74" s="6">
        <v>100</v>
      </c>
      <c r="Q74" s="7" t="s">
        <v>416</v>
      </c>
      <c r="R74" s="6" t="s">
        <v>294</v>
      </c>
      <c r="S74" s="6" t="s">
        <v>233</v>
      </c>
      <c r="T74" s="6">
        <v>6</v>
      </c>
      <c r="U74" s="7">
        <v>100</v>
      </c>
      <c r="V74" s="7">
        <v>100</v>
      </c>
      <c r="W74" s="7">
        <v>94.1</v>
      </c>
      <c r="X74" s="7">
        <v>100</v>
      </c>
      <c r="Y74" s="7">
        <v>97.2</v>
      </c>
      <c r="Z74" s="7">
        <v>100</v>
      </c>
    </row>
    <row r="75" spans="1:26">
      <c r="A75" s="7">
        <v>74</v>
      </c>
      <c r="B75" s="6" t="s">
        <v>417</v>
      </c>
      <c r="C75" s="6">
        <v>3</v>
      </c>
      <c r="D75" s="6">
        <v>10</v>
      </c>
      <c r="E75" s="6" t="s">
        <v>292</v>
      </c>
      <c r="F75" s="7" t="s">
        <v>846</v>
      </c>
      <c r="G75" s="6" t="s">
        <v>362</v>
      </c>
      <c r="H75" s="6" t="s">
        <v>369</v>
      </c>
      <c r="I75" s="6" t="s">
        <v>157</v>
      </c>
      <c r="J75" s="6">
        <v>14</v>
      </c>
      <c r="K75" s="6">
        <v>100</v>
      </c>
      <c r="L75" s="6">
        <v>83.3</v>
      </c>
      <c r="M75" s="6">
        <v>98</v>
      </c>
      <c r="N75" s="6">
        <v>95.8</v>
      </c>
      <c r="O75" s="6">
        <v>93</v>
      </c>
      <c r="P75" s="6">
        <v>100</v>
      </c>
      <c r="Q75" s="7" t="s">
        <v>899</v>
      </c>
      <c r="R75" s="6" t="s">
        <v>364</v>
      </c>
      <c r="S75" s="6" t="s">
        <v>237</v>
      </c>
      <c r="T75" s="6">
        <v>6</v>
      </c>
      <c r="U75" s="7">
        <v>100</v>
      </c>
      <c r="V75" s="7">
        <v>100</v>
      </c>
      <c r="W75" s="7">
        <v>94.1</v>
      </c>
      <c r="X75" s="7">
        <v>100</v>
      </c>
      <c r="Y75" s="7">
        <v>97.2</v>
      </c>
      <c r="Z75" s="7">
        <v>100</v>
      </c>
    </row>
    <row r="76" spans="1:26">
      <c r="A76" s="7">
        <v>75</v>
      </c>
      <c r="B76" s="6" t="s">
        <v>418</v>
      </c>
      <c r="C76" s="6">
        <v>3</v>
      </c>
      <c r="D76" s="6">
        <v>10</v>
      </c>
      <c r="E76" s="6" t="s">
        <v>183</v>
      </c>
      <c r="F76" s="7" t="s">
        <v>835</v>
      </c>
      <c r="G76" s="6" t="s">
        <v>362</v>
      </c>
      <c r="H76" s="6" t="s">
        <v>369</v>
      </c>
      <c r="I76" s="6" t="s">
        <v>157</v>
      </c>
      <c r="J76" s="6">
        <v>13</v>
      </c>
      <c r="K76" s="6">
        <v>100</v>
      </c>
      <c r="L76" s="6">
        <v>83.3</v>
      </c>
      <c r="M76" s="6">
        <v>98</v>
      </c>
      <c r="N76" s="6">
        <v>95.8</v>
      </c>
      <c r="O76" s="6">
        <v>93.9</v>
      </c>
      <c r="P76" s="6">
        <v>100</v>
      </c>
      <c r="Q76" s="7" t="s">
        <v>928</v>
      </c>
      <c r="R76" s="6" t="s">
        <v>364</v>
      </c>
      <c r="S76" s="6" t="s">
        <v>237</v>
      </c>
      <c r="T76" s="6">
        <v>6</v>
      </c>
      <c r="U76" s="7">
        <v>100</v>
      </c>
      <c r="V76" s="7">
        <v>100</v>
      </c>
      <c r="W76" s="7">
        <v>98</v>
      </c>
      <c r="X76" s="7">
        <v>100</v>
      </c>
      <c r="Y76" s="7">
        <v>98.1</v>
      </c>
      <c r="Z76" s="7">
        <v>100</v>
      </c>
    </row>
    <row r="77" spans="1:26">
      <c r="A77" s="7">
        <v>76</v>
      </c>
      <c r="B77" s="6" t="s">
        <v>419</v>
      </c>
      <c r="C77" s="6">
        <v>3</v>
      </c>
      <c r="D77" s="6">
        <v>10</v>
      </c>
      <c r="E77" s="6" t="s">
        <v>183</v>
      </c>
      <c r="F77" s="7" t="s">
        <v>847</v>
      </c>
      <c r="G77" s="6" t="s">
        <v>362</v>
      </c>
      <c r="H77" s="6" t="s">
        <v>172</v>
      </c>
      <c r="I77" s="6" t="s">
        <v>157</v>
      </c>
      <c r="J77" s="6">
        <v>14</v>
      </c>
      <c r="K77" s="6">
        <v>100</v>
      </c>
      <c r="L77" s="6">
        <v>79.2</v>
      </c>
      <c r="M77" s="6">
        <v>96.1</v>
      </c>
      <c r="N77" s="6">
        <v>95.8</v>
      </c>
      <c r="O77" s="6">
        <v>95.6</v>
      </c>
      <c r="P77" s="6">
        <v>66.7</v>
      </c>
      <c r="Q77" s="7" t="s">
        <v>420</v>
      </c>
      <c r="R77" s="6" t="s">
        <v>364</v>
      </c>
      <c r="S77" s="6" t="s">
        <v>233</v>
      </c>
      <c r="T77" s="6">
        <v>3</v>
      </c>
      <c r="U77" s="7">
        <v>100</v>
      </c>
      <c r="V77" s="7">
        <v>100</v>
      </c>
      <c r="W77" s="7">
        <v>100</v>
      </c>
      <c r="X77" s="7">
        <v>100</v>
      </c>
      <c r="Y77" s="7">
        <v>96.3</v>
      </c>
      <c r="Z77" s="7">
        <v>100</v>
      </c>
    </row>
    <row r="78" spans="1:26">
      <c r="A78" s="7">
        <v>77</v>
      </c>
      <c r="B78" s="6" t="s">
        <v>421</v>
      </c>
      <c r="C78" s="6">
        <v>3</v>
      </c>
      <c r="D78" s="6">
        <v>10</v>
      </c>
      <c r="E78" s="6" t="s">
        <v>273</v>
      </c>
      <c r="F78" s="7" t="s">
        <v>848</v>
      </c>
      <c r="G78" s="6" t="s">
        <v>362</v>
      </c>
      <c r="H78" s="6" t="s">
        <v>401</v>
      </c>
      <c r="I78" s="6" t="s">
        <v>157</v>
      </c>
      <c r="J78" s="6">
        <v>15</v>
      </c>
      <c r="K78" s="6">
        <v>100</v>
      </c>
      <c r="L78" s="6">
        <v>83.3</v>
      </c>
      <c r="M78" s="6">
        <v>96.1</v>
      </c>
      <c r="N78" s="6">
        <v>95.8</v>
      </c>
      <c r="O78" s="6">
        <v>93</v>
      </c>
      <c r="P78" s="6">
        <v>100</v>
      </c>
      <c r="Q78" s="7" t="s">
        <v>422</v>
      </c>
      <c r="R78" s="6" t="s">
        <v>364</v>
      </c>
      <c r="S78" s="6" t="s">
        <v>233</v>
      </c>
      <c r="T78" s="6">
        <v>4</v>
      </c>
      <c r="U78" s="7">
        <v>100</v>
      </c>
      <c r="V78" s="7">
        <v>94.4</v>
      </c>
      <c r="W78" s="7">
        <v>98</v>
      </c>
      <c r="X78" s="7">
        <v>100</v>
      </c>
      <c r="Y78" s="7">
        <v>95.4</v>
      </c>
      <c r="Z78" s="7">
        <v>100</v>
      </c>
    </row>
    <row r="79" spans="1:26">
      <c r="A79" s="7">
        <v>78</v>
      </c>
      <c r="B79" s="6" t="s">
        <v>423</v>
      </c>
      <c r="C79" s="6">
        <v>3</v>
      </c>
      <c r="D79" s="6">
        <v>10</v>
      </c>
      <c r="E79" s="6" t="s">
        <v>273</v>
      </c>
      <c r="F79" s="7" t="s">
        <v>424</v>
      </c>
      <c r="G79" s="6" t="s">
        <v>362</v>
      </c>
      <c r="H79" s="6" t="s">
        <v>172</v>
      </c>
      <c r="I79" s="6" t="s">
        <v>157</v>
      </c>
      <c r="J79" s="6">
        <v>14</v>
      </c>
      <c r="K79" s="6">
        <v>98.7</v>
      </c>
      <c r="L79" s="6">
        <v>83.3</v>
      </c>
      <c r="M79" s="6">
        <v>98</v>
      </c>
      <c r="N79" s="6">
        <v>95.8</v>
      </c>
      <c r="O79" s="6">
        <v>93.9</v>
      </c>
      <c r="P79" s="6">
        <v>100</v>
      </c>
      <c r="Q79" s="7" t="s">
        <v>907</v>
      </c>
      <c r="R79" s="6" t="s">
        <v>364</v>
      </c>
      <c r="S79" s="6" t="s">
        <v>367</v>
      </c>
      <c r="T79" s="6">
        <v>7</v>
      </c>
      <c r="U79" s="7">
        <v>100</v>
      </c>
      <c r="V79" s="7">
        <v>100</v>
      </c>
      <c r="W79" s="7">
        <v>96.1</v>
      </c>
      <c r="X79" s="7">
        <v>100</v>
      </c>
      <c r="Y79" s="7">
        <v>97.2</v>
      </c>
      <c r="Z79" s="7">
        <v>100</v>
      </c>
    </row>
    <row r="80" spans="1:26">
      <c r="A80" s="7">
        <v>79</v>
      </c>
      <c r="B80" s="6" t="s">
        <v>425</v>
      </c>
      <c r="C80" s="6">
        <v>3</v>
      </c>
      <c r="D80" s="6">
        <v>10</v>
      </c>
      <c r="E80" s="6" t="s">
        <v>183</v>
      </c>
      <c r="F80" s="7" t="s">
        <v>849</v>
      </c>
      <c r="G80" s="6" t="s">
        <v>362</v>
      </c>
      <c r="H80" s="6" t="s">
        <v>355</v>
      </c>
      <c r="I80" s="6" t="s">
        <v>157</v>
      </c>
      <c r="J80" s="6">
        <v>14</v>
      </c>
      <c r="K80" s="6">
        <v>100</v>
      </c>
      <c r="L80" s="6">
        <v>83.3</v>
      </c>
      <c r="M80" s="6">
        <v>98</v>
      </c>
      <c r="N80" s="6">
        <v>95.8</v>
      </c>
      <c r="O80" s="6">
        <v>93.9</v>
      </c>
      <c r="P80" s="6">
        <v>66.7</v>
      </c>
      <c r="Q80" s="7" t="s">
        <v>426</v>
      </c>
      <c r="R80" s="6" t="s">
        <v>364</v>
      </c>
      <c r="S80" s="6" t="s">
        <v>233</v>
      </c>
      <c r="T80" s="6">
        <v>5</v>
      </c>
      <c r="U80" s="7">
        <v>100</v>
      </c>
      <c r="V80" s="7">
        <v>100</v>
      </c>
      <c r="W80" s="7">
        <v>100</v>
      </c>
      <c r="X80" s="7">
        <v>100</v>
      </c>
      <c r="Y80" s="7">
        <v>97.2</v>
      </c>
      <c r="Z80" s="7">
        <v>100</v>
      </c>
    </row>
    <row r="81" spans="1:26">
      <c r="A81" s="7">
        <v>80</v>
      </c>
      <c r="B81" s="6" t="s">
        <v>427</v>
      </c>
      <c r="C81" s="6">
        <v>3</v>
      </c>
      <c r="D81" s="6">
        <v>10</v>
      </c>
      <c r="E81" s="6" t="s">
        <v>273</v>
      </c>
      <c r="F81" s="7" t="s">
        <v>844</v>
      </c>
      <c r="G81" s="6" t="s">
        <v>362</v>
      </c>
      <c r="H81" s="6" t="s">
        <v>428</v>
      </c>
      <c r="I81" s="6" t="s">
        <v>429</v>
      </c>
      <c r="J81" s="6">
        <v>11</v>
      </c>
      <c r="K81" s="6">
        <v>100</v>
      </c>
      <c r="L81" s="6">
        <v>83.3</v>
      </c>
      <c r="M81" s="6">
        <v>98</v>
      </c>
      <c r="N81" s="6">
        <v>95.8</v>
      </c>
      <c r="O81" s="6">
        <v>95.6</v>
      </c>
      <c r="P81" s="6">
        <v>100</v>
      </c>
      <c r="Q81" s="7" t="s">
        <v>359</v>
      </c>
      <c r="R81" s="6" t="s">
        <v>364</v>
      </c>
      <c r="S81" s="6" t="s">
        <v>237</v>
      </c>
      <c r="T81" s="6">
        <v>3</v>
      </c>
      <c r="U81" s="7">
        <v>98.7</v>
      </c>
      <c r="V81" s="7">
        <v>94.4</v>
      </c>
      <c r="W81" s="7">
        <v>98</v>
      </c>
      <c r="X81" s="7">
        <v>100</v>
      </c>
      <c r="Y81" s="7">
        <v>96.3</v>
      </c>
      <c r="Z81" s="7">
        <v>100</v>
      </c>
    </row>
    <row r="82" spans="1:26">
      <c r="A82" s="7">
        <v>81</v>
      </c>
      <c r="B82" s="6" t="s">
        <v>430</v>
      </c>
      <c r="C82" s="6">
        <v>3</v>
      </c>
      <c r="D82" s="6">
        <v>10</v>
      </c>
      <c r="E82" s="6" t="s">
        <v>183</v>
      </c>
      <c r="F82" s="7" t="s">
        <v>431</v>
      </c>
      <c r="G82" s="6" t="s">
        <v>362</v>
      </c>
      <c r="H82" s="6" t="s">
        <v>172</v>
      </c>
      <c r="I82" s="6" t="s">
        <v>157</v>
      </c>
      <c r="J82" s="6">
        <v>12</v>
      </c>
      <c r="K82" s="6">
        <v>100</v>
      </c>
      <c r="L82" s="6">
        <v>83.3</v>
      </c>
      <c r="M82" s="6">
        <v>98</v>
      </c>
      <c r="N82" s="6">
        <v>95.8</v>
      </c>
      <c r="O82" s="6">
        <v>94.7</v>
      </c>
      <c r="P82" s="6">
        <v>100</v>
      </c>
      <c r="Q82" s="7" t="s">
        <v>432</v>
      </c>
      <c r="R82" s="6" t="s">
        <v>364</v>
      </c>
      <c r="S82" s="6" t="s">
        <v>233</v>
      </c>
      <c r="T82" s="6">
        <v>7</v>
      </c>
      <c r="U82" s="7">
        <v>100</v>
      </c>
      <c r="V82" s="7">
        <v>100</v>
      </c>
      <c r="W82" s="7">
        <v>100</v>
      </c>
      <c r="X82" s="7">
        <v>100</v>
      </c>
      <c r="Y82" s="7">
        <v>96.3</v>
      </c>
      <c r="Z82" s="7">
        <v>100</v>
      </c>
    </row>
    <row r="83" spans="1:26">
      <c r="A83" s="7">
        <v>82</v>
      </c>
      <c r="B83" s="6" t="s">
        <v>433</v>
      </c>
      <c r="C83" s="6">
        <v>3</v>
      </c>
      <c r="D83" s="6">
        <v>10</v>
      </c>
      <c r="E83" s="6" t="s">
        <v>273</v>
      </c>
      <c r="F83" s="7" t="s">
        <v>434</v>
      </c>
      <c r="G83" s="6" t="s">
        <v>400</v>
      </c>
      <c r="H83" s="6" t="s">
        <v>435</v>
      </c>
      <c r="I83" s="6" t="s">
        <v>157</v>
      </c>
      <c r="J83" s="6">
        <v>14</v>
      </c>
      <c r="K83" s="6">
        <v>98.7</v>
      </c>
      <c r="L83" s="6">
        <v>83.3</v>
      </c>
      <c r="M83" s="6">
        <v>96.1</v>
      </c>
      <c r="N83" s="6">
        <v>95.8</v>
      </c>
      <c r="O83" s="6">
        <v>94.7</v>
      </c>
      <c r="P83" s="6">
        <v>100</v>
      </c>
      <c r="Q83" s="7" t="s">
        <v>898</v>
      </c>
      <c r="R83" s="6" t="s">
        <v>364</v>
      </c>
      <c r="S83" s="6" t="s">
        <v>237</v>
      </c>
      <c r="T83" s="6">
        <v>4</v>
      </c>
      <c r="U83" s="7">
        <v>97.4</v>
      </c>
      <c r="V83" s="7">
        <v>94.4</v>
      </c>
      <c r="W83" s="7">
        <v>100</v>
      </c>
      <c r="X83" s="7">
        <v>100</v>
      </c>
      <c r="Y83" s="7">
        <v>97.2</v>
      </c>
      <c r="Z83" s="7">
        <v>100</v>
      </c>
    </row>
    <row r="84" spans="1:26">
      <c r="A84" s="7">
        <v>83</v>
      </c>
      <c r="B84" s="6" t="s">
        <v>436</v>
      </c>
      <c r="C84" s="6">
        <v>3</v>
      </c>
      <c r="D84" s="6">
        <v>10</v>
      </c>
      <c r="E84" s="6" t="s">
        <v>183</v>
      </c>
      <c r="F84" s="7" t="s">
        <v>850</v>
      </c>
      <c r="G84" s="6" t="s">
        <v>362</v>
      </c>
      <c r="H84" s="6" t="s">
        <v>369</v>
      </c>
      <c r="I84" s="6" t="s">
        <v>157</v>
      </c>
      <c r="J84" s="6">
        <v>17</v>
      </c>
      <c r="K84" s="6">
        <v>100</v>
      </c>
      <c r="L84" s="6">
        <v>83.3</v>
      </c>
      <c r="M84" s="6">
        <v>96.1</v>
      </c>
      <c r="N84" s="6">
        <v>83.3</v>
      </c>
      <c r="O84" s="6">
        <v>94.7</v>
      </c>
      <c r="P84" s="6">
        <v>66.7</v>
      </c>
      <c r="Q84" s="7" t="s">
        <v>437</v>
      </c>
      <c r="R84" s="6" t="s">
        <v>364</v>
      </c>
      <c r="S84" s="6" t="s">
        <v>233</v>
      </c>
      <c r="T84" s="6">
        <v>6</v>
      </c>
      <c r="U84" s="7">
        <v>100</v>
      </c>
      <c r="V84" s="7">
        <v>100</v>
      </c>
      <c r="W84" s="7">
        <v>100</v>
      </c>
      <c r="X84" s="7">
        <v>100</v>
      </c>
      <c r="Y84" s="7">
        <v>96.3</v>
      </c>
      <c r="Z84" s="7">
        <v>100</v>
      </c>
    </row>
    <row r="85" spans="1:26">
      <c r="A85" s="7">
        <v>84</v>
      </c>
      <c r="B85" s="6" t="s">
        <v>438</v>
      </c>
      <c r="C85" s="6">
        <v>3</v>
      </c>
      <c r="D85" s="6">
        <v>10</v>
      </c>
      <c r="E85" s="6" t="s">
        <v>183</v>
      </c>
      <c r="F85" s="7" t="s">
        <v>851</v>
      </c>
      <c r="G85" s="6" t="s">
        <v>362</v>
      </c>
      <c r="H85" s="6" t="s">
        <v>401</v>
      </c>
      <c r="I85" s="6" t="s">
        <v>157</v>
      </c>
      <c r="J85" s="6">
        <v>15</v>
      </c>
      <c r="K85" s="6">
        <v>100</v>
      </c>
      <c r="L85" s="6">
        <v>83.3</v>
      </c>
      <c r="M85" s="6">
        <v>96.1</v>
      </c>
      <c r="N85" s="6">
        <v>95.8</v>
      </c>
      <c r="O85" s="6">
        <v>93</v>
      </c>
      <c r="P85" s="6">
        <v>100</v>
      </c>
      <c r="Q85" s="7" t="s">
        <v>908</v>
      </c>
      <c r="R85" s="6" t="s">
        <v>385</v>
      </c>
      <c r="S85" s="6" t="s">
        <v>254</v>
      </c>
      <c r="T85" s="6">
        <v>4</v>
      </c>
      <c r="U85" s="7">
        <v>100</v>
      </c>
      <c r="V85" s="7">
        <v>100</v>
      </c>
      <c r="W85" s="7">
        <v>96.1</v>
      </c>
      <c r="X85" s="7">
        <v>100</v>
      </c>
      <c r="Y85" s="7">
        <v>97.2</v>
      </c>
      <c r="Z85" s="7">
        <v>90.9</v>
      </c>
    </row>
    <row r="86" spans="1:26">
      <c r="A86" s="7">
        <v>85</v>
      </c>
      <c r="B86" s="6" t="s">
        <v>439</v>
      </c>
      <c r="C86" s="6">
        <v>3</v>
      </c>
      <c r="D86" s="6">
        <v>10</v>
      </c>
      <c r="E86" s="6" t="s">
        <v>273</v>
      </c>
      <c r="F86" s="7" t="s">
        <v>440</v>
      </c>
      <c r="G86" s="6" t="s">
        <v>362</v>
      </c>
      <c r="H86" s="6" t="s">
        <v>172</v>
      </c>
      <c r="I86" s="6" t="s">
        <v>157</v>
      </c>
      <c r="J86" s="6">
        <v>14</v>
      </c>
      <c r="K86" s="6">
        <v>100</v>
      </c>
      <c r="L86" s="6">
        <v>83.3</v>
      </c>
      <c r="M86" s="6">
        <v>94.1</v>
      </c>
      <c r="N86" s="6">
        <v>95.8</v>
      </c>
      <c r="O86" s="6">
        <v>95.6</v>
      </c>
      <c r="P86" s="6">
        <v>66.7</v>
      </c>
      <c r="Q86" s="7" t="s">
        <v>441</v>
      </c>
      <c r="R86" s="6" t="s">
        <v>364</v>
      </c>
      <c r="S86" s="6" t="s">
        <v>233</v>
      </c>
      <c r="T86" s="6">
        <v>7</v>
      </c>
      <c r="U86" s="7">
        <v>97.4</v>
      </c>
      <c r="V86" s="7">
        <v>100</v>
      </c>
      <c r="W86" s="7">
        <v>96.1</v>
      </c>
      <c r="X86" s="7">
        <v>100</v>
      </c>
      <c r="Y86" s="7">
        <v>97.2</v>
      </c>
      <c r="Z86" s="7">
        <v>100</v>
      </c>
    </row>
    <row r="87" spans="1:26">
      <c r="A87" s="7">
        <v>86</v>
      </c>
      <c r="B87" s="6" t="s">
        <v>442</v>
      </c>
      <c r="C87" s="6">
        <v>3</v>
      </c>
      <c r="D87" s="6">
        <v>10</v>
      </c>
      <c r="E87" s="6" t="s">
        <v>273</v>
      </c>
      <c r="F87" s="7" t="s">
        <v>852</v>
      </c>
      <c r="G87" s="6" t="s">
        <v>400</v>
      </c>
      <c r="H87" s="6" t="s">
        <v>172</v>
      </c>
      <c r="I87" s="6" t="s">
        <v>157</v>
      </c>
      <c r="J87" s="6">
        <v>13</v>
      </c>
      <c r="K87" s="6">
        <v>100</v>
      </c>
      <c r="L87" s="6">
        <v>83.3</v>
      </c>
      <c r="M87" s="6">
        <v>98</v>
      </c>
      <c r="N87" s="6">
        <v>95.8</v>
      </c>
      <c r="O87" s="6">
        <v>93.9</v>
      </c>
      <c r="P87" s="6">
        <v>100</v>
      </c>
      <c r="Q87" s="7" t="s">
        <v>909</v>
      </c>
      <c r="R87" s="6" t="s">
        <v>385</v>
      </c>
      <c r="S87" s="6" t="s">
        <v>233</v>
      </c>
      <c r="T87" s="6">
        <v>7</v>
      </c>
      <c r="U87" s="7">
        <v>100</v>
      </c>
      <c r="V87" s="7">
        <v>100</v>
      </c>
      <c r="W87" s="7">
        <v>94.1</v>
      </c>
      <c r="X87" s="7">
        <v>100</v>
      </c>
      <c r="Y87" s="7">
        <v>97.2</v>
      </c>
      <c r="Z87" s="7">
        <v>100</v>
      </c>
    </row>
    <row r="88" spans="1:26">
      <c r="A88" s="7">
        <v>87</v>
      </c>
      <c r="B88" s="6" t="s">
        <v>443</v>
      </c>
      <c r="C88" s="6">
        <v>3</v>
      </c>
      <c r="D88" s="6">
        <v>10</v>
      </c>
      <c r="E88" s="6" t="s">
        <v>183</v>
      </c>
      <c r="F88" s="7" t="s">
        <v>846</v>
      </c>
      <c r="G88" s="6" t="s">
        <v>362</v>
      </c>
      <c r="H88" s="6" t="s">
        <v>172</v>
      </c>
      <c r="I88" s="6" t="s">
        <v>382</v>
      </c>
      <c r="J88" s="6">
        <v>14</v>
      </c>
      <c r="K88" s="6">
        <v>100</v>
      </c>
      <c r="L88" s="6">
        <v>83.3</v>
      </c>
      <c r="M88" s="6">
        <v>98</v>
      </c>
      <c r="N88" s="6">
        <v>95.8</v>
      </c>
      <c r="O88" s="6">
        <v>93</v>
      </c>
      <c r="P88" s="6">
        <v>100</v>
      </c>
      <c r="Q88" s="7" t="s">
        <v>899</v>
      </c>
      <c r="R88" s="6" t="s">
        <v>364</v>
      </c>
      <c r="S88" s="6" t="s">
        <v>233</v>
      </c>
      <c r="T88" s="6">
        <v>6</v>
      </c>
      <c r="U88" s="7">
        <v>100</v>
      </c>
      <c r="V88" s="7">
        <v>100</v>
      </c>
      <c r="W88" s="7">
        <v>100</v>
      </c>
      <c r="X88" s="7">
        <v>100</v>
      </c>
      <c r="Y88" s="7">
        <v>97.2</v>
      </c>
      <c r="Z88" s="7">
        <v>100</v>
      </c>
    </row>
    <row r="89" spans="1:26">
      <c r="A89" s="7">
        <v>88</v>
      </c>
      <c r="B89" s="6" t="s">
        <v>444</v>
      </c>
      <c r="C89" s="6">
        <v>3</v>
      </c>
      <c r="D89" s="6">
        <v>10</v>
      </c>
      <c r="E89" s="6" t="s">
        <v>273</v>
      </c>
      <c r="F89" s="7" t="s">
        <v>853</v>
      </c>
      <c r="G89" s="6" t="s">
        <v>362</v>
      </c>
      <c r="H89" s="6" t="s">
        <v>172</v>
      </c>
      <c r="I89" s="6" t="s">
        <v>157</v>
      </c>
      <c r="J89" s="6">
        <v>12</v>
      </c>
      <c r="K89" s="6">
        <v>100</v>
      </c>
      <c r="L89" s="6">
        <v>83.3</v>
      </c>
      <c r="M89" s="6">
        <v>98</v>
      </c>
      <c r="N89" s="6">
        <v>95.8</v>
      </c>
      <c r="O89" s="6">
        <v>94.7</v>
      </c>
      <c r="P89" s="6">
        <v>100</v>
      </c>
      <c r="Q89" s="7" t="s">
        <v>891</v>
      </c>
      <c r="R89" s="6" t="s">
        <v>364</v>
      </c>
      <c r="S89" s="6" t="s">
        <v>233</v>
      </c>
      <c r="T89" s="6">
        <v>3</v>
      </c>
      <c r="U89" s="7">
        <v>97.4</v>
      </c>
      <c r="V89" s="7">
        <v>94.4</v>
      </c>
      <c r="W89" s="7">
        <v>100</v>
      </c>
      <c r="X89" s="7">
        <v>100</v>
      </c>
      <c r="Y89" s="7">
        <v>97.2</v>
      </c>
      <c r="Z89" s="7">
        <v>100</v>
      </c>
    </row>
    <row r="90" spans="1:26">
      <c r="A90" s="7">
        <v>89</v>
      </c>
      <c r="B90" s="6" t="s">
        <v>445</v>
      </c>
      <c r="C90" s="6">
        <v>3</v>
      </c>
      <c r="D90" s="6">
        <v>10</v>
      </c>
      <c r="E90" s="6" t="s">
        <v>273</v>
      </c>
      <c r="F90" s="7" t="s">
        <v>850</v>
      </c>
      <c r="G90" s="6" t="s">
        <v>362</v>
      </c>
      <c r="H90" s="6" t="s">
        <v>369</v>
      </c>
      <c r="I90" s="6" t="s">
        <v>257</v>
      </c>
      <c r="J90" s="6">
        <v>17</v>
      </c>
      <c r="K90" s="6">
        <v>100</v>
      </c>
      <c r="L90" s="6">
        <v>83.3</v>
      </c>
      <c r="M90" s="6">
        <v>96.1</v>
      </c>
      <c r="N90" s="6">
        <v>83.3</v>
      </c>
      <c r="O90" s="6">
        <v>94.7</v>
      </c>
      <c r="P90" s="6">
        <v>66.7</v>
      </c>
      <c r="Q90" s="7" t="s">
        <v>910</v>
      </c>
      <c r="R90" s="6" t="s">
        <v>385</v>
      </c>
      <c r="S90" s="6" t="s">
        <v>237</v>
      </c>
      <c r="T90" s="6">
        <v>6</v>
      </c>
      <c r="U90" s="7">
        <v>98.7</v>
      </c>
      <c r="V90" s="7">
        <v>100</v>
      </c>
      <c r="W90" s="7">
        <v>100</v>
      </c>
      <c r="X90" s="7">
        <v>100</v>
      </c>
      <c r="Y90" s="7">
        <v>96.3</v>
      </c>
      <c r="Z90" s="7">
        <v>100</v>
      </c>
    </row>
    <row r="91" spans="1:26">
      <c r="A91" s="7">
        <v>90</v>
      </c>
      <c r="B91" s="6" t="s">
        <v>446</v>
      </c>
      <c r="C91" s="6">
        <v>3</v>
      </c>
      <c r="D91" s="6">
        <v>10</v>
      </c>
      <c r="E91" s="6" t="s">
        <v>183</v>
      </c>
      <c r="F91" s="7" t="s">
        <v>840</v>
      </c>
      <c r="G91" s="6" t="s">
        <v>362</v>
      </c>
      <c r="H91" s="6" t="s">
        <v>355</v>
      </c>
      <c r="I91" s="6" t="s">
        <v>157</v>
      </c>
      <c r="J91" s="6">
        <v>11</v>
      </c>
      <c r="K91" s="6">
        <v>100</v>
      </c>
      <c r="L91" s="6">
        <v>83.3</v>
      </c>
      <c r="M91" s="6">
        <v>98</v>
      </c>
      <c r="N91" s="6">
        <v>95.8</v>
      </c>
      <c r="O91" s="6">
        <v>95.6</v>
      </c>
      <c r="P91" s="6">
        <v>100</v>
      </c>
      <c r="Q91" s="7" t="s">
        <v>911</v>
      </c>
      <c r="R91" s="6" t="s">
        <v>364</v>
      </c>
      <c r="S91" s="6" t="s">
        <v>233</v>
      </c>
      <c r="T91" s="6">
        <v>5</v>
      </c>
      <c r="U91" s="7">
        <v>98.7</v>
      </c>
      <c r="V91" s="7">
        <v>100</v>
      </c>
      <c r="W91" s="7">
        <v>100</v>
      </c>
      <c r="X91" s="7">
        <v>100</v>
      </c>
      <c r="Y91" s="7">
        <v>94.4</v>
      </c>
      <c r="Z91" s="7">
        <v>95.5</v>
      </c>
    </row>
    <row r="92" spans="1:26">
      <c r="A92" s="7">
        <v>91</v>
      </c>
      <c r="B92" s="6" t="s">
        <v>447</v>
      </c>
      <c r="C92" s="6">
        <v>3</v>
      </c>
      <c r="D92" s="6">
        <v>10</v>
      </c>
      <c r="E92" s="6" t="s">
        <v>273</v>
      </c>
      <c r="F92" s="7" t="s">
        <v>854</v>
      </c>
      <c r="G92" s="6" t="s">
        <v>362</v>
      </c>
      <c r="H92" s="6" t="s">
        <v>369</v>
      </c>
      <c r="I92" s="6" t="s">
        <v>257</v>
      </c>
      <c r="J92" s="6">
        <v>13</v>
      </c>
      <c r="K92" s="6">
        <v>100</v>
      </c>
      <c r="L92" s="6">
        <v>83.3</v>
      </c>
      <c r="M92" s="6">
        <v>98</v>
      </c>
      <c r="N92" s="6">
        <v>91.7</v>
      </c>
      <c r="O92" s="6">
        <v>94.7</v>
      </c>
      <c r="P92" s="6">
        <v>100</v>
      </c>
      <c r="Q92" s="7" t="s">
        <v>448</v>
      </c>
      <c r="R92" s="6" t="s">
        <v>364</v>
      </c>
      <c r="S92" s="6" t="s">
        <v>317</v>
      </c>
      <c r="T92" s="6">
        <v>8</v>
      </c>
      <c r="U92" s="7">
        <v>100</v>
      </c>
      <c r="V92" s="7">
        <v>100</v>
      </c>
      <c r="W92" s="7">
        <v>96.1</v>
      </c>
      <c r="X92" s="7">
        <v>100</v>
      </c>
      <c r="Y92" s="7">
        <v>97.2</v>
      </c>
      <c r="Z92" s="7">
        <v>100</v>
      </c>
    </row>
    <row r="93" spans="1:26">
      <c r="A93" s="7">
        <v>92</v>
      </c>
      <c r="B93" s="6" t="s">
        <v>449</v>
      </c>
      <c r="C93" s="6">
        <v>3</v>
      </c>
      <c r="D93" s="6">
        <v>10</v>
      </c>
      <c r="E93" s="6" t="s">
        <v>273</v>
      </c>
      <c r="F93" s="7" t="s">
        <v>849</v>
      </c>
      <c r="G93" s="6" t="s">
        <v>362</v>
      </c>
      <c r="H93" s="6" t="s">
        <v>369</v>
      </c>
      <c r="I93" s="6" t="s">
        <v>257</v>
      </c>
      <c r="J93" s="6">
        <v>14</v>
      </c>
      <c r="K93" s="6">
        <v>100</v>
      </c>
      <c r="L93" s="6">
        <v>83.3</v>
      </c>
      <c r="M93" s="6">
        <v>98</v>
      </c>
      <c r="N93" s="6">
        <v>95.8</v>
      </c>
      <c r="O93" s="6">
        <v>93.9</v>
      </c>
      <c r="P93" s="6">
        <v>66.7</v>
      </c>
      <c r="Q93" s="7" t="s">
        <v>912</v>
      </c>
      <c r="R93" s="6" t="s">
        <v>364</v>
      </c>
      <c r="S93" s="6" t="s">
        <v>237</v>
      </c>
      <c r="T93" s="6">
        <v>5</v>
      </c>
      <c r="U93" s="7">
        <v>100</v>
      </c>
      <c r="V93" s="7">
        <v>100</v>
      </c>
      <c r="W93" s="7">
        <v>98</v>
      </c>
      <c r="X93" s="7">
        <v>100</v>
      </c>
      <c r="Y93" s="7">
        <v>97.2</v>
      </c>
      <c r="Z93" s="7">
        <v>100</v>
      </c>
    </row>
    <row r="94" spans="1:26">
      <c r="A94" s="7">
        <v>93</v>
      </c>
      <c r="B94" s="6" t="s">
        <v>450</v>
      </c>
      <c r="C94" s="6">
        <v>3</v>
      </c>
      <c r="D94" s="6">
        <v>10</v>
      </c>
      <c r="E94" s="6" t="s">
        <v>183</v>
      </c>
      <c r="F94" s="7" t="s">
        <v>855</v>
      </c>
      <c r="G94" s="6" t="s">
        <v>362</v>
      </c>
      <c r="H94" s="6" t="s">
        <v>369</v>
      </c>
      <c r="I94" s="6" t="s">
        <v>157</v>
      </c>
      <c r="J94" s="6">
        <v>13</v>
      </c>
      <c r="K94" s="6">
        <v>100</v>
      </c>
      <c r="L94" s="6">
        <v>79.2</v>
      </c>
      <c r="M94" s="6">
        <v>98</v>
      </c>
      <c r="N94" s="6">
        <v>95.8</v>
      </c>
      <c r="O94" s="6">
        <v>94.7</v>
      </c>
      <c r="P94" s="6">
        <v>100</v>
      </c>
      <c r="Q94" s="7" t="s">
        <v>913</v>
      </c>
      <c r="R94" s="6" t="s">
        <v>364</v>
      </c>
      <c r="S94" s="6" t="s">
        <v>233</v>
      </c>
      <c r="T94" s="6">
        <v>4</v>
      </c>
      <c r="U94" s="7">
        <v>100</v>
      </c>
      <c r="V94" s="7">
        <v>100</v>
      </c>
      <c r="W94" s="7">
        <v>92.2</v>
      </c>
      <c r="X94" s="7">
        <v>100</v>
      </c>
      <c r="Y94" s="7">
        <v>96.3</v>
      </c>
      <c r="Z94" s="7">
        <v>100</v>
      </c>
    </row>
    <row r="95" spans="1:26">
      <c r="A95" s="7">
        <v>94</v>
      </c>
      <c r="B95" s="6" t="s">
        <v>451</v>
      </c>
      <c r="C95" s="6">
        <v>3</v>
      </c>
      <c r="D95" s="6">
        <v>10</v>
      </c>
      <c r="E95" s="6" t="s">
        <v>273</v>
      </c>
      <c r="F95" s="7" t="s">
        <v>856</v>
      </c>
      <c r="G95" s="6" t="s">
        <v>362</v>
      </c>
      <c r="H95" s="6" t="s">
        <v>369</v>
      </c>
      <c r="I95" s="6" t="s">
        <v>257</v>
      </c>
      <c r="J95" s="6">
        <v>15</v>
      </c>
      <c r="K95" s="6">
        <v>98.7</v>
      </c>
      <c r="L95" s="6">
        <v>83.3</v>
      </c>
      <c r="M95" s="6">
        <v>98</v>
      </c>
      <c r="N95" s="6">
        <v>91.7</v>
      </c>
      <c r="O95" s="6">
        <v>93.9</v>
      </c>
      <c r="P95" s="6">
        <v>100</v>
      </c>
      <c r="Q95" s="7" t="s">
        <v>914</v>
      </c>
      <c r="R95" s="6" t="s">
        <v>364</v>
      </c>
      <c r="S95" s="6" t="s">
        <v>317</v>
      </c>
      <c r="T95" s="6">
        <v>8</v>
      </c>
      <c r="U95" s="7">
        <v>100</v>
      </c>
      <c r="V95" s="7">
        <v>100</v>
      </c>
      <c r="W95" s="7">
        <v>100</v>
      </c>
      <c r="X95" s="7">
        <v>100</v>
      </c>
      <c r="Y95" s="7">
        <v>97.2</v>
      </c>
      <c r="Z95" s="7">
        <v>100</v>
      </c>
    </row>
    <row r="96" spans="1:26">
      <c r="A96" s="7">
        <v>95</v>
      </c>
      <c r="B96" s="6" t="s">
        <v>452</v>
      </c>
      <c r="C96" s="6">
        <v>3</v>
      </c>
      <c r="D96" s="6">
        <v>10</v>
      </c>
      <c r="E96" s="6" t="s">
        <v>273</v>
      </c>
      <c r="F96" s="7" t="s">
        <v>840</v>
      </c>
      <c r="G96" s="6" t="s">
        <v>362</v>
      </c>
      <c r="H96" s="6" t="s">
        <v>369</v>
      </c>
      <c r="I96" s="6" t="s">
        <v>257</v>
      </c>
      <c r="J96" s="6">
        <v>11</v>
      </c>
      <c r="K96" s="6">
        <v>100</v>
      </c>
      <c r="L96" s="6">
        <v>83.3</v>
      </c>
      <c r="M96" s="6">
        <v>98</v>
      </c>
      <c r="N96" s="6">
        <v>95.8</v>
      </c>
      <c r="O96" s="6">
        <v>95.6</v>
      </c>
      <c r="P96" s="6">
        <v>100</v>
      </c>
      <c r="Q96" s="7" t="s">
        <v>891</v>
      </c>
      <c r="R96" s="6" t="s">
        <v>364</v>
      </c>
      <c r="S96" s="6" t="s">
        <v>237</v>
      </c>
      <c r="T96" s="6">
        <v>3</v>
      </c>
      <c r="U96" s="7">
        <v>97.4</v>
      </c>
      <c r="V96" s="7">
        <v>94.4</v>
      </c>
      <c r="W96" s="7">
        <v>100</v>
      </c>
      <c r="X96" s="7">
        <v>100</v>
      </c>
      <c r="Y96" s="7">
        <v>97.2</v>
      </c>
      <c r="Z96" s="7">
        <v>100</v>
      </c>
    </row>
    <row r="97" spans="1:26">
      <c r="A97" s="7">
        <v>96</v>
      </c>
      <c r="B97" s="6" t="s">
        <v>453</v>
      </c>
      <c r="C97" s="6">
        <v>3</v>
      </c>
      <c r="D97" s="6">
        <v>10</v>
      </c>
      <c r="E97" s="6" t="s">
        <v>183</v>
      </c>
      <c r="F97" s="7" t="s">
        <v>850</v>
      </c>
      <c r="G97" s="6" t="s">
        <v>362</v>
      </c>
      <c r="H97" s="6" t="s">
        <v>369</v>
      </c>
      <c r="I97" s="6" t="s">
        <v>157</v>
      </c>
      <c r="J97" s="6">
        <v>17</v>
      </c>
      <c r="K97" s="6">
        <v>100</v>
      </c>
      <c r="L97" s="6">
        <v>83.3</v>
      </c>
      <c r="M97" s="6">
        <v>96.1</v>
      </c>
      <c r="N97" s="6">
        <v>83.3</v>
      </c>
      <c r="O97" s="6">
        <v>94.7</v>
      </c>
      <c r="P97" s="6">
        <v>66.7</v>
      </c>
      <c r="Q97" s="7" t="s">
        <v>910</v>
      </c>
      <c r="R97" s="6" t="s">
        <v>364</v>
      </c>
      <c r="S97" s="6" t="s">
        <v>237</v>
      </c>
      <c r="T97" s="6">
        <v>6</v>
      </c>
      <c r="U97" s="7">
        <v>98.7</v>
      </c>
      <c r="V97" s="7">
        <v>100</v>
      </c>
      <c r="W97" s="7">
        <v>100</v>
      </c>
      <c r="X97" s="7">
        <v>100</v>
      </c>
      <c r="Y97" s="7">
        <v>96.3</v>
      </c>
      <c r="Z97" s="7">
        <v>95.5</v>
      </c>
    </row>
    <row r="98" spans="1:26">
      <c r="A98" s="7">
        <v>97</v>
      </c>
      <c r="B98" s="6" t="s">
        <v>454</v>
      </c>
      <c r="C98" s="6">
        <v>3</v>
      </c>
      <c r="D98" s="6">
        <v>10</v>
      </c>
      <c r="E98" s="6" t="s">
        <v>183</v>
      </c>
      <c r="F98" s="7" t="s">
        <v>455</v>
      </c>
      <c r="G98" s="6" t="s">
        <v>362</v>
      </c>
      <c r="H98" s="6" t="s">
        <v>355</v>
      </c>
      <c r="I98" s="6" t="s">
        <v>157</v>
      </c>
      <c r="J98" s="6">
        <v>12</v>
      </c>
      <c r="K98" s="6">
        <v>100</v>
      </c>
      <c r="L98" s="6">
        <v>83.3</v>
      </c>
      <c r="M98" s="6">
        <v>98</v>
      </c>
      <c r="N98" s="6">
        <v>91.7</v>
      </c>
      <c r="O98" s="6">
        <v>95.6</v>
      </c>
      <c r="P98" s="6">
        <v>100</v>
      </c>
      <c r="Q98" s="7" t="s">
        <v>915</v>
      </c>
      <c r="R98" s="6" t="s">
        <v>364</v>
      </c>
      <c r="S98" s="6" t="s">
        <v>233</v>
      </c>
      <c r="T98" s="6">
        <v>6</v>
      </c>
      <c r="U98" s="7">
        <v>98.7</v>
      </c>
      <c r="V98" s="7">
        <v>94.4</v>
      </c>
      <c r="W98" s="7">
        <v>98</v>
      </c>
      <c r="X98" s="7">
        <v>100</v>
      </c>
      <c r="Y98" s="7">
        <v>97.2</v>
      </c>
      <c r="Z98" s="7">
        <v>100</v>
      </c>
    </row>
    <row r="99" spans="1:26">
      <c r="A99" s="7">
        <v>98</v>
      </c>
      <c r="B99" s="6" t="s">
        <v>456</v>
      </c>
      <c r="C99" s="6">
        <v>3</v>
      </c>
      <c r="D99" s="6">
        <v>10</v>
      </c>
      <c r="E99" s="6" t="s">
        <v>183</v>
      </c>
      <c r="F99" s="7" t="s">
        <v>832</v>
      </c>
      <c r="G99" s="6" t="s">
        <v>362</v>
      </c>
      <c r="H99" s="6" t="s">
        <v>172</v>
      </c>
      <c r="I99" s="6" t="s">
        <v>382</v>
      </c>
      <c r="J99" s="6">
        <v>12</v>
      </c>
      <c r="K99" s="6">
        <v>100</v>
      </c>
      <c r="L99" s="6">
        <v>83.3</v>
      </c>
      <c r="M99" s="6">
        <v>98</v>
      </c>
      <c r="N99" s="6">
        <v>95.8</v>
      </c>
      <c r="O99" s="6">
        <v>95.6</v>
      </c>
      <c r="P99" s="6">
        <v>66.7</v>
      </c>
      <c r="Q99" s="7" t="s">
        <v>892</v>
      </c>
      <c r="R99" s="6" t="s">
        <v>385</v>
      </c>
      <c r="S99" s="6" t="s">
        <v>233</v>
      </c>
      <c r="T99" s="6">
        <v>6</v>
      </c>
      <c r="U99" s="7">
        <v>100</v>
      </c>
      <c r="V99" s="7">
        <v>100</v>
      </c>
      <c r="W99" s="7">
        <v>92.2</v>
      </c>
      <c r="X99" s="7">
        <v>100</v>
      </c>
      <c r="Y99" s="7">
        <v>97.2</v>
      </c>
      <c r="Z99" s="7">
        <v>100</v>
      </c>
    </row>
    <row r="100" spans="1:26">
      <c r="A100" s="7">
        <v>99</v>
      </c>
      <c r="B100" s="6" t="s">
        <v>857</v>
      </c>
      <c r="C100" s="6">
        <v>3</v>
      </c>
      <c r="D100" s="6">
        <v>10</v>
      </c>
      <c r="E100" s="6" t="s">
        <v>183</v>
      </c>
      <c r="F100" s="7" t="s">
        <v>846</v>
      </c>
      <c r="G100" s="6" t="s">
        <v>362</v>
      </c>
      <c r="H100" s="6" t="s">
        <v>172</v>
      </c>
      <c r="I100" s="6" t="s">
        <v>382</v>
      </c>
      <c r="J100" s="6">
        <v>14</v>
      </c>
      <c r="K100" s="6">
        <v>100</v>
      </c>
      <c r="L100" s="6">
        <v>83.3</v>
      </c>
      <c r="M100" s="6">
        <v>98</v>
      </c>
      <c r="N100" s="6">
        <v>95.8</v>
      </c>
      <c r="O100" s="6">
        <v>93</v>
      </c>
      <c r="P100" s="6">
        <v>100</v>
      </c>
      <c r="Q100" s="7" t="s">
        <v>916</v>
      </c>
      <c r="R100" s="6" t="s">
        <v>364</v>
      </c>
      <c r="S100" s="6" t="s">
        <v>457</v>
      </c>
      <c r="T100" s="6">
        <v>7</v>
      </c>
      <c r="U100" s="7">
        <v>100</v>
      </c>
      <c r="V100" s="7">
        <v>100</v>
      </c>
      <c r="W100" s="7">
        <v>98</v>
      </c>
      <c r="X100" s="7">
        <v>100</v>
      </c>
      <c r="Y100" s="7">
        <v>97.2</v>
      </c>
      <c r="Z100" s="7">
        <v>100</v>
      </c>
    </row>
    <row r="101" spans="1:26">
      <c r="A101" s="7">
        <v>100</v>
      </c>
      <c r="B101" s="6" t="s">
        <v>458</v>
      </c>
      <c r="C101" s="6">
        <v>3</v>
      </c>
      <c r="D101" s="6">
        <v>10</v>
      </c>
      <c r="E101" s="6" t="s">
        <v>273</v>
      </c>
      <c r="F101" s="7" t="s">
        <v>855</v>
      </c>
      <c r="G101" s="6" t="s">
        <v>362</v>
      </c>
      <c r="H101" s="6" t="s">
        <v>369</v>
      </c>
      <c r="I101" s="6" t="s">
        <v>257</v>
      </c>
      <c r="J101" s="6">
        <v>13</v>
      </c>
      <c r="K101" s="6">
        <v>100</v>
      </c>
      <c r="L101" s="6">
        <v>79.2</v>
      </c>
      <c r="M101" s="6">
        <v>98</v>
      </c>
      <c r="N101" s="6">
        <v>95.8</v>
      </c>
      <c r="O101" s="6">
        <v>94.7</v>
      </c>
      <c r="P101" s="6">
        <v>100</v>
      </c>
      <c r="Q101" s="7" t="s">
        <v>913</v>
      </c>
      <c r="R101" s="6" t="s">
        <v>364</v>
      </c>
      <c r="S101" s="6" t="s">
        <v>237</v>
      </c>
      <c r="T101" s="6">
        <v>4</v>
      </c>
      <c r="U101" s="7">
        <v>100</v>
      </c>
      <c r="V101" s="7">
        <v>100</v>
      </c>
      <c r="W101" s="7">
        <v>100</v>
      </c>
      <c r="X101" s="7">
        <v>100</v>
      </c>
      <c r="Y101" s="7">
        <v>97.2</v>
      </c>
      <c r="Z101" s="7">
        <v>100</v>
      </c>
    </row>
    <row r="102" spans="1:26">
      <c r="A102" s="7">
        <v>101</v>
      </c>
      <c r="B102" s="6" t="s">
        <v>459</v>
      </c>
      <c r="C102" s="6">
        <v>3</v>
      </c>
      <c r="D102" s="6">
        <v>10</v>
      </c>
      <c r="E102" s="6" t="s">
        <v>183</v>
      </c>
      <c r="F102" s="7" t="s">
        <v>844</v>
      </c>
      <c r="G102" s="6" t="s">
        <v>362</v>
      </c>
      <c r="H102" s="6" t="s">
        <v>428</v>
      </c>
      <c r="I102" s="6" t="s">
        <v>157</v>
      </c>
      <c r="J102" s="6">
        <v>11</v>
      </c>
      <c r="K102" s="6">
        <v>100</v>
      </c>
      <c r="L102" s="6">
        <v>83.3</v>
      </c>
      <c r="M102" s="6">
        <v>98</v>
      </c>
      <c r="N102" s="6">
        <v>95.8</v>
      </c>
      <c r="O102" s="6">
        <v>95.6</v>
      </c>
      <c r="P102" s="6">
        <v>100</v>
      </c>
      <c r="Q102" s="7" t="s">
        <v>891</v>
      </c>
      <c r="R102" s="6" t="s">
        <v>364</v>
      </c>
      <c r="S102" s="6" t="s">
        <v>237</v>
      </c>
      <c r="T102" s="6">
        <v>3</v>
      </c>
      <c r="U102" s="7">
        <v>98.7</v>
      </c>
      <c r="V102" s="7">
        <v>100</v>
      </c>
      <c r="W102" s="7">
        <v>100</v>
      </c>
      <c r="X102" s="7">
        <v>100</v>
      </c>
      <c r="Y102" s="7">
        <v>97.2</v>
      </c>
      <c r="Z102" s="7">
        <v>100</v>
      </c>
    </row>
    <row r="103" spans="1:26">
      <c r="A103" s="7">
        <v>102</v>
      </c>
      <c r="B103" s="6" t="s">
        <v>460</v>
      </c>
      <c r="C103" s="6">
        <v>3</v>
      </c>
      <c r="D103" s="6">
        <v>10</v>
      </c>
      <c r="E103" s="6" t="s">
        <v>183</v>
      </c>
      <c r="F103" s="7" t="s">
        <v>858</v>
      </c>
      <c r="G103" s="6" t="s">
        <v>362</v>
      </c>
      <c r="H103" s="6" t="s">
        <v>369</v>
      </c>
      <c r="I103" s="6" t="s">
        <v>157</v>
      </c>
      <c r="J103" s="6">
        <v>11</v>
      </c>
      <c r="K103" s="6">
        <v>100</v>
      </c>
      <c r="L103" s="6">
        <v>83.3</v>
      </c>
      <c r="M103" s="6">
        <v>98</v>
      </c>
      <c r="N103" s="6">
        <v>95.8</v>
      </c>
      <c r="O103" s="6">
        <v>95.6</v>
      </c>
      <c r="P103" s="6">
        <v>100</v>
      </c>
      <c r="Q103" s="7" t="s">
        <v>379</v>
      </c>
      <c r="R103" s="6" t="s">
        <v>364</v>
      </c>
      <c r="S103" s="6" t="s">
        <v>233</v>
      </c>
      <c r="T103" s="6">
        <v>4</v>
      </c>
      <c r="U103" s="7">
        <v>100</v>
      </c>
      <c r="V103" s="7">
        <v>100</v>
      </c>
      <c r="W103" s="7">
        <v>96.1</v>
      </c>
      <c r="X103" s="7">
        <v>100</v>
      </c>
      <c r="Y103" s="7">
        <v>97.2</v>
      </c>
      <c r="Z103" s="7">
        <v>100</v>
      </c>
    </row>
    <row r="104" spans="1:26">
      <c r="A104" s="7">
        <v>103</v>
      </c>
      <c r="B104" s="6" t="s">
        <v>461</v>
      </c>
      <c r="C104" s="6">
        <v>3</v>
      </c>
      <c r="D104" s="6">
        <v>10</v>
      </c>
      <c r="E104" s="6" t="s">
        <v>183</v>
      </c>
      <c r="F104" s="7" t="s">
        <v>849</v>
      </c>
      <c r="G104" s="6" t="s">
        <v>362</v>
      </c>
      <c r="H104" s="6" t="s">
        <v>172</v>
      </c>
      <c r="I104" s="6" t="s">
        <v>382</v>
      </c>
      <c r="J104" s="6">
        <v>14</v>
      </c>
      <c r="K104" s="6">
        <v>100</v>
      </c>
      <c r="L104" s="6">
        <v>83.3</v>
      </c>
      <c r="M104" s="6">
        <v>98</v>
      </c>
      <c r="N104" s="6">
        <v>95.8</v>
      </c>
      <c r="O104" s="6">
        <v>93.9</v>
      </c>
      <c r="P104" s="6">
        <v>66.7</v>
      </c>
      <c r="Q104" s="7" t="s">
        <v>426</v>
      </c>
      <c r="R104" s="6" t="s">
        <v>364</v>
      </c>
      <c r="S104" s="6" t="s">
        <v>457</v>
      </c>
      <c r="T104" s="6">
        <v>5</v>
      </c>
      <c r="U104" s="7">
        <v>100</v>
      </c>
      <c r="V104" s="7">
        <v>100</v>
      </c>
      <c r="W104" s="7">
        <v>94.1</v>
      </c>
      <c r="X104" s="7">
        <v>100</v>
      </c>
      <c r="Y104" s="7">
        <v>97.2</v>
      </c>
      <c r="Z104" s="7">
        <v>100</v>
      </c>
    </row>
    <row r="105" spans="1:26">
      <c r="A105" s="7">
        <v>104</v>
      </c>
      <c r="B105" s="6" t="s">
        <v>462</v>
      </c>
      <c r="C105" s="6">
        <v>3</v>
      </c>
      <c r="D105" s="6">
        <v>10</v>
      </c>
      <c r="E105" s="6" t="s">
        <v>273</v>
      </c>
      <c r="F105" s="7" t="s">
        <v>830</v>
      </c>
      <c r="G105" s="6" t="s">
        <v>362</v>
      </c>
      <c r="H105" s="6" t="s">
        <v>369</v>
      </c>
      <c r="I105" s="6" t="s">
        <v>382</v>
      </c>
      <c r="J105" s="6">
        <v>14</v>
      </c>
      <c r="K105" s="6">
        <v>100</v>
      </c>
      <c r="L105" s="6">
        <v>83.3</v>
      </c>
      <c r="M105" s="6">
        <v>98</v>
      </c>
      <c r="N105" s="6">
        <v>95.8</v>
      </c>
      <c r="O105" s="6">
        <v>93</v>
      </c>
      <c r="P105" s="6">
        <v>100</v>
      </c>
      <c r="Q105" s="7" t="s">
        <v>890</v>
      </c>
      <c r="R105" s="6" t="s">
        <v>364</v>
      </c>
      <c r="S105" s="6" t="s">
        <v>457</v>
      </c>
      <c r="T105" s="6">
        <v>6</v>
      </c>
      <c r="U105" s="7">
        <v>100</v>
      </c>
      <c r="V105" s="7">
        <v>100</v>
      </c>
      <c r="W105" s="7">
        <v>100</v>
      </c>
      <c r="X105" s="7">
        <v>100</v>
      </c>
      <c r="Y105" s="7">
        <v>99.1</v>
      </c>
      <c r="Z105" s="7">
        <v>85</v>
      </c>
    </row>
    <row r="106" spans="1:26">
      <c r="A106" s="7">
        <v>105</v>
      </c>
      <c r="B106" s="6" t="s">
        <v>463</v>
      </c>
      <c r="C106" s="6">
        <v>4</v>
      </c>
      <c r="D106" s="6">
        <v>11</v>
      </c>
      <c r="E106" s="6" t="s">
        <v>183</v>
      </c>
      <c r="F106" s="7" t="s">
        <v>859</v>
      </c>
      <c r="G106" s="6" t="s">
        <v>464</v>
      </c>
      <c r="H106" s="6" t="s">
        <v>465</v>
      </c>
      <c r="I106" s="6" t="s">
        <v>466</v>
      </c>
      <c r="J106" s="6">
        <v>11</v>
      </c>
      <c r="K106" s="6">
        <v>97.3</v>
      </c>
      <c r="L106" s="6">
        <v>100</v>
      </c>
      <c r="M106" s="6">
        <v>92.2</v>
      </c>
      <c r="N106" s="6">
        <v>100</v>
      </c>
      <c r="O106" s="6">
        <v>96.5</v>
      </c>
      <c r="P106" s="6">
        <v>83.3</v>
      </c>
      <c r="Q106" s="7" t="s">
        <v>467</v>
      </c>
      <c r="R106" s="6" t="s">
        <v>468</v>
      </c>
      <c r="S106" s="6" t="s">
        <v>269</v>
      </c>
      <c r="T106" s="6">
        <v>4</v>
      </c>
      <c r="U106" s="7">
        <v>100</v>
      </c>
      <c r="V106" s="7">
        <v>100</v>
      </c>
      <c r="W106" s="7">
        <v>100</v>
      </c>
      <c r="X106" s="7">
        <v>100</v>
      </c>
      <c r="Y106" s="7">
        <v>99.1</v>
      </c>
      <c r="Z106" s="7">
        <v>85</v>
      </c>
    </row>
    <row r="107" spans="1:26">
      <c r="A107" s="7">
        <v>106</v>
      </c>
      <c r="B107" s="6" t="s">
        <v>469</v>
      </c>
      <c r="C107" s="6" t="s">
        <v>470</v>
      </c>
      <c r="D107" s="6" t="s">
        <v>471</v>
      </c>
      <c r="E107" s="6" t="s">
        <v>472</v>
      </c>
      <c r="F107" s="7" t="s">
        <v>860</v>
      </c>
      <c r="G107" s="6" t="s">
        <v>473</v>
      </c>
      <c r="H107" s="6" t="s">
        <v>369</v>
      </c>
      <c r="I107" s="6" t="s">
        <v>474</v>
      </c>
      <c r="J107" s="6">
        <v>16</v>
      </c>
      <c r="K107" s="6">
        <v>97.3</v>
      </c>
      <c r="L107" s="6">
        <v>83.3</v>
      </c>
      <c r="M107" s="6">
        <v>96.1</v>
      </c>
      <c r="N107" s="6">
        <v>95.8</v>
      </c>
      <c r="O107" s="6">
        <v>93.9</v>
      </c>
      <c r="P107" s="6">
        <v>100</v>
      </c>
      <c r="Q107" s="7" t="s">
        <v>475</v>
      </c>
      <c r="R107" s="6" t="s">
        <v>476</v>
      </c>
      <c r="S107" s="6" t="s">
        <v>269</v>
      </c>
      <c r="T107" s="6">
        <v>4</v>
      </c>
      <c r="U107" s="7">
        <v>100</v>
      </c>
      <c r="V107" s="7">
        <v>100</v>
      </c>
      <c r="W107" s="7">
        <v>100</v>
      </c>
      <c r="X107" s="7">
        <v>100</v>
      </c>
      <c r="Y107" s="7">
        <v>99.1</v>
      </c>
      <c r="Z107" s="7">
        <v>85</v>
      </c>
    </row>
    <row r="108" spans="1:26">
      <c r="A108" s="7">
        <v>107</v>
      </c>
      <c r="B108" s="6" t="s">
        <v>477</v>
      </c>
      <c r="C108" s="6" t="s">
        <v>478</v>
      </c>
      <c r="D108" s="6" t="s">
        <v>479</v>
      </c>
      <c r="E108" s="6" t="s">
        <v>183</v>
      </c>
      <c r="F108" s="7" t="s">
        <v>862</v>
      </c>
      <c r="G108" s="6" t="s">
        <v>480</v>
      </c>
      <c r="H108" s="6" t="s">
        <v>481</v>
      </c>
      <c r="I108" s="6" t="s">
        <v>157</v>
      </c>
      <c r="J108" s="6">
        <v>4</v>
      </c>
      <c r="K108" s="6">
        <v>98.7</v>
      </c>
      <c r="L108" s="6">
        <v>95.8</v>
      </c>
      <c r="M108" s="6">
        <v>98</v>
      </c>
      <c r="N108" s="6">
        <v>95.2</v>
      </c>
      <c r="O108" s="6">
        <v>100</v>
      </c>
      <c r="P108" s="6">
        <v>100</v>
      </c>
      <c r="Q108" s="7" t="s">
        <v>482</v>
      </c>
      <c r="R108" s="6" t="s">
        <v>483</v>
      </c>
      <c r="S108" s="6" t="s">
        <v>484</v>
      </c>
      <c r="T108" s="6">
        <v>4</v>
      </c>
      <c r="U108" s="7">
        <v>98.7</v>
      </c>
      <c r="V108" s="7">
        <v>97</v>
      </c>
      <c r="W108" s="7">
        <v>98</v>
      </c>
      <c r="X108" s="7">
        <v>100</v>
      </c>
      <c r="Y108" s="7">
        <v>98.1</v>
      </c>
      <c r="Z108" s="7">
        <v>94.4</v>
      </c>
    </row>
    <row r="109" spans="1:26">
      <c r="A109" s="7">
        <v>108</v>
      </c>
      <c r="B109" s="6" t="s">
        <v>924</v>
      </c>
      <c r="C109" s="6" t="s">
        <v>478</v>
      </c>
      <c r="D109" s="6" t="s">
        <v>479</v>
      </c>
      <c r="E109" s="6" t="s">
        <v>183</v>
      </c>
      <c r="F109" s="7" t="s">
        <v>925</v>
      </c>
      <c r="G109" s="6" t="s">
        <v>496</v>
      </c>
      <c r="H109" s="6" t="s">
        <v>358</v>
      </c>
      <c r="I109" s="10" t="s">
        <v>497</v>
      </c>
      <c r="J109" s="6">
        <v>6</v>
      </c>
      <c r="K109" s="6">
        <v>98.7</v>
      </c>
      <c r="L109" s="6">
        <v>95.8</v>
      </c>
      <c r="M109" s="6">
        <v>96.1</v>
      </c>
      <c r="N109" s="6">
        <v>95.8</v>
      </c>
      <c r="O109" s="6">
        <v>99.1</v>
      </c>
      <c r="P109" s="6">
        <v>100</v>
      </c>
      <c r="Q109" s="7" t="s">
        <v>917</v>
      </c>
      <c r="R109" s="6" t="s">
        <v>498</v>
      </c>
      <c r="S109" s="6" t="s">
        <v>269</v>
      </c>
      <c r="T109" s="6">
        <v>5</v>
      </c>
      <c r="U109" s="7">
        <v>100</v>
      </c>
      <c r="V109" s="7">
        <v>100</v>
      </c>
      <c r="W109" s="7">
        <v>100</v>
      </c>
      <c r="X109" s="7">
        <v>100</v>
      </c>
      <c r="Y109" s="7">
        <v>99.1</v>
      </c>
      <c r="Z109" s="7">
        <v>85</v>
      </c>
    </row>
    <row r="110" spans="1:26">
      <c r="A110" s="7">
        <v>109</v>
      </c>
      <c r="B110" s="6" t="s">
        <v>485</v>
      </c>
      <c r="C110" s="6" t="s">
        <v>478</v>
      </c>
      <c r="D110" s="6" t="s">
        <v>479</v>
      </c>
      <c r="E110" s="6" t="s">
        <v>183</v>
      </c>
      <c r="F110" s="7" t="s">
        <v>817</v>
      </c>
      <c r="G110" s="6" t="s">
        <v>804</v>
      </c>
      <c r="H110" s="6" t="s">
        <v>230</v>
      </c>
      <c r="I110" s="6" t="s">
        <v>486</v>
      </c>
      <c r="J110" s="6">
        <v>4</v>
      </c>
      <c r="K110" s="6">
        <v>100</v>
      </c>
      <c r="L110" s="6">
        <v>87.5</v>
      </c>
      <c r="M110" s="6">
        <v>100</v>
      </c>
      <c r="N110" s="6">
        <v>100</v>
      </c>
      <c r="O110" s="6">
        <v>99.1</v>
      </c>
      <c r="P110" s="6">
        <v>100</v>
      </c>
      <c r="Q110" s="7" t="s">
        <v>487</v>
      </c>
      <c r="R110" s="6" t="s">
        <v>488</v>
      </c>
      <c r="S110" s="6" t="s">
        <v>484</v>
      </c>
      <c r="T110" s="6">
        <v>6</v>
      </c>
      <c r="U110" s="7">
        <v>93.6</v>
      </c>
      <c r="V110" s="7">
        <v>97</v>
      </c>
      <c r="W110" s="7">
        <v>96.1</v>
      </c>
      <c r="X110" s="7">
        <v>100</v>
      </c>
      <c r="Y110" s="7">
        <v>96.3</v>
      </c>
      <c r="Z110" s="7">
        <v>90.9</v>
      </c>
    </row>
    <row r="111" spans="1:26" ht="15" customHeight="1">
      <c r="A111" s="7">
        <v>110</v>
      </c>
      <c r="B111" s="6" t="s">
        <v>489</v>
      </c>
      <c r="C111" s="6" t="s">
        <v>478</v>
      </c>
      <c r="D111" s="6" t="s">
        <v>490</v>
      </c>
      <c r="E111" s="6" t="s">
        <v>183</v>
      </c>
      <c r="F111" s="7" t="s">
        <v>491</v>
      </c>
      <c r="G111" s="6" t="s">
        <v>354</v>
      </c>
      <c r="H111" s="6" t="s">
        <v>363</v>
      </c>
      <c r="I111" s="6" t="s">
        <v>322</v>
      </c>
      <c r="J111" s="6">
        <v>15</v>
      </c>
      <c r="K111" s="6">
        <v>97.3</v>
      </c>
      <c r="L111" s="6">
        <v>83.3</v>
      </c>
      <c r="M111" s="6">
        <v>98</v>
      </c>
      <c r="N111" s="6">
        <v>95.8</v>
      </c>
      <c r="O111" s="6">
        <v>93.9</v>
      </c>
      <c r="P111" s="6">
        <v>100</v>
      </c>
      <c r="Q111" s="7" t="s">
        <v>492</v>
      </c>
      <c r="R111" s="6" t="s">
        <v>493</v>
      </c>
      <c r="S111" s="6" t="s">
        <v>269</v>
      </c>
      <c r="T111" s="6">
        <v>4</v>
      </c>
      <c r="U111" s="7">
        <v>100</v>
      </c>
      <c r="V111" s="7">
        <v>100</v>
      </c>
      <c r="W111" s="7">
        <v>100</v>
      </c>
      <c r="X111" s="7">
        <v>100</v>
      </c>
      <c r="Y111" s="7">
        <v>96.3</v>
      </c>
      <c r="Z111" s="7">
        <v>95</v>
      </c>
    </row>
    <row r="112" spans="1:26">
      <c r="A112" s="7">
        <v>111</v>
      </c>
      <c r="B112" s="6" t="s">
        <v>494</v>
      </c>
      <c r="C112" s="6" t="s">
        <v>478</v>
      </c>
      <c r="D112" s="6" t="s">
        <v>490</v>
      </c>
      <c r="E112" s="6" t="s">
        <v>183</v>
      </c>
      <c r="F112" s="7" t="s">
        <v>861</v>
      </c>
      <c r="G112" s="6" t="s">
        <v>480</v>
      </c>
      <c r="H112" s="6" t="s">
        <v>264</v>
      </c>
      <c r="I112" s="6" t="s">
        <v>157</v>
      </c>
      <c r="J112" s="6">
        <v>4</v>
      </c>
      <c r="K112" s="6">
        <v>98.7</v>
      </c>
      <c r="L112" s="6">
        <v>95.8</v>
      </c>
      <c r="M112" s="6">
        <v>98</v>
      </c>
      <c r="N112" s="6">
        <v>95.2</v>
      </c>
      <c r="O112" s="6">
        <v>100</v>
      </c>
      <c r="P112" s="6">
        <v>100</v>
      </c>
      <c r="Q112" s="7" t="s">
        <v>929</v>
      </c>
      <c r="R112" s="6" t="s">
        <v>495</v>
      </c>
      <c r="S112" s="6" t="s">
        <v>269</v>
      </c>
      <c r="T112" s="6">
        <v>14</v>
      </c>
      <c r="U112" s="7">
        <v>97.4</v>
      </c>
      <c r="V112" s="7">
        <v>97</v>
      </c>
      <c r="W112" s="7">
        <v>96.1</v>
      </c>
      <c r="X112" s="7">
        <v>100</v>
      </c>
      <c r="Y112" s="7">
        <v>93.5</v>
      </c>
      <c r="Z112" s="7">
        <v>82.6</v>
      </c>
    </row>
    <row r="113" spans="1:26" ht="15" customHeight="1">
      <c r="A113" s="7">
        <v>112</v>
      </c>
      <c r="B113" s="6" t="s">
        <v>505</v>
      </c>
      <c r="C113" s="6" t="s">
        <v>478</v>
      </c>
      <c r="D113" s="6" t="s">
        <v>500</v>
      </c>
      <c r="E113" s="6" t="s">
        <v>406</v>
      </c>
      <c r="F113" s="7" t="s">
        <v>863</v>
      </c>
      <c r="G113" s="6" t="s">
        <v>354</v>
      </c>
      <c r="H113" s="6" t="s">
        <v>172</v>
      </c>
      <c r="I113" s="6" t="s">
        <v>506</v>
      </c>
      <c r="J113" s="6">
        <v>10</v>
      </c>
      <c r="K113" s="6">
        <v>100</v>
      </c>
      <c r="L113" s="6">
        <v>83.3</v>
      </c>
      <c r="M113" s="6">
        <v>98</v>
      </c>
      <c r="N113" s="6">
        <v>95.8</v>
      </c>
      <c r="O113" s="6">
        <v>96.5</v>
      </c>
      <c r="P113" s="6">
        <v>100</v>
      </c>
      <c r="Q113" s="7" t="s">
        <v>930</v>
      </c>
      <c r="R113" s="6" t="s">
        <v>507</v>
      </c>
      <c r="S113" s="6" t="s">
        <v>269</v>
      </c>
      <c r="T113" s="6">
        <v>0</v>
      </c>
      <c r="U113" s="7">
        <v>100</v>
      </c>
      <c r="V113" s="7">
        <v>100</v>
      </c>
      <c r="W113" s="7">
        <v>100</v>
      </c>
      <c r="X113" s="7">
        <v>100</v>
      </c>
      <c r="Y113" s="7">
        <v>100</v>
      </c>
      <c r="Z113" s="7">
        <v>100</v>
      </c>
    </row>
    <row r="114" spans="1:26" ht="15" customHeight="1">
      <c r="A114" s="7">
        <v>113</v>
      </c>
      <c r="B114" s="6" t="s">
        <v>508</v>
      </c>
      <c r="C114" s="6" t="s">
        <v>478</v>
      </c>
      <c r="D114" s="6" t="s">
        <v>500</v>
      </c>
      <c r="E114" s="6" t="s">
        <v>509</v>
      </c>
      <c r="F114" s="7" t="s">
        <v>510</v>
      </c>
      <c r="G114" s="6" t="s">
        <v>511</v>
      </c>
      <c r="H114" s="6" t="s">
        <v>512</v>
      </c>
      <c r="I114" s="6" t="s">
        <v>429</v>
      </c>
      <c r="J114" s="6">
        <v>5</v>
      </c>
      <c r="K114" s="6">
        <v>97.3</v>
      </c>
      <c r="L114" s="6">
        <v>100</v>
      </c>
      <c r="M114" s="6">
        <v>100</v>
      </c>
      <c r="N114" s="6">
        <v>95.2</v>
      </c>
      <c r="O114" s="6">
        <v>98.2</v>
      </c>
      <c r="P114" s="6">
        <v>100</v>
      </c>
      <c r="Q114" s="7" t="s">
        <v>918</v>
      </c>
      <c r="R114" s="6" t="s">
        <v>513</v>
      </c>
      <c r="S114" s="6" t="s">
        <v>514</v>
      </c>
      <c r="T114" s="6">
        <v>2</v>
      </c>
      <c r="U114" s="7">
        <v>100</v>
      </c>
      <c r="V114" s="7">
        <v>100</v>
      </c>
      <c r="W114" s="7">
        <v>100</v>
      </c>
      <c r="X114" s="7">
        <v>77.8</v>
      </c>
      <c r="Y114" s="7">
        <v>100</v>
      </c>
      <c r="Z114" s="7">
        <v>100</v>
      </c>
    </row>
    <row r="115" spans="1:26" ht="15" customHeight="1">
      <c r="A115" s="7">
        <v>114</v>
      </c>
      <c r="B115" s="6" t="s">
        <v>515</v>
      </c>
      <c r="C115" s="6" t="s">
        <v>516</v>
      </c>
      <c r="D115" s="6" t="s">
        <v>517</v>
      </c>
      <c r="E115" s="6" t="s">
        <v>518</v>
      </c>
      <c r="F115" s="7" t="s">
        <v>864</v>
      </c>
      <c r="G115" s="6" t="s">
        <v>519</v>
      </c>
      <c r="H115" s="6" t="s">
        <v>520</v>
      </c>
      <c r="I115" s="10" t="s">
        <v>521</v>
      </c>
      <c r="J115" s="11">
        <v>27</v>
      </c>
      <c r="K115" s="11">
        <v>94.7</v>
      </c>
      <c r="L115" s="11">
        <v>91.7</v>
      </c>
      <c r="M115" s="11">
        <v>94.1</v>
      </c>
      <c r="N115" s="11">
        <v>83.3</v>
      </c>
      <c r="O115" s="11">
        <v>88.6</v>
      </c>
      <c r="P115" s="11">
        <v>100</v>
      </c>
      <c r="Q115" s="7" t="s">
        <v>919</v>
      </c>
      <c r="R115" s="6" t="s">
        <v>522</v>
      </c>
      <c r="S115" s="6" t="s">
        <v>233</v>
      </c>
      <c r="T115" s="6">
        <v>7</v>
      </c>
      <c r="U115" s="7">
        <v>98.7</v>
      </c>
      <c r="V115" s="7">
        <v>88.9</v>
      </c>
      <c r="W115" s="7">
        <v>100</v>
      </c>
      <c r="X115" s="7">
        <v>100</v>
      </c>
      <c r="Y115" s="7">
        <v>96.3</v>
      </c>
      <c r="Z115" s="7">
        <v>100</v>
      </c>
    </row>
    <row r="116" spans="1:26">
      <c r="A116" s="7">
        <v>115</v>
      </c>
      <c r="B116" s="6" t="s">
        <v>523</v>
      </c>
      <c r="C116" s="6" t="s">
        <v>478</v>
      </c>
      <c r="D116" s="6" t="s">
        <v>500</v>
      </c>
      <c r="E116" s="6" t="s">
        <v>183</v>
      </c>
      <c r="F116" s="7" t="s">
        <v>922</v>
      </c>
      <c r="G116" s="6" t="s">
        <v>226</v>
      </c>
      <c r="H116" s="6" t="s">
        <v>524</v>
      </c>
      <c r="I116" s="6" t="s">
        <v>525</v>
      </c>
      <c r="J116" s="6">
        <v>6</v>
      </c>
      <c r="K116" s="6">
        <v>100</v>
      </c>
      <c r="L116" s="6">
        <v>91.7</v>
      </c>
      <c r="M116" s="6">
        <v>98</v>
      </c>
      <c r="N116" s="6">
        <v>91.7</v>
      </c>
      <c r="O116" s="6">
        <v>99.1</v>
      </c>
      <c r="P116" s="6">
        <v>100</v>
      </c>
      <c r="Q116" s="7" t="s">
        <v>920</v>
      </c>
      <c r="R116" s="6" t="s">
        <v>131</v>
      </c>
      <c r="S116" s="6" t="s">
        <v>271</v>
      </c>
      <c r="T116" s="6">
        <v>7</v>
      </c>
      <c r="U116" s="7">
        <v>97.4</v>
      </c>
      <c r="V116" s="7">
        <v>100</v>
      </c>
      <c r="W116" s="7">
        <v>100</v>
      </c>
      <c r="X116" s="7">
        <v>88.9</v>
      </c>
      <c r="Y116" s="7">
        <v>100</v>
      </c>
      <c r="Z116" s="7">
        <v>81.8</v>
      </c>
    </row>
    <row r="117" spans="1:26">
      <c r="A117" s="7">
        <v>116</v>
      </c>
      <c r="B117" s="6" t="s">
        <v>526</v>
      </c>
      <c r="C117" s="6" t="s">
        <v>470</v>
      </c>
      <c r="D117" s="6" t="s">
        <v>527</v>
      </c>
      <c r="E117" s="6" t="s">
        <v>273</v>
      </c>
      <c r="F117" s="7" t="s">
        <v>865</v>
      </c>
      <c r="G117" s="6" t="s">
        <v>528</v>
      </c>
      <c r="H117" s="6" t="s">
        <v>529</v>
      </c>
      <c r="I117" s="6" t="s">
        <v>157</v>
      </c>
      <c r="J117" s="6">
        <v>14</v>
      </c>
      <c r="K117" s="6">
        <v>98.7</v>
      </c>
      <c r="L117" s="6">
        <v>95.8</v>
      </c>
      <c r="M117" s="6">
        <v>96.1</v>
      </c>
      <c r="N117" s="6">
        <v>93.3</v>
      </c>
      <c r="O117" s="6">
        <v>93.9</v>
      </c>
      <c r="P117" s="6">
        <v>83.3</v>
      </c>
      <c r="Q117" s="7" t="s">
        <v>530</v>
      </c>
      <c r="R117" s="6" t="s">
        <v>364</v>
      </c>
      <c r="S117" s="6" t="s">
        <v>229</v>
      </c>
      <c r="T117" s="6">
        <v>4</v>
      </c>
      <c r="U117" s="7">
        <v>100</v>
      </c>
      <c r="V117" s="7">
        <v>100</v>
      </c>
      <c r="W117" s="7">
        <v>96.1</v>
      </c>
      <c r="X117" s="7">
        <v>100</v>
      </c>
      <c r="Y117" s="7">
        <v>98.1</v>
      </c>
      <c r="Z117" s="7">
        <v>100</v>
      </c>
    </row>
    <row r="118" spans="1:26">
      <c r="A118" s="7">
        <v>117</v>
      </c>
      <c r="B118" s="6" t="s">
        <v>531</v>
      </c>
      <c r="C118" s="6" t="s">
        <v>478</v>
      </c>
      <c r="D118" s="6" t="s">
        <v>500</v>
      </c>
      <c r="E118" s="6" t="s">
        <v>183</v>
      </c>
      <c r="F118" s="7" t="s">
        <v>923</v>
      </c>
      <c r="G118" s="6" t="s">
        <v>226</v>
      </c>
      <c r="H118" s="6" t="s">
        <v>339</v>
      </c>
      <c r="I118" s="6" t="s">
        <v>257</v>
      </c>
      <c r="J118" s="6">
        <v>4</v>
      </c>
      <c r="K118" s="6">
        <v>100</v>
      </c>
      <c r="L118" s="6">
        <v>95.8</v>
      </c>
      <c r="M118" s="6">
        <v>96.1</v>
      </c>
      <c r="N118" s="6">
        <v>100</v>
      </c>
      <c r="O118" s="6">
        <v>99.1</v>
      </c>
      <c r="P118" s="6">
        <v>100</v>
      </c>
      <c r="Q118" s="7" t="s">
        <v>532</v>
      </c>
      <c r="R118" s="6" t="s">
        <v>131</v>
      </c>
      <c r="S118" s="6" t="s">
        <v>533</v>
      </c>
      <c r="T118" s="6">
        <v>8</v>
      </c>
      <c r="U118" s="7">
        <v>96.2</v>
      </c>
      <c r="V118" s="7">
        <v>96.7</v>
      </c>
      <c r="W118" s="7">
        <v>100</v>
      </c>
      <c r="X118" s="7">
        <v>88.9</v>
      </c>
      <c r="Y118" s="7">
        <v>100</v>
      </c>
      <c r="Z118" s="7">
        <v>86.4</v>
      </c>
    </row>
  </sheetData>
  <autoFilter ref="B1:T118" xr:uid="{00000000-0009-0000-0000-000000000000}">
    <sortState xmlns:xlrd2="http://schemas.microsoft.com/office/spreadsheetml/2017/richdata2" ref="B2:T118">
      <sortCondition ref="D1:D118"/>
    </sortState>
  </autoFilter>
  <phoneticPr fontId="2"/>
  <hyperlinks>
    <hyperlink ref="G2" r:id="rId1" display="https://www.ncbi.nlm.nih.gov/projects/igblast/Idlink.cgi?seqname=IGHV1-42*01&amp;taxid=10090&amp;dbname=IG_DB%2Fimgt.Mus.V.f.orf.p+IG_DB%2Fimgt.Mus.D.f.orf.p+IG_DB%2Fimgt.Mus.J.f.orf.p+" xr:uid="{00000000-0004-0000-0000-000000000000}"/>
    <hyperlink ref="G21" r:id="rId2" display="https://www.ncbi.nlm.nih.gov/projects/igblast/Idlink.cgi?seqname=IGHV2-9-1*01&amp;taxid=10090&amp;dbname=IG_DB%2Fimgt.Mus.V.f.orf.p+IG_DB%2Fimgt.Mus.D.f.orf.p+IG_DB%2Fimgt.Mus.J.f.orf.p+" xr:uid="{00000000-0004-0000-0000-000001000000}"/>
    <hyperlink ref="G5" r:id="rId3" display="https://www.ncbi.nlm.nih.gov/projects/igblast/Idlink.cgi?seqname=IGHV2-9-1*01&amp;taxid=10090&amp;dbname=IG_DB%2Fimgt.Mus.V.f.orf.p+IG_DB%2Fimgt.Mus.D.f.orf.p+IG_DB%2Fimgt.Mus.J.f.orf.p+" xr:uid="{00000000-0004-0000-0000-000002000000}"/>
    <hyperlink ref="G37" r:id="rId4" display="https://www.ncbi.nlm.nih.gov/projects/igblast/Idlink.cgi?seqname=IGHV1-84*01&amp;taxid=10090&amp;dbname=IG_DB%2Fimgt.Mus.V.f.orf.p+IG_DB%2Fimgt.Mus.D.f.orf.p+IG_DB%2Fimgt.Mus.J.f.orf.p+" xr:uid="{00000000-0004-0000-0000-000003000000}"/>
    <hyperlink ref="G106" r:id="rId5" display="https://www.ncbi.nlm.nih.gov/projects/igblast/Idlink.cgi?seqname=IGHV1-52*01&amp;taxid=10090&amp;dbname=IG_DB%2Fimgt.Mus.V.f.orf.p+IG_DB%2Fimgt.Mus.D.f.orf.p+IG_DB%2Fimgt.Mus.J.f.orf.p+" xr:uid="{00000000-0004-0000-0000-000004000000}"/>
    <hyperlink ref="G31" r:id="rId6" display="https://www.ncbi.nlm.nih.gov/projects/igblast/Idlink.cgi?seqname=IGHV2-9-1*01&amp;taxid=10090&amp;dbname=IG_DB%2Fimgt.Mus.V.f.orf.p+IG_DB%2Fimgt.Mus.D.f.orf.p+IG_DB%2Fimgt.Mus.J.f.orf.p+" xr:uid="{00000000-0004-0000-0000-000005000000}"/>
    <hyperlink ref="G66" r:id="rId7" display="https://www.ncbi.nlm.nih.gov/projects/igblast/Idlink.cgi?seqname=IGHV14-2*01&amp;taxid=10090&amp;dbname=IG_DB%2Fimgt.Mus.V.f.orf.p+IG_DB%2Fimgt.Mus.D.f.orf.p+IG_DB%2Fimgt.Mus.J.f.orf.p+" xr:uid="{00000000-0004-0000-0000-000006000000}"/>
    <hyperlink ref="G64" r:id="rId8" display="https://www.ncbi.nlm.nih.gov/projects/igblast/Idlink.cgi?seqname=IGHV14-2*01&amp;taxid=10090&amp;dbname=IG_DB%2Fimgt.Mus.V.f.orf.p+IG_DB%2Fimgt.Mus.D.f.orf.p+IG_DB%2Fimgt.Mus.J.f.orf.p+" xr:uid="{00000000-0004-0000-0000-000007000000}"/>
    <hyperlink ref="G67" r:id="rId9" display="https://www.ncbi.nlm.nih.gov/projects/igblast/Idlink.cgi?seqname=IGHV14-1*01&amp;taxid=10090&amp;dbname=IG_DB%2Fimgt.Mus.V.f.orf.p+IG_DB%2Fimgt.Mus.D.f.orf.p+IG_DB%2Fimgt.Mus.J.f.orf.p+" xr:uid="{00000000-0004-0000-0000-000008000000}"/>
    <hyperlink ref="G52" r:id="rId10" display="https://www.ncbi.nlm.nih.gov/projects/igblast/Idlink.cgi?seqname=IGHV14-1*01&amp;taxid=10090&amp;dbname=IG_DB%2Fimgt.Mus.V.f.orf.p+IG_DB%2Fimgt.Mus.D.f.orf.p+IG_DB%2Fimgt.Mus.J.f.orf.p+" xr:uid="{00000000-0004-0000-0000-000009000000}"/>
    <hyperlink ref="G57" r:id="rId11" display="https://www.ncbi.nlm.nih.gov/projects/igblast/Idlink.cgi?seqname=IGHV14-1*01&amp;taxid=10090&amp;dbname=IG_DB%2Fimgt.Mus.V.f.orf.p+IG_DB%2Fimgt.Mus.D.f.orf.p+IG_DB%2Fimgt.Mus.J.f.orf.p+" xr:uid="{00000000-0004-0000-0000-00000A000000}"/>
    <hyperlink ref="G56" r:id="rId12" display="https://www.ncbi.nlm.nih.gov/projects/igblast/Idlink.cgi?seqname=IGHV14-1*01&amp;taxid=10090&amp;dbname=IG_DB%2Fimgt.Mus.V.f.orf.p+IG_DB%2Fimgt.Mus.D.f.orf.p+IG_DB%2Fimgt.Mus.J.f.orf.p+" xr:uid="{00000000-0004-0000-0000-00000B000000}"/>
    <hyperlink ref="G65" r:id="rId13" display="https://www.ncbi.nlm.nih.gov/projects/igblast/Idlink.cgi?seqname=IGHV14-1*01&amp;taxid=10090&amp;dbname=IG_DB%2Fimgt.Mus.V.f.orf.p+IG_DB%2Fimgt.Mus.D.f.orf.p+IG_DB%2Fimgt.Mus.J.f.orf.p+" xr:uid="{00000000-0004-0000-0000-00000C000000}"/>
    <hyperlink ref="G55" r:id="rId14" display="https://www.ncbi.nlm.nih.gov/projects/igblast/Idlink.cgi?seqname=IGHV14-1*01&amp;taxid=10090&amp;dbname=IG_DB%2Fimgt.Mus.V.f.orf.p+IG_DB%2Fimgt.Mus.D.f.orf.p+IG_DB%2Fimgt.Mus.J.f.orf.p+" xr:uid="{00000000-0004-0000-0000-00000D000000}"/>
    <hyperlink ref="G54" r:id="rId15" display="https://www.ncbi.nlm.nih.gov/projects/igblast/Idlink.cgi?seqname=IGHV14-1*01&amp;taxid=10090&amp;dbname=IG_DB%2Fimgt.Mus.V.f.orf.p+IG_DB%2Fimgt.Mus.D.f.orf.p+IG_DB%2Fimgt.Mus.J.f.orf.p+" xr:uid="{00000000-0004-0000-0000-00000E000000}"/>
    <hyperlink ref="G53" r:id="rId16" display="https://www.ncbi.nlm.nih.gov/projects/igblast/Idlink.cgi?seqname=IGHV14-1*01&amp;taxid=10090&amp;dbname=IG_DB%2Fimgt.Mus.V.f.orf.p+IG_DB%2Fimgt.Mus.D.f.orf.p+IG_DB%2Fimgt.Mus.J.f.orf.p+" xr:uid="{00000000-0004-0000-0000-00000F000000}"/>
    <hyperlink ref="G63" r:id="rId17" display="https://www.ncbi.nlm.nih.gov/projects/igblast/Idlink.cgi?seqname=IGHV14-1*01&amp;taxid=10090&amp;dbname=IG_DB%2Fimgt.Mus.V.f.orf.p+IG_DB%2Fimgt.Mus.D.f.orf.p+IG_DB%2Fimgt.Mus.J.f.orf.p+" xr:uid="{00000000-0004-0000-0000-000010000000}"/>
    <hyperlink ref="G62" r:id="rId18" display="https://www.ncbi.nlm.nih.gov/projects/igblast/Idlink.cgi?seqname=IGHV14-1*01&amp;taxid=10090&amp;dbname=IG_DB%2Fimgt.Mus.V.f.orf.p+IG_DB%2Fimgt.Mus.D.f.orf.p+IG_DB%2Fimgt.Mus.J.f.orf.p+" xr:uid="{00000000-0004-0000-0000-000011000000}"/>
    <hyperlink ref="G61" r:id="rId19" display="https://www.ncbi.nlm.nih.gov/projects/igblast/Idlink.cgi?seqname=IGHV14-1*01&amp;taxid=10090&amp;dbname=IG_DB%2Fimgt.Mus.V.f.orf.p+IG_DB%2Fimgt.Mus.D.f.orf.p+IG_DB%2Fimgt.Mus.J.f.orf.p+" xr:uid="{00000000-0004-0000-0000-000012000000}"/>
    <hyperlink ref="G60" r:id="rId20" display="https://www.ncbi.nlm.nih.gov/projects/igblast/Idlink.cgi?seqname=IGHV14-1*01&amp;taxid=10090&amp;dbname=IG_DB%2Fimgt.Mus.V.f.orf.p+IG_DB%2Fimgt.Mus.D.f.orf.p+IG_DB%2Fimgt.Mus.J.f.orf.p+" xr:uid="{00000000-0004-0000-0000-000013000000}"/>
    <hyperlink ref="G59" r:id="rId21" display="https://www.ncbi.nlm.nih.gov/projects/igblast/Idlink.cgi?seqname=IGHV14-1*01&amp;taxid=10090&amp;dbname=IG_DB%2Fimgt.Mus.V.f.orf.p+IG_DB%2Fimgt.Mus.D.f.orf.p+IG_DB%2Fimgt.Mus.J.f.orf.p+" xr:uid="{00000000-0004-0000-0000-000014000000}"/>
    <hyperlink ref="G58" r:id="rId22" display="https://www.ncbi.nlm.nih.gov/projects/igblast/Idlink.cgi?seqname=IGHV14-1*01&amp;taxid=10090&amp;dbname=IG_DB%2Fimgt.Mus.V.f.orf.p+IG_DB%2Fimgt.Mus.D.f.orf.p+IG_DB%2Fimgt.Mus.J.f.orf.p+" xr:uid="{00000000-0004-0000-0000-000015000000}"/>
    <hyperlink ref="G23" r:id="rId23" display="https://www.ncbi.nlm.nih.gov/projects/igblast/Idlink.cgi?seqname=IGHV2-9-1*01&amp;taxid=10090&amp;dbname=IG_DB%2Fimgt.Mus.V.f.orf.p+IG_DB%2Fimgt.Mus.D.f.orf.p+IG_DB%2Fimgt.Mus.J.f.orf.p+" xr:uid="{00000000-0004-0000-0000-000016000000}"/>
    <hyperlink ref="G22" r:id="rId24" display="https://www.ncbi.nlm.nih.gov/projects/igblast/Idlink.cgi?seqname=IGHV2-9-1*01&amp;taxid=10090&amp;dbname=IG_DB%2Fimgt.Mus.V.f.orf.p+IG_DB%2Fimgt.Mus.D.f.orf.p+IG_DB%2Fimgt.Mus.J.f.orf.p+" xr:uid="{00000000-0004-0000-0000-000017000000}"/>
    <hyperlink ref="G20" r:id="rId25" display="https://www.ncbi.nlm.nih.gov/projects/igblast/Idlink.cgi?seqname=IGHV2-9-1*01&amp;taxid=10090&amp;dbname=IG_DB%2Fimgt.Mus.V.f.orf.p+IG_DB%2Fimgt.Mus.D.f.orf.p+IG_DB%2Fimgt.Mus.J.f.orf.p+" xr:uid="{00000000-0004-0000-0000-000018000000}"/>
    <hyperlink ref="G19" r:id="rId26" display="https://www.ncbi.nlm.nih.gov/projects/igblast/Idlink.cgi?seqname=IGHV2-9-1*01&amp;taxid=10090&amp;dbname=IG_DB%2Fimgt.Mus.V.f.orf.p+IG_DB%2Fimgt.Mus.D.f.orf.p+IG_DB%2Fimgt.Mus.J.f.orf.p+" xr:uid="{00000000-0004-0000-0000-000019000000}"/>
    <hyperlink ref="G18" r:id="rId27" display="https://www.ncbi.nlm.nih.gov/projects/igblast/Idlink.cgi?seqname=IGHV2-9-1*01&amp;taxid=10090&amp;dbname=IG_DB%2Fimgt.Mus.V.f.orf.p+IG_DB%2Fimgt.Mus.D.f.orf.p+IG_DB%2Fimgt.Mus.J.f.orf.p+" xr:uid="{00000000-0004-0000-0000-00001A000000}"/>
    <hyperlink ref="G17" r:id="rId28" display="https://www.ncbi.nlm.nih.gov/projects/igblast/Idlink.cgi?seqname=IGHV2-9-1*01&amp;taxid=10090&amp;dbname=IG_DB%2Fimgt.Mus.V.f.orf.p+IG_DB%2Fimgt.Mus.D.f.orf.p+IG_DB%2Fimgt.Mus.J.f.orf.p+" xr:uid="{00000000-0004-0000-0000-00001B000000}"/>
    <hyperlink ref="G16" r:id="rId29" display="https://www.ncbi.nlm.nih.gov/projects/igblast/Idlink.cgi?seqname=IGHV2-9-1*01&amp;taxid=10090&amp;dbname=IG_DB%2Fimgt.Mus.V.f.orf.p+IG_DB%2Fimgt.Mus.D.f.orf.p+IG_DB%2Fimgt.Mus.J.f.orf.p+" xr:uid="{00000000-0004-0000-0000-00001C000000}"/>
    <hyperlink ref="G14" r:id="rId30" display="https://www.ncbi.nlm.nih.gov/projects/igblast/Idlink.cgi?seqname=IGHV2-9-1*01&amp;taxid=10090&amp;dbname=IG_DB%2Fimgt.Mus.V.f.orf.p+IG_DB%2Fimgt.Mus.D.f.orf.p+IG_DB%2Fimgt.Mus.J.f.orf.p+" xr:uid="{00000000-0004-0000-0000-00001D000000}"/>
    <hyperlink ref="G15" r:id="rId31" display="https://www.ncbi.nlm.nih.gov/projects/igblast/Idlink.cgi?seqname=IGHV2-9-1*01&amp;taxid=10090&amp;dbname=IG_DB%2Fimgt.Mus.V.f.orf.p+IG_DB%2Fimgt.Mus.D.f.orf.p+IG_DB%2Fimgt.Mus.J.f.orf.p+" xr:uid="{00000000-0004-0000-0000-00001E000000}"/>
    <hyperlink ref="G3" r:id="rId32" display="https://www.ncbi.nlm.nih.gov/projects/igblast/Idlink.cgi?seqname=IGHV2-9-1*01&amp;taxid=10090&amp;dbname=IG_DB%2Fimgt.Mus.V.f.orf.p+IG_DB%2Fimgt.Mus.D.f.orf.p+IG_DB%2Fimgt.Mus.J.f.orf.p+" xr:uid="{00000000-0004-0000-0000-00001F000000}"/>
    <hyperlink ref="G7" r:id="rId33" display="https://www.ncbi.nlm.nih.gov/projects/igblast/Idlink.cgi?seqname=IGHV2-9-1*01&amp;taxid=10090&amp;dbname=IG_DB%2Fimgt.Mus.V.f.orf.p+IG_DB%2Fimgt.Mus.D.f.orf.p+IG_DB%2Fimgt.Mus.J.f.orf.p+" xr:uid="{00000000-0004-0000-0000-000020000000}"/>
    <hyperlink ref="G6" r:id="rId34" display="https://www.ncbi.nlm.nih.gov/projects/igblast/Idlink.cgi?seqname=IGHV2-9-1*01&amp;taxid=10090&amp;dbname=IG_DB%2Fimgt.Mus.V.f.orf.p+IG_DB%2Fimgt.Mus.D.f.orf.p+IG_DB%2Fimgt.Mus.J.f.orf.p+" xr:uid="{00000000-0004-0000-0000-000021000000}"/>
    <hyperlink ref="G4" r:id="rId35" display="https://www.ncbi.nlm.nih.gov/projects/igblast/Idlink.cgi?seqname=IGHV2-9-1*01&amp;taxid=10090&amp;dbname=IG_DB%2Fimgt.Mus.V.f.orf.p+IG_DB%2Fimgt.Mus.D.f.orf.p+IG_DB%2Fimgt.Mus.J.f.orf.p+" xr:uid="{00000000-0004-0000-0000-000022000000}"/>
    <hyperlink ref="G47" r:id="rId36" display="https://www.ncbi.nlm.nih.gov/projects/igblast/Idlink.cgi?seqname=IGHV5-6-2*01&amp;taxid=10090&amp;dbname=IG_DB%2Fimgt.Mus.V.f.orf.p+IG_DB%2Fimgt.Mus.D.f.orf.p+IG_DB%2Fimgt.Mus.J.f.orf.p+" xr:uid="{00000000-0004-0000-0000-000023000000}"/>
    <hyperlink ref="G44" r:id="rId37" display="https://www.ncbi.nlm.nih.gov/projects/igblast/Idlink.cgi?seqname=IGHV1-42*01&amp;taxid=10090&amp;dbname=IG_DB%2Fimgt.Mus.V.f.orf.p+IG_DB%2Fimgt.Mus.D.f.orf.p+IG_DB%2Fimgt.Mus.J.f.orf.p+" xr:uid="{00000000-0004-0000-0000-000024000000}"/>
    <hyperlink ref="G40" r:id="rId38" display="https://www.ncbi.nlm.nih.gov/projects/igblast/Idlink.cgi?seqname=IGHV1-19*01&amp;taxid=10090&amp;dbname=IG_DB%2Fimgt.Mus.V.f.orf.p+IG_DB%2Fimgt.Mus.D.f.orf.p+IG_DB%2Fimgt.Mus.J.f.orf.p+" xr:uid="{00000000-0004-0000-0000-000025000000}"/>
    <hyperlink ref="G41" r:id="rId39" display="https://www.ncbi.nlm.nih.gov/projects/igblast/Idlink.cgi?seqname=IGHV1-19*01&amp;taxid=10090&amp;dbname=IG_DB%2Fimgt.Mus.V.f.orf.p+IG_DB%2Fimgt.Mus.D.f.orf.p+IG_DB%2Fimgt.Mus.J.f.orf.p+" xr:uid="{00000000-0004-0000-0000-000026000000}"/>
    <hyperlink ref="G32" r:id="rId40" display="https://www.ncbi.nlm.nih.gov/projects/igblast/Idlink.cgi?seqname=IGHV2-9-1*01&amp;taxid=10090&amp;dbname=IG_DB%2Fimgt.Mus.V.f.orf.p+IG_DB%2Fimgt.Mus.D.f.orf.p+IG_DB%2Fimgt.Mus.J.f.orf.p+" xr:uid="{00000000-0004-0000-0000-000027000000}"/>
    <hyperlink ref="G33" r:id="rId41" display="https://www.ncbi.nlm.nih.gov/projects/igblast/Idlink.cgi?seqname=IGHV2-9-1*01&amp;taxid=10090&amp;dbname=IG_DB%2Fimgt.Mus.V.f.orf.p+IG_DB%2Fimgt.Mus.D.f.orf.p+IG_DB%2Fimgt.Mus.J.f.orf.p+" xr:uid="{00000000-0004-0000-0000-000028000000}"/>
    <hyperlink ref="G85" r:id="rId42" display="https://www.ncbi.nlm.nih.gov/projects/igblast/Idlink.cgi?seqname=IGHV14-1*01&amp;taxid=10090&amp;dbname=IG_DB%2Fimgt.Mus.V.f.orf.p+IG_DB%2Fimgt.Mus.D.f.orf.p+IG_DB%2Fimgt.Mus.J.f.orf.p+" xr:uid="{00000000-0004-0000-0000-000029000000}"/>
    <hyperlink ref="G43" r:id="rId43" display="https://www.ncbi.nlm.nih.gov/projects/igblast/Idlink.cgi?seqname=IGHV1-19*01&amp;taxid=10090&amp;dbname=IG_DB%2Fimgt.Mus.V.f.orf.p+IG_DB%2Fimgt.Mus.D.f.orf.p+IG_DB%2Fimgt.Mus.J.f.orf.p+" xr:uid="{00000000-0004-0000-0000-00002A000000}"/>
    <hyperlink ref="G39" r:id="rId44" display="https://www.ncbi.nlm.nih.gov/projects/igblast/Idlink.cgi?seqname=IGHV1-84*01&amp;taxid=10090&amp;dbname=IG_DB%2Fimgt.Mus.V.f.orf.p+IG_DB%2Fimgt.Mus.D.f.orf.p+IG_DB%2Fimgt.Mus.J.f.orf.p+" xr:uid="{00000000-0004-0000-0000-00002B000000}"/>
    <hyperlink ref="G38" r:id="rId45" display="https://www.ncbi.nlm.nih.gov/projects/igblast/Idlink.cgi?seqname=IGHV1-84*01&amp;taxid=10090&amp;dbname=IG_DB%2Fimgt.Mus.V.f.orf.p+IG_DB%2Fimgt.Mus.D.f.orf.p+IG_DB%2Fimgt.Mus.J.f.orf.p+" xr:uid="{00000000-0004-0000-0000-00002C000000}"/>
    <hyperlink ref="G42" r:id="rId46" display="https://www.ncbi.nlm.nih.gov/projects/igblast/Idlink.cgi?seqname=IGHV1-19*01&amp;taxid=10090&amp;dbname=IG_DB%2Fimgt.Mus.V.f.orf.p+IG_DB%2Fimgt.Mus.D.f.orf.p+IG_DB%2Fimgt.Mus.J.f.orf.p+" xr:uid="{00000000-0004-0000-0000-00002D000000}"/>
    <hyperlink ref="G118" r:id="rId47" display="https://www.ncbi.nlm.nih.gov/projects/igblast/Idlink.cgi?seqname=IGHV1-42*01&amp;taxid=10090&amp;dbname=IG_DB%2Fimgt.Mus.V.f.orf.p+IG_DB%2Fimgt.Mus.D.f.orf.p+IG_DB%2Fimgt.Mus.J.f.orf.p+" xr:uid="{00000000-0004-0000-0000-00002E000000}"/>
    <hyperlink ref="G116" r:id="rId48" display="https://www.ncbi.nlm.nih.gov/projects/igblast/Idlink.cgi?seqname=IGHV1-42*01&amp;taxid=10090&amp;dbname=IG_DB%2Fimgt.Mus.V.f.orf.p+IG_DB%2Fimgt.Mus.D.f.orf.p+IG_DB%2Fimgt.Mus.J.f.orf.p+" xr:uid="{00000000-0004-0000-0000-00002F000000}"/>
    <hyperlink ref="G89" r:id="rId49" display="https://www.ncbi.nlm.nih.gov/projects/igblast/Idlink.cgi?seqname=IGHV14-1*01&amp;taxid=10090&amp;dbname=IG_DB%2Fimgt.Mus.V.f.orf.p+IG_DB%2Fimgt.Mus.D.f.orf.p+IG_DB%2Fimgt.Mus.J.f.orf.p+" xr:uid="{00000000-0004-0000-0000-000030000000}"/>
    <hyperlink ref="G90" r:id="rId50" display="https://www.ncbi.nlm.nih.gov/projects/igblast/Idlink.cgi?seqname=IGHV14-1*01&amp;taxid=10090&amp;dbname=IG_DB%2Fimgt.Mus.V.f.orf.p+IG_DB%2Fimgt.Mus.D.f.orf.p+IG_DB%2Fimgt.Mus.J.f.orf.p+" xr:uid="{00000000-0004-0000-0000-000031000000}"/>
    <hyperlink ref="G12" r:id="rId51" display="https://www.ncbi.nlm.nih.gov/projects/igblast/Idlink.cgi?seqname=IGHV2-9-1*01&amp;taxid=10090&amp;dbname=IG_DB%2Fimgt.Mus.V.f.orf.p+IG_DB%2Fimgt.Mus.D.f.orf.p+IG_DB%2Fimgt.Mus.J.f.orf.p+" xr:uid="{00000000-0004-0000-0000-000032000000}"/>
    <hyperlink ref="G13" r:id="rId52" display="https://www.ncbi.nlm.nih.gov/projects/igblast/Idlink.cgi?seqname=IGHV2-9-1*01&amp;taxid=10090&amp;dbname=IG_DB%2Fimgt.Mus.V.f.orf.p+IG_DB%2Fimgt.Mus.D.f.orf.p+IG_DB%2Fimgt.Mus.J.f.orf.p+" xr:uid="{00000000-0004-0000-0000-000033000000}"/>
    <hyperlink ref="G88" r:id="rId53" display="https://www.ncbi.nlm.nih.gov/projects/igblast/Idlink.cgi?seqname=IGHV14-1*01&amp;taxid=10090&amp;dbname=IG_DB%2Fimgt.Mus.V.f.orf.p+IG_DB%2Fimgt.Mus.D.f.orf.p+IG_DB%2Fimgt.Mus.J.f.orf.p+" xr:uid="{00000000-0004-0000-0000-000034000000}"/>
    <hyperlink ref="G30" r:id="rId54" display="https://www.ncbi.nlm.nih.gov/projects/igblast/Idlink.cgi?seqname=IGHV2-9-1*01&amp;taxid=10090&amp;dbname=IG_DB%2Fimgt.Mus.V.f.orf.p+IG_DB%2Fimgt.Mus.D.f.orf.p+IG_DB%2Fimgt.Mus.J.f.orf.p+" xr:uid="{00000000-0004-0000-0000-000035000000}"/>
    <hyperlink ref="G29" r:id="rId55" display="https://www.ncbi.nlm.nih.gov/projects/igblast/Idlink.cgi?seqname=IGHV2-9-1*01&amp;taxid=10090&amp;dbname=IG_DB%2Fimgt.Mus.V.f.orf.p+IG_DB%2Fimgt.Mus.D.f.orf.p+IG_DB%2Fimgt.Mus.J.f.orf.p+" xr:uid="{00000000-0004-0000-0000-000036000000}"/>
    <hyperlink ref="G28" r:id="rId56" display="https://www.ncbi.nlm.nih.gov/projects/igblast/Idlink.cgi?seqname=IGHV2-9-1*01&amp;taxid=10090&amp;dbname=IG_DB%2Fimgt.Mus.V.f.orf.p+IG_DB%2Fimgt.Mus.D.f.orf.p+IG_DB%2Fimgt.Mus.J.f.orf.p+" xr:uid="{00000000-0004-0000-0000-000037000000}"/>
    <hyperlink ref="G27" r:id="rId57" display="https://www.ncbi.nlm.nih.gov/projects/igblast/Idlink.cgi?seqname=IGHV2-9-1*01&amp;taxid=10090&amp;dbname=IG_DB%2Fimgt.Mus.V.f.orf.p+IG_DB%2Fimgt.Mus.D.f.orf.p+IG_DB%2Fimgt.Mus.J.f.orf.p+" xr:uid="{00000000-0004-0000-0000-000038000000}"/>
    <hyperlink ref="G26" r:id="rId58" display="https://www.ncbi.nlm.nih.gov/projects/igblast/Idlink.cgi?seqname=IGHV2-9-1*01&amp;taxid=10090&amp;dbname=IG_DB%2Fimgt.Mus.V.f.orf.p+IG_DB%2Fimgt.Mus.D.f.orf.p+IG_DB%2Fimgt.Mus.J.f.orf.p+" xr:uid="{00000000-0004-0000-0000-000039000000}"/>
    <hyperlink ref="G105" r:id="rId59" display="https://www.ncbi.nlm.nih.gov/projects/igblast/Idlink.cgi?seqname=IGHV14-1*01&amp;taxid=10090&amp;dbname=IG_DB%2Fimgt.Mus.V.f.orf.p+IG_DB%2Fimgt.Mus.D.f.orf.p+IG_DB%2Fimgt.Mus.J.f.orf.p+" xr:uid="{00000000-0004-0000-0000-00003A000000}"/>
    <hyperlink ref="G104" r:id="rId60" display="https://www.ncbi.nlm.nih.gov/projects/igblast/Idlink.cgi?seqname=IGHV14-1*01&amp;taxid=10090&amp;dbname=IG_DB%2Fimgt.Mus.V.f.orf.p+IG_DB%2Fimgt.Mus.D.f.orf.p+IG_DB%2Fimgt.Mus.J.f.orf.p+" xr:uid="{00000000-0004-0000-0000-00003B000000}"/>
    <hyperlink ref="G103" r:id="rId61" display="https://www.ncbi.nlm.nih.gov/projects/igblast/Idlink.cgi?seqname=IGHV14-1*01&amp;taxid=10090&amp;dbname=IG_DB%2Fimgt.Mus.V.f.orf.p+IG_DB%2Fimgt.Mus.D.f.orf.p+IG_DB%2Fimgt.Mus.J.f.orf.p+" xr:uid="{00000000-0004-0000-0000-00003C000000}"/>
    <hyperlink ref="G102" r:id="rId62" display="https://www.ncbi.nlm.nih.gov/projects/igblast/Idlink.cgi?seqname=IGHV14-1*01&amp;taxid=10090&amp;dbname=IG_DB%2Fimgt.Mus.V.f.orf.p+IG_DB%2Fimgt.Mus.D.f.orf.p+IG_DB%2Fimgt.Mus.J.f.orf.p+" xr:uid="{00000000-0004-0000-0000-00003D000000}"/>
    <hyperlink ref="G101" r:id="rId63" display="https://www.ncbi.nlm.nih.gov/projects/igblast/Idlink.cgi?seqname=IGHV14-1*01&amp;taxid=10090&amp;dbname=IG_DB%2Fimgt.Mus.V.f.orf.p+IG_DB%2Fimgt.Mus.D.f.orf.p+IG_DB%2Fimgt.Mus.J.f.orf.p+" xr:uid="{00000000-0004-0000-0000-00003E000000}"/>
    <hyperlink ref="G100" r:id="rId64" display="https://www.ncbi.nlm.nih.gov/projects/igblast/Idlink.cgi?seqname=IGHV14-1*01&amp;taxid=10090&amp;dbname=IG_DB%2Fimgt.Mus.V.f.orf.p+IG_DB%2Fimgt.Mus.D.f.orf.p+IG_DB%2Fimgt.Mus.J.f.orf.p+" xr:uid="{00000000-0004-0000-0000-00003F000000}"/>
    <hyperlink ref="G99" r:id="rId65" display="https://www.ncbi.nlm.nih.gov/projects/igblast/Idlink.cgi?seqname=IGHV14-1*01&amp;taxid=10090&amp;dbname=IG_DB%2Fimgt.Mus.V.f.orf.p+IG_DB%2Fimgt.Mus.D.f.orf.p+IG_DB%2Fimgt.Mus.J.f.orf.p+" xr:uid="{00000000-0004-0000-0000-000040000000}"/>
    <hyperlink ref="G98" r:id="rId66" display="https://www.ncbi.nlm.nih.gov/projects/igblast/Idlink.cgi?seqname=IGHV14-1*01&amp;taxid=10090&amp;dbname=IG_DB%2Fimgt.Mus.V.f.orf.p+IG_DB%2Fimgt.Mus.D.f.orf.p+IG_DB%2Fimgt.Mus.J.f.orf.p+" xr:uid="{00000000-0004-0000-0000-000041000000}"/>
    <hyperlink ref="G97" r:id="rId67" display="https://www.ncbi.nlm.nih.gov/projects/igblast/Idlink.cgi?seqname=IGHV14-1*01&amp;taxid=10090&amp;dbname=IG_DB%2Fimgt.Mus.V.f.orf.p+IG_DB%2Fimgt.Mus.D.f.orf.p+IG_DB%2Fimgt.Mus.J.f.orf.p+" xr:uid="{00000000-0004-0000-0000-000042000000}"/>
    <hyperlink ref="G96" r:id="rId68" display="https://www.ncbi.nlm.nih.gov/projects/igblast/Idlink.cgi?seqname=IGHV14-1*01&amp;taxid=10090&amp;dbname=IG_DB%2Fimgt.Mus.V.f.orf.p+IG_DB%2Fimgt.Mus.D.f.orf.p+IG_DB%2Fimgt.Mus.J.f.orf.p+" xr:uid="{00000000-0004-0000-0000-000043000000}"/>
    <hyperlink ref="G95" r:id="rId69" display="https://www.ncbi.nlm.nih.gov/projects/igblast/Idlink.cgi?seqname=IGHV14-1*01&amp;taxid=10090&amp;dbname=IG_DB%2Fimgt.Mus.V.f.orf.p+IG_DB%2Fimgt.Mus.D.f.orf.p+IG_DB%2Fimgt.Mus.J.f.orf.p+" xr:uid="{00000000-0004-0000-0000-000044000000}"/>
    <hyperlink ref="G94" r:id="rId70" display="https://www.ncbi.nlm.nih.gov/projects/igblast/Idlink.cgi?seqname=IGHV14-1*01&amp;taxid=10090&amp;dbname=IG_DB%2Fimgt.Mus.V.f.orf.p+IG_DB%2Fimgt.Mus.D.f.orf.p+IG_DB%2Fimgt.Mus.J.f.orf.p+" xr:uid="{00000000-0004-0000-0000-000045000000}"/>
    <hyperlink ref="G93" r:id="rId71" display="https://www.ncbi.nlm.nih.gov/projects/igblast/Idlink.cgi?seqname=IGHV14-1*01&amp;taxid=10090&amp;dbname=IG_DB%2Fimgt.Mus.V.f.orf.p+IG_DB%2Fimgt.Mus.D.f.orf.p+IG_DB%2Fimgt.Mus.J.f.orf.p+" xr:uid="{00000000-0004-0000-0000-000046000000}"/>
    <hyperlink ref="G92" r:id="rId72" display="https://www.ncbi.nlm.nih.gov/projects/igblast/Idlink.cgi?seqname=IGHV14-1*01&amp;taxid=10090&amp;dbname=IG_DB%2Fimgt.Mus.V.f.orf.p+IG_DB%2Fimgt.Mus.D.f.orf.p+IG_DB%2Fimgt.Mus.J.f.orf.p+" xr:uid="{00000000-0004-0000-0000-000047000000}"/>
    <hyperlink ref="G91" r:id="rId73" display="https://www.ncbi.nlm.nih.gov/projects/igblast/Idlink.cgi?seqname=IGHV14-1*01&amp;taxid=10090&amp;dbname=IG_DB%2Fimgt.Mus.V.f.orf.p+IG_DB%2Fimgt.Mus.D.f.orf.p+IG_DB%2Fimgt.Mus.J.f.orf.p+" xr:uid="{00000000-0004-0000-0000-000048000000}"/>
    <hyperlink ref="G87" r:id="rId74" display="https://www.ncbi.nlm.nih.gov/projects/igblast/Idlink.cgi?seqname=IGHV14-1*01&amp;taxid=10090&amp;dbname=IG_DB%2Fimgt.Mus.V.f.orf.p+IG_DB%2Fimgt.Mus.D.f.orf.p+IG_DB%2Fimgt.Mus.J.f.orf.p+" xr:uid="{00000000-0004-0000-0000-000049000000}"/>
    <hyperlink ref="G86" r:id="rId75" display="https://www.ncbi.nlm.nih.gov/projects/igblast/Idlink.cgi?seqname=IGHV14-1*01&amp;taxid=10090&amp;dbname=IG_DB%2Fimgt.Mus.V.f.orf.p+IG_DB%2Fimgt.Mus.D.f.orf.p+IG_DB%2Fimgt.Mus.J.f.orf.p+" xr:uid="{00000000-0004-0000-0000-00004A000000}"/>
    <hyperlink ref="G84" r:id="rId76" display="https://www.ncbi.nlm.nih.gov/projects/igblast/Idlink.cgi?seqname=IGHV14-1*01&amp;taxid=10090&amp;dbname=IG_DB%2Fimgt.Mus.V.f.orf.p+IG_DB%2Fimgt.Mus.D.f.orf.p+IG_DB%2Fimgt.Mus.J.f.orf.p+" xr:uid="{00000000-0004-0000-0000-00004B000000}"/>
    <hyperlink ref="G83" r:id="rId77" display="https://www.ncbi.nlm.nih.gov/projects/igblast/Idlink.cgi?seqname=IGHV14-1*01&amp;taxid=10090&amp;dbname=IG_DB%2Fimgt.Mus.V.f.orf.p+IG_DB%2Fimgt.Mus.D.f.orf.p+IG_DB%2Fimgt.Mus.J.f.orf.p+" xr:uid="{00000000-0004-0000-0000-00004C000000}"/>
    <hyperlink ref="G82" r:id="rId78" display="https://www.ncbi.nlm.nih.gov/projects/igblast/Idlink.cgi?seqname=IGHV14-1*01&amp;taxid=10090&amp;dbname=IG_DB%2Fimgt.Mus.V.f.orf.p+IG_DB%2Fimgt.Mus.D.f.orf.p+IG_DB%2Fimgt.Mus.J.f.orf.p+" xr:uid="{00000000-0004-0000-0000-00004D000000}"/>
    <hyperlink ref="G81" r:id="rId79" display="https://www.ncbi.nlm.nih.gov/projects/igblast/Idlink.cgi?seqname=IGHV14-1*01&amp;taxid=10090&amp;dbname=IG_DB%2Fimgt.Mus.V.f.orf.p+IG_DB%2Fimgt.Mus.D.f.orf.p+IG_DB%2Fimgt.Mus.J.f.orf.p+" xr:uid="{00000000-0004-0000-0000-00004E000000}"/>
    <hyperlink ref="G80" r:id="rId80" display="https://www.ncbi.nlm.nih.gov/projects/igblast/Idlink.cgi?seqname=IGHV14-1*01&amp;taxid=10090&amp;dbname=IG_DB%2Fimgt.Mus.V.f.orf.p+IG_DB%2Fimgt.Mus.D.f.orf.p+IG_DB%2Fimgt.Mus.J.f.orf.p+" xr:uid="{00000000-0004-0000-0000-00004F000000}"/>
    <hyperlink ref="G79" r:id="rId81" display="https://www.ncbi.nlm.nih.gov/projects/igblast/Idlink.cgi?seqname=IGHV14-1*01&amp;taxid=10090&amp;dbname=IG_DB%2Fimgt.Mus.V.f.orf.p+IG_DB%2Fimgt.Mus.D.f.orf.p+IG_DB%2Fimgt.Mus.J.f.orf.p+" xr:uid="{00000000-0004-0000-0000-000050000000}"/>
    <hyperlink ref="G78" r:id="rId82" display="https://www.ncbi.nlm.nih.gov/projects/igblast/Idlink.cgi?seqname=IGHV14-1*01&amp;taxid=10090&amp;dbname=IG_DB%2Fimgt.Mus.V.f.orf.p+IG_DB%2Fimgt.Mus.D.f.orf.p+IG_DB%2Fimgt.Mus.J.f.orf.p+" xr:uid="{00000000-0004-0000-0000-000051000000}"/>
    <hyperlink ref="G77" r:id="rId83" display="https://www.ncbi.nlm.nih.gov/projects/igblast/Idlink.cgi?seqname=IGHV14-1*01&amp;taxid=10090&amp;dbname=IG_DB%2Fimgt.Mus.V.f.orf.p+IG_DB%2Fimgt.Mus.D.f.orf.p+IG_DB%2Fimgt.Mus.J.f.orf.p+" xr:uid="{00000000-0004-0000-0000-000052000000}"/>
    <hyperlink ref="G76" r:id="rId84" display="https://www.ncbi.nlm.nih.gov/projects/igblast/Idlink.cgi?seqname=IGHV14-1*01&amp;taxid=10090&amp;dbname=IG_DB%2Fimgt.Mus.V.f.orf.p+IG_DB%2Fimgt.Mus.D.f.orf.p+IG_DB%2Fimgt.Mus.J.f.orf.p+" xr:uid="{00000000-0004-0000-0000-000053000000}"/>
    <hyperlink ref="G75" r:id="rId85" display="https://www.ncbi.nlm.nih.gov/projects/igblast/Idlink.cgi?seqname=IGHV14-1*01&amp;taxid=10090&amp;dbname=IG_DB%2Fimgt.Mus.V.f.orf.p+IG_DB%2Fimgt.Mus.D.f.orf.p+IG_DB%2Fimgt.Mus.J.f.orf.p+" xr:uid="{00000000-0004-0000-0000-000054000000}"/>
    <hyperlink ref="G11" r:id="rId86" display="https://www.ncbi.nlm.nih.gov/projects/igblast/Idlink.cgi?seqname=IGHV2-9-1*01&amp;taxid=10090&amp;dbname=IG_DB%2Fimgt.Mus.V.f.orf.p+IG_DB%2Fimgt.Mus.D.f.orf.p+IG_DB%2Fimgt.Mus.J.f.orf.p+" xr:uid="{00000000-0004-0000-0000-000055000000}"/>
    <hyperlink ref="G10" r:id="rId87" display="https://www.ncbi.nlm.nih.gov/projects/igblast/Idlink.cgi?seqname=IGHV2-9-1*01&amp;taxid=10090&amp;dbname=IG_DB%2Fimgt.Mus.V.f.orf.p+IG_DB%2Fimgt.Mus.D.f.orf.p+IG_DB%2Fimgt.Mus.J.f.orf.p+" xr:uid="{00000000-0004-0000-0000-000056000000}"/>
    <hyperlink ref="G51" r:id="rId88" xr:uid="{00000000-0004-0000-0000-000057000000}"/>
    <hyperlink ref="R46" r:id="rId89" display="https://www.ncbi.nlm.nih.gov/projects/igblast/Idlink.cgi?seqname=IGKV4-56*01&amp;taxid=10090&amp;dbname=IG_DB%2Fimgt.Mus.V.f.orf.p+IG_DB%2Fimgt.Mus.D.f.orf.p+IG_DB%2Fimgt.Mus.J.f.orf.p+" xr:uid="{00000000-0004-0000-0000-000058000000}"/>
    <hyperlink ref="R47" r:id="rId90" display="https://www.ncbi.nlm.nih.gov/projects/igblast/Idlink.cgi?seqname=IGKV4-56*01&amp;taxid=10090&amp;dbname=IG_DB%2Fimgt.Mus.V.f.orf.p+IG_DB%2Fimgt.Mus.D.f.orf.p+IG_DB%2Fimgt.Mus.J.f.orf.p+" xr:uid="{00000000-0004-0000-0000-000059000000}"/>
    <hyperlink ref="R106" r:id="rId91" display="https://www.ncbi.nlm.nih.gov/projects/igblast/Idlink.cgi?seqname=IGKV10-94*03&amp;taxid=10090&amp;dbname=IG_DB%2Fimgt.Mus.V.f.orf.p+IG_DB%2Fimgt.Mus.D.f.orf.p+IG_DB%2Fimgt.Mus.J.f.orf.p+" xr:uid="{00000000-0004-0000-0000-00005A000000}"/>
    <hyperlink ref="R3" r:id="rId92" display="https://www.ncbi.nlm.nih.gov/projects/igblast/Idlink.cgi?seqname=IGKV1-135*01&amp;taxid=10090&amp;dbname=IG_DB%2Fimgt.Mus.V.f.orf.p+IG_DB%2Fimgt.Mus.D.f.orf.p+IG_DB%2Fimgt.Mus.J.f.orf.p+" xr:uid="{00000000-0004-0000-0000-00005B000000}"/>
    <hyperlink ref="R4" r:id="rId93" display="https://www.ncbi.nlm.nih.gov/projects/igblast/Idlink.cgi?seqname=IGKV1-135*01&amp;taxid=10090&amp;dbname=IG_DB%2Fimgt.Mus.V.f.orf.p+IG_DB%2Fimgt.Mus.D.f.orf.p+IG_DB%2Fimgt.Mus.J.f.orf.p+" xr:uid="{00000000-0004-0000-0000-00005C000000}"/>
    <hyperlink ref="R5" r:id="rId94" display="https://www.ncbi.nlm.nih.gov/projects/igblast/Idlink.cgi?seqname=IGKV1-135*01&amp;taxid=10090&amp;dbname=IG_DB%2Fimgt.Mus.V.f.orf.p+IG_DB%2Fimgt.Mus.D.f.orf.p+IG_DB%2Fimgt.Mus.J.f.orf.p+" xr:uid="{00000000-0004-0000-0000-00005D000000}"/>
    <hyperlink ref="R6" r:id="rId95" display="https://www.ncbi.nlm.nih.gov/projects/igblast/Idlink.cgi?seqname=IGKV1-135*01&amp;taxid=10090&amp;dbname=IG_DB%2Fimgt.Mus.V.f.orf.p+IG_DB%2Fimgt.Mus.D.f.orf.p+IG_DB%2Fimgt.Mus.J.f.orf.p+" xr:uid="{00000000-0004-0000-0000-00005E000000}"/>
    <hyperlink ref="R7" r:id="rId96" display="https://www.ncbi.nlm.nih.gov/projects/igblast/Idlink.cgi?seqname=IGKV1-135*01&amp;taxid=10090&amp;dbname=IG_DB%2Fimgt.Mus.V.f.orf.p+IG_DB%2Fimgt.Mus.D.f.orf.p+IG_DB%2Fimgt.Mus.J.f.orf.p+" xr:uid="{00000000-0004-0000-0000-00005F000000}"/>
    <hyperlink ref="R9" r:id="rId97" display="https://www.ncbi.nlm.nih.gov/projects/igblast/Idlink.cgi?seqname=IGKV1-135*01&amp;taxid=10090&amp;dbname=IG_DB%2Fimgt.Mus.V.f.orf.p+IG_DB%2Fimgt.Mus.D.f.orf.p+IG_DB%2Fimgt.Mus.J.f.orf.p+" xr:uid="{00000000-0004-0000-0000-000060000000}"/>
    <hyperlink ref="R10" r:id="rId98" display="https://www.ncbi.nlm.nih.gov/projects/igblast/Idlink.cgi?seqname=IGKV1-135*01&amp;taxid=10090&amp;dbname=IG_DB%2Fimgt.Mus.V.f.orf.p+IG_DB%2Fimgt.Mus.D.f.orf.p+IG_DB%2Fimgt.Mus.J.f.orf.p+" xr:uid="{00000000-0004-0000-0000-000061000000}"/>
    <hyperlink ref="R26" r:id="rId99" display="https://www.ncbi.nlm.nih.gov/projects/igblast/Idlink.cgi?seqname=IGKV1-117*01&amp;taxid=10090&amp;dbname=IG_DB%2Fimgt.Mus.V.f.orf.p+IG_DB%2Fimgt.Mus.D.f.orf.p+IG_DB%2Fimgt.Mus.J.f.orf.p+" xr:uid="{00000000-0004-0000-0000-000062000000}"/>
    <hyperlink ref="R27" r:id="rId100" display="https://www.ncbi.nlm.nih.gov/projects/igblast/Idlink.cgi?seqname=IGKV1-117*01&amp;taxid=10090&amp;dbname=IG_DB%2Fimgt.Mus.V.f.orf.p+IG_DB%2Fimgt.Mus.D.f.orf.p+IG_DB%2Fimgt.Mus.J.f.orf.p+" xr:uid="{00000000-0004-0000-0000-000063000000}"/>
    <hyperlink ref="R11" r:id="rId101" display="https://www.ncbi.nlm.nih.gov/projects/igblast/Idlink.cgi?seqname=IGKV1-135*01&amp;taxid=10090&amp;dbname=IG_DB%2Fimgt.Mus.V.f.orf.p+IG_DB%2Fimgt.Mus.D.f.orf.p+IG_DB%2Fimgt.Mus.J.f.orf.p+" xr:uid="{00000000-0004-0000-0000-000064000000}"/>
    <hyperlink ref="R28" r:id="rId102" display="https://www.ncbi.nlm.nih.gov/projects/igblast/Idlink.cgi?seqname=IGKV1-117*01&amp;taxid=10090&amp;dbname=IG_DB%2Fimgt.Mus.V.f.orf.p+IG_DB%2Fimgt.Mus.D.f.orf.p+IG_DB%2Fimgt.Mus.J.f.orf.p+" xr:uid="{00000000-0004-0000-0000-000065000000}"/>
    <hyperlink ref="R12" r:id="rId103" display="https://www.ncbi.nlm.nih.gov/projects/igblast/Idlink.cgi?seqname=IGKV1-135*01&amp;taxid=10090&amp;dbname=IG_DB%2Fimgt.Mus.V.f.orf.p+IG_DB%2Fimgt.Mus.D.f.orf.p+IG_DB%2Fimgt.Mus.J.f.orf.p+" xr:uid="{00000000-0004-0000-0000-000066000000}"/>
    <hyperlink ref="R29" r:id="rId104" display="https://www.ncbi.nlm.nih.gov/projects/igblast/Idlink.cgi?seqname=IGKV1-117*01&amp;taxid=10090&amp;dbname=IG_DB%2Fimgt.Mus.V.f.orf.p+IG_DB%2Fimgt.Mus.D.f.orf.p+IG_DB%2Fimgt.Mus.J.f.orf.p+" xr:uid="{00000000-0004-0000-0000-000067000000}"/>
    <hyperlink ref="R30" r:id="rId105" display="https://www.ncbi.nlm.nih.gov/projects/igblast/Idlink.cgi?seqname=IGKV1-117*01&amp;taxid=10090&amp;dbname=IG_DB%2Fimgt.Mus.V.f.orf.p+IG_DB%2Fimgt.Mus.D.f.orf.p+IG_DB%2Fimgt.Mus.J.f.orf.p+" xr:uid="{00000000-0004-0000-0000-000068000000}"/>
    <hyperlink ref="R13" r:id="rId106" display="https://www.ncbi.nlm.nih.gov/projects/igblast/Idlink.cgi?seqname=IGKV1-135*01&amp;taxid=10090&amp;dbname=IG_DB%2Fimgt.Mus.V.f.orf.p+IG_DB%2Fimgt.Mus.D.f.orf.p+IG_DB%2Fimgt.Mus.J.f.orf.p+" xr:uid="{00000000-0004-0000-0000-000069000000}"/>
    <hyperlink ref="R14" r:id="rId107" display="https://www.ncbi.nlm.nih.gov/projects/igblast/Idlink.cgi?seqname=IGKV1-117*01&amp;taxid=10090&amp;dbname=IG_DB%2Fimgt.Mus.V.f.orf.p+IG_DB%2Fimgt.Mus.D.f.orf.p+IG_DB%2Fimgt.Mus.J.f.orf.p+" xr:uid="{00000000-0004-0000-0000-00006A000000}"/>
    <hyperlink ref="R15" r:id="rId108" display="https://www.ncbi.nlm.nih.gov/projects/igblast/Idlink.cgi?seqname=IGKV1-117*01&amp;taxid=10090&amp;dbname=IG_DB%2Fimgt.Mus.V.f.orf.p+IG_DB%2Fimgt.Mus.D.f.orf.p+IG_DB%2Fimgt.Mus.J.f.orf.p+" xr:uid="{00000000-0004-0000-0000-00006B000000}"/>
    <hyperlink ref="R16" r:id="rId109" display="https://www.ncbi.nlm.nih.gov/projects/igblast/Idlink.cgi?seqname=IGKV1-117*01&amp;taxid=10090&amp;dbname=IG_DB%2Fimgt.Mus.V.f.orf.p+IG_DB%2Fimgt.Mus.D.f.orf.p+IG_DB%2Fimgt.Mus.J.f.orf.p+" xr:uid="{00000000-0004-0000-0000-00006C000000}"/>
    <hyperlink ref="R17" r:id="rId110" display="https://www.ncbi.nlm.nih.gov/projects/igblast/Idlink.cgi?seqname=IGKV1-117*01&amp;taxid=10090&amp;dbname=IG_DB%2Fimgt.Mus.V.f.orf.p+IG_DB%2Fimgt.Mus.D.f.orf.p+IG_DB%2Fimgt.Mus.J.f.orf.p+" xr:uid="{00000000-0004-0000-0000-00006D000000}"/>
    <hyperlink ref="R18" r:id="rId111" display="https://www.ncbi.nlm.nih.gov/projects/igblast/Idlink.cgi?seqname=IGKV1-117*01&amp;taxid=10090&amp;dbname=IG_DB%2Fimgt.Mus.V.f.orf.p+IG_DB%2Fimgt.Mus.D.f.orf.p+IG_DB%2Fimgt.Mus.J.f.orf.p+" xr:uid="{00000000-0004-0000-0000-00006E000000}"/>
    <hyperlink ref="R19" r:id="rId112" display="https://www.ncbi.nlm.nih.gov/projects/igblast/Idlink.cgi?seqname=IGKV1-117*01&amp;taxid=10090&amp;dbname=IG_DB%2Fimgt.Mus.V.f.orf.p+IG_DB%2Fimgt.Mus.D.f.orf.p+IG_DB%2Fimgt.Mus.J.f.orf.p+" xr:uid="{00000000-0004-0000-0000-00006F000000}"/>
    <hyperlink ref="R20" r:id="rId113" display="https://www.ncbi.nlm.nih.gov/projects/igblast/Idlink.cgi?seqname=IGKV1-117*01&amp;taxid=10090&amp;dbname=IG_DB%2Fimgt.Mus.V.f.orf.p+IG_DB%2Fimgt.Mus.D.f.orf.p+IG_DB%2Fimgt.Mus.J.f.orf.p+" xr:uid="{00000000-0004-0000-0000-000070000000}"/>
    <hyperlink ref="R21" r:id="rId114" display="https://www.ncbi.nlm.nih.gov/projects/igblast/Idlink.cgi?seqname=IGKV1-117*01&amp;taxid=10090&amp;dbname=IG_DB%2Fimgt.Mus.V.f.orf.p+IG_DB%2Fimgt.Mus.D.f.orf.p+IG_DB%2Fimgt.Mus.J.f.orf.p+" xr:uid="{00000000-0004-0000-0000-000071000000}"/>
    <hyperlink ref="R22" r:id="rId115" display="https://www.ncbi.nlm.nih.gov/projects/igblast/Idlink.cgi?seqname=IGKV1-117*01&amp;taxid=10090&amp;dbname=IG_DB%2Fimgt.Mus.V.f.orf.p+IG_DB%2Fimgt.Mus.D.f.orf.p+IG_DB%2Fimgt.Mus.J.f.orf.p+" xr:uid="{00000000-0004-0000-0000-000072000000}"/>
    <hyperlink ref="R23" r:id="rId116" display="https://www.ncbi.nlm.nih.gov/projects/igblast/Idlink.cgi?seqname=IGKV1-117*01&amp;taxid=10090&amp;dbname=IG_DB%2Fimgt.Mus.V.f.orf.p+IG_DB%2Fimgt.Mus.D.f.orf.p+IG_DB%2Fimgt.Mus.J.f.orf.p+" xr:uid="{00000000-0004-0000-0000-000073000000}"/>
    <hyperlink ref="R32" r:id="rId117" display="https://www.ncbi.nlm.nih.gov/projects/igblast/Idlink.cgi?seqname=IGKV1-110*02&amp;taxid=10090&amp;dbname=IG_DB%2Fimgt.Mus.V.f.orf.p+IG_DB%2Fimgt.Mus.D.f.orf.p+IG_DB%2Fimgt.Mus.J.f.orf.p+" xr:uid="{00000000-0004-0000-0000-000074000000}"/>
    <hyperlink ref="R33" r:id="rId118" display="https://www.ncbi.nlm.nih.gov/projects/igblast/Idlink.cgi?seqname=IGKV1-110*02&amp;taxid=10090&amp;dbname=IG_DB%2Fimgt.Mus.V.f.orf.p+IG_DB%2Fimgt.Mus.D.f.orf.p+IG_DB%2Fimgt.Mus.J.f.orf.p+" xr:uid="{00000000-0004-0000-0000-000075000000}"/>
    <hyperlink ref="R37" r:id="rId119" display="https://www.ncbi.nlm.nih.gov/projects/igblast/Idlink.cgi?seqname=IGKV3-10*01&amp;taxid=10090&amp;dbname=IG_DB%2Fimgt.Mus.V.f.orf.p+IG_DB%2Fimgt.Mus.D.f.orf.p+IG_DB%2Fimgt.Mus.J.f.orf.p+" xr:uid="{00000000-0004-0000-0000-000076000000}"/>
    <hyperlink ref="R38" r:id="rId120" display="https://www.ncbi.nlm.nih.gov/projects/igblast/Idlink.cgi?seqname=IGKV3-10*01&amp;taxid=10090&amp;dbname=IG_DB%2Fimgt.Mus.V.f.orf.p+IG_DB%2Fimgt.Mus.D.f.orf.p+IG_DB%2Fimgt.Mus.J.f.orf.p+" xr:uid="{00000000-0004-0000-0000-000077000000}"/>
    <hyperlink ref="R39" r:id="rId121" display="https://www.ncbi.nlm.nih.gov/projects/igblast/Idlink.cgi?seqname=IGKV3-10*01&amp;taxid=10090&amp;dbname=IG_DB%2Fimgt.Mus.V.f.orf.p+IG_DB%2Fimgt.Mus.D.f.orf.p+IG_DB%2Fimgt.Mus.J.f.orf.p+" xr:uid="{00000000-0004-0000-0000-000078000000}"/>
    <hyperlink ref="R42" r:id="rId122" display="https://www.ncbi.nlm.nih.gov/projects/igblast/Idlink.cgi?seqname=IGKV3-10*01&amp;taxid=10090&amp;dbname=IG_DB%2Fimgt.Mus.V.f.orf.p+IG_DB%2Fimgt.Mus.D.f.orf.p+IG_DB%2Fimgt.Mus.J.f.orf.p+" xr:uid="{00000000-0004-0000-0000-000079000000}"/>
    <hyperlink ref="R43" r:id="rId123" display="https://www.ncbi.nlm.nih.gov/projects/igblast/Idlink.cgi?seqname=IGKV3-10*01&amp;taxid=10090&amp;dbname=IG_DB%2Fimgt.Mus.V.f.orf.p+IG_DB%2Fimgt.Mus.D.f.orf.p+IG_DB%2Fimgt.Mus.J.f.orf.p+" xr:uid="{00000000-0004-0000-0000-00007A000000}"/>
    <hyperlink ref="R40" r:id="rId124" display="https://www.ncbi.nlm.nih.gov/projects/igblast/Idlink.cgi?seqname=IGKV3-10*01&amp;taxid=10090&amp;dbname=IG_DB%2Fimgt.Mus.V.f.orf.p+IG_DB%2Fimgt.Mus.D.f.orf.p+IG_DB%2Fimgt.Mus.J.f.orf.p+" xr:uid="{00000000-0004-0000-0000-00007B000000}"/>
    <hyperlink ref="R41" r:id="rId125" display="https://www.ncbi.nlm.nih.gov/projects/igblast/Idlink.cgi?seqname=IGKV3-10*01&amp;taxid=10090&amp;dbname=IG_DB%2Fimgt.Mus.V.f.orf.p+IG_DB%2Fimgt.Mus.D.f.orf.p+IG_DB%2Fimgt.Mus.J.f.orf.p+" xr:uid="{00000000-0004-0000-0000-00007C000000}"/>
    <hyperlink ref="R44" r:id="rId126" display="https://www.ncbi.nlm.nih.gov/projects/igblast/Idlink.cgi?seqname=IGKV3-10*01&amp;taxid=10090&amp;dbname=IG_DB%2Fimgt.Mus.V.f.orf.p+IG_DB%2Fimgt.Mus.D.f.orf.p+IG_DB%2Fimgt.Mus.J.f.orf.p+" xr:uid="{00000000-0004-0000-0000-00007D000000}"/>
    <hyperlink ref="R56" r:id="rId127" display="https://www.ncbi.nlm.nih.gov/projects/igblast/Idlink.cgi?seqname=IGKV6-20*01&amp;taxid=10090&amp;dbname=IG_DB%2Fimgt.Mus.V.f.orf.p+IG_DB%2Fimgt.Mus.D.f.orf.p+IG_DB%2Fimgt.Mus.J.f.orf.p+" xr:uid="{00000000-0004-0000-0000-00007E000000}"/>
    <hyperlink ref="R65" r:id="rId128" display="https://www.ncbi.nlm.nih.gov/projects/igblast/Idlink.cgi?seqname=IGKV6-20*01&amp;taxid=10090&amp;dbname=IG_DB%2Fimgt.Mus.V.f.orf.p+IG_DB%2Fimgt.Mus.D.f.orf.p+IG_DB%2Fimgt.Mus.J.f.orf.p+" xr:uid="{00000000-0004-0000-0000-00007F000000}"/>
    <hyperlink ref="R51" r:id="rId129" display="https://www.ncbi.nlm.nih.gov/projects/igblast/Idlink.cgi?seqname=IGKV6-20*01&amp;taxid=10090&amp;dbname=IG_DB%2Fimgt.Mus.V.f.orf.p+IG_DB%2Fimgt.Mus.D.f.orf.p+IG_DB%2Fimgt.Mus.J.f.orf.p+" xr:uid="{00000000-0004-0000-0000-000080000000}"/>
    <hyperlink ref="R52" r:id="rId130" display="https://www.ncbi.nlm.nih.gov/projects/igblast/Idlink.cgi?seqname=IGKV6-20*01&amp;taxid=10090&amp;dbname=IG_DB%2Fimgt.Mus.V.f.orf.p+IG_DB%2Fimgt.Mus.D.f.orf.p+IG_DB%2Fimgt.Mus.J.f.orf.p+" xr:uid="{00000000-0004-0000-0000-000081000000}"/>
    <hyperlink ref="R53" r:id="rId131" display="https://www.ncbi.nlm.nih.gov/projects/igblast/Idlink.cgi?seqname=IGKV6-20*01&amp;taxid=10090&amp;dbname=IG_DB%2Fimgt.Mus.V.f.orf.p+IG_DB%2Fimgt.Mus.D.f.orf.p+IG_DB%2Fimgt.Mus.J.f.orf.p+" xr:uid="{00000000-0004-0000-0000-000082000000}"/>
    <hyperlink ref="R54" r:id="rId132" display="https://www.ncbi.nlm.nih.gov/projects/igblast/Idlink.cgi?seqname=IGKV6-20*01&amp;taxid=10090&amp;dbname=IG_DB%2Fimgt.Mus.V.f.orf.p+IG_DB%2Fimgt.Mus.D.f.orf.p+IG_DB%2Fimgt.Mus.J.f.orf.p+" xr:uid="{00000000-0004-0000-0000-000083000000}"/>
    <hyperlink ref="R55" r:id="rId133" display="https://www.ncbi.nlm.nih.gov/projects/igblast/Idlink.cgi?seqname=IGKV6-20*01&amp;taxid=10090&amp;dbname=IG_DB%2Fimgt.Mus.V.f.orf.p+IG_DB%2Fimgt.Mus.D.f.orf.p+IG_DB%2Fimgt.Mus.J.f.orf.p+" xr:uid="{00000000-0004-0000-0000-000084000000}"/>
    <hyperlink ref="R57" r:id="rId134" display="https://www.ncbi.nlm.nih.gov/projects/igblast/Idlink.cgi?seqname=IGKV6-20*01&amp;taxid=10090&amp;dbname=IG_DB%2Fimgt.Mus.V.f.orf.p+IG_DB%2Fimgt.Mus.D.f.orf.p+IG_DB%2Fimgt.Mus.J.f.orf.p+" xr:uid="{00000000-0004-0000-0000-000085000000}"/>
    <hyperlink ref="R58" r:id="rId135" display="https://www.ncbi.nlm.nih.gov/projects/igblast/Idlink.cgi?seqname=IGKV6-20*01&amp;taxid=10090&amp;dbname=IG_DB%2Fimgt.Mus.V.f.orf.p+IG_DB%2Fimgt.Mus.D.f.orf.p+IG_DB%2Fimgt.Mus.J.f.orf.p+" xr:uid="{00000000-0004-0000-0000-000086000000}"/>
    <hyperlink ref="R59" r:id="rId136" display="https://www.ncbi.nlm.nih.gov/projects/igblast/Idlink.cgi?seqname=IGKV6-20*01&amp;taxid=10090&amp;dbname=IG_DB%2Fimgt.Mus.V.f.orf.p+IG_DB%2Fimgt.Mus.D.f.orf.p+IG_DB%2Fimgt.Mus.J.f.orf.p+" xr:uid="{00000000-0004-0000-0000-000087000000}"/>
    <hyperlink ref="R60" r:id="rId137" display="https://www.ncbi.nlm.nih.gov/projects/igblast/Idlink.cgi?seqname=IGKV6-20*01&amp;taxid=10090&amp;dbname=IG_DB%2Fimgt.Mus.V.f.orf.p+IG_DB%2Fimgt.Mus.D.f.orf.p+IG_DB%2Fimgt.Mus.J.f.orf.p+" xr:uid="{00000000-0004-0000-0000-000088000000}"/>
    <hyperlink ref="R61" r:id="rId138" display="https://www.ncbi.nlm.nih.gov/projects/igblast/Idlink.cgi?seqname=IGKV6-20*01&amp;taxid=10090&amp;dbname=IG_DB%2Fimgt.Mus.V.f.orf.p+IG_DB%2Fimgt.Mus.D.f.orf.p+IG_DB%2Fimgt.Mus.J.f.orf.p+" xr:uid="{00000000-0004-0000-0000-000089000000}"/>
    <hyperlink ref="R62" r:id="rId139" display="https://www.ncbi.nlm.nih.gov/projects/igblast/Idlink.cgi?seqname=IGKV6-20*01&amp;taxid=10090&amp;dbname=IG_DB%2Fimgt.Mus.V.f.orf.p+IG_DB%2Fimgt.Mus.D.f.orf.p+IG_DB%2Fimgt.Mus.J.f.orf.p+" xr:uid="{00000000-0004-0000-0000-00008A000000}"/>
    <hyperlink ref="R63" r:id="rId140" display="https://www.ncbi.nlm.nih.gov/projects/igblast/Idlink.cgi?seqname=IGKV6-20*01&amp;taxid=10090&amp;dbname=IG_DB%2Fimgt.Mus.V.f.orf.p+IG_DB%2Fimgt.Mus.D.f.orf.p+IG_DB%2Fimgt.Mus.J.f.orf.p+" xr:uid="{00000000-0004-0000-0000-00008B000000}"/>
    <hyperlink ref="R64" r:id="rId141" display="https://www.ncbi.nlm.nih.gov/projects/igblast/Idlink.cgi?seqname=IGKV6-20*01&amp;taxid=10090&amp;dbname=IG_DB%2Fimgt.Mus.V.f.orf.p+IG_DB%2Fimgt.Mus.D.f.orf.p+IG_DB%2Fimgt.Mus.J.f.orf.p+" xr:uid="{00000000-0004-0000-0000-00008C000000}"/>
    <hyperlink ref="R66" r:id="rId142" display="https://www.ncbi.nlm.nih.gov/projects/igblast/Idlink.cgi?seqname=IGKV6-20*01&amp;taxid=10090&amp;dbname=IG_DB%2Fimgt.Mus.V.f.orf.p+IG_DB%2Fimgt.Mus.D.f.orf.p+IG_DB%2Fimgt.Mus.J.f.orf.p+" xr:uid="{00000000-0004-0000-0000-00008D000000}"/>
    <hyperlink ref="R67" r:id="rId143" display="https://www.ncbi.nlm.nih.gov/projects/igblast/Idlink.cgi?seqname=IGKV6-20*01&amp;taxid=10090&amp;dbname=IG_DB%2Fimgt.Mus.V.f.orf.p+IG_DB%2Fimgt.Mus.D.f.orf.p+IG_DB%2Fimgt.Mus.J.f.orf.p+" xr:uid="{00000000-0004-0000-0000-00008E000000}"/>
    <hyperlink ref="R75" r:id="rId144" display="https://www.ncbi.nlm.nih.gov/projects/igblast/Idlink.cgi?seqname=IGKV6-20*01&amp;taxid=10090&amp;dbname=IG_DB%2Fimgt.Mus.V.f.orf.p+IG_DB%2Fimgt.Mus.D.f.orf.p+IG_DB%2Fimgt.Mus.J.f.orf.p+" xr:uid="{00000000-0004-0000-0000-00008F000000}"/>
    <hyperlink ref="R76" r:id="rId145" display="https://www.ncbi.nlm.nih.gov/projects/igblast/Idlink.cgi?seqname=IGKV6-20*01&amp;taxid=10090&amp;dbname=IG_DB%2Fimgt.Mus.V.f.orf.p+IG_DB%2Fimgt.Mus.D.f.orf.p+IG_DB%2Fimgt.Mus.J.f.orf.p+" xr:uid="{00000000-0004-0000-0000-000090000000}"/>
    <hyperlink ref="R77" r:id="rId146" display="https://www.ncbi.nlm.nih.gov/projects/igblast/Idlink.cgi?seqname=IGKV6-20*01&amp;taxid=10090&amp;dbname=IG_DB%2Fimgt.Mus.V.f.orf.p+IG_DB%2Fimgt.Mus.D.f.orf.p+IG_DB%2Fimgt.Mus.J.f.orf.p+" xr:uid="{00000000-0004-0000-0000-000091000000}"/>
    <hyperlink ref="R78" r:id="rId147" display="https://www.ncbi.nlm.nih.gov/projects/igblast/Idlink.cgi?seqname=IGKV6-20*01&amp;taxid=10090&amp;dbname=IG_DB%2Fimgt.Mus.V.f.orf.p+IG_DB%2Fimgt.Mus.D.f.orf.p+IG_DB%2Fimgt.Mus.J.f.orf.p+" xr:uid="{00000000-0004-0000-0000-000092000000}"/>
    <hyperlink ref="R79" r:id="rId148" display="https://www.ncbi.nlm.nih.gov/projects/igblast/Idlink.cgi?seqname=IGKV6-20*01&amp;taxid=10090&amp;dbname=IG_DB%2Fimgt.Mus.V.f.orf.p+IG_DB%2Fimgt.Mus.D.f.orf.p+IG_DB%2Fimgt.Mus.J.f.orf.p+" xr:uid="{00000000-0004-0000-0000-000093000000}"/>
    <hyperlink ref="R80" r:id="rId149" display="https://www.ncbi.nlm.nih.gov/projects/igblast/Idlink.cgi?seqname=IGKV6-20*01&amp;taxid=10090&amp;dbname=IG_DB%2Fimgt.Mus.V.f.orf.p+IG_DB%2Fimgt.Mus.D.f.orf.p+IG_DB%2Fimgt.Mus.J.f.orf.p+" xr:uid="{00000000-0004-0000-0000-000094000000}"/>
    <hyperlink ref="R81" r:id="rId150" display="https://www.ncbi.nlm.nih.gov/projects/igblast/Idlink.cgi?seqname=IGKV6-20*01&amp;taxid=10090&amp;dbname=IG_DB%2Fimgt.Mus.V.f.orf.p+IG_DB%2Fimgt.Mus.D.f.orf.p+IG_DB%2Fimgt.Mus.J.f.orf.p+" xr:uid="{00000000-0004-0000-0000-000095000000}"/>
    <hyperlink ref="R82" r:id="rId151" display="https://www.ncbi.nlm.nih.gov/projects/igblast/Idlink.cgi?seqname=IGKV6-20*01&amp;taxid=10090&amp;dbname=IG_DB%2Fimgt.Mus.V.f.orf.p+IG_DB%2Fimgt.Mus.D.f.orf.p+IG_DB%2Fimgt.Mus.J.f.orf.p+" xr:uid="{00000000-0004-0000-0000-000096000000}"/>
    <hyperlink ref="R83" r:id="rId152" display="https://www.ncbi.nlm.nih.gov/projects/igblast/Idlink.cgi?seqname=IGKV6-20*01&amp;taxid=10090&amp;dbname=IG_DB%2Fimgt.Mus.V.f.orf.p+IG_DB%2Fimgt.Mus.D.f.orf.p+IG_DB%2Fimgt.Mus.J.f.orf.p+" xr:uid="{00000000-0004-0000-0000-000097000000}"/>
    <hyperlink ref="R84" r:id="rId153" display="https://www.ncbi.nlm.nih.gov/projects/igblast/Idlink.cgi?seqname=IGKV6-20*01&amp;taxid=10090&amp;dbname=IG_DB%2Fimgt.Mus.V.f.orf.p+IG_DB%2Fimgt.Mus.D.f.orf.p+IG_DB%2Fimgt.Mus.J.f.orf.p+" xr:uid="{00000000-0004-0000-0000-000098000000}"/>
    <hyperlink ref="R85" r:id="rId154" display="https://www.ncbi.nlm.nih.gov/projects/igblast/Idlink.cgi?seqname=IGKV6-20*01&amp;taxid=10090&amp;dbname=IG_DB%2Fimgt.Mus.V.f.orf.p+IG_DB%2Fimgt.Mus.D.f.orf.p+IG_DB%2Fimgt.Mus.J.f.orf.p+" xr:uid="{00000000-0004-0000-0000-000099000000}"/>
    <hyperlink ref="R86" r:id="rId155" display="https://www.ncbi.nlm.nih.gov/projects/igblast/Idlink.cgi?seqname=IGKV6-20*01&amp;taxid=10090&amp;dbname=IG_DB%2Fimgt.Mus.V.f.orf.p+IG_DB%2Fimgt.Mus.D.f.orf.p+IG_DB%2Fimgt.Mus.J.f.orf.p+" xr:uid="{00000000-0004-0000-0000-00009A000000}"/>
    <hyperlink ref="R87" r:id="rId156" display="https://www.ncbi.nlm.nih.gov/projects/igblast/Idlink.cgi?seqname=IGKV6-20*01&amp;taxid=10090&amp;dbname=IG_DB%2Fimgt.Mus.V.f.orf.p+IG_DB%2Fimgt.Mus.D.f.orf.p+IG_DB%2Fimgt.Mus.J.f.orf.p+" xr:uid="{00000000-0004-0000-0000-00009B000000}"/>
    <hyperlink ref="R88" r:id="rId157" display="https://www.ncbi.nlm.nih.gov/projects/igblast/Idlink.cgi?seqname=IGKV6-20*01&amp;taxid=10090&amp;dbname=IG_DB%2Fimgt.Mus.V.f.orf.p+IG_DB%2Fimgt.Mus.D.f.orf.p+IG_DB%2Fimgt.Mus.J.f.orf.p+" xr:uid="{00000000-0004-0000-0000-00009C000000}"/>
    <hyperlink ref="R89" r:id="rId158" display="https://www.ncbi.nlm.nih.gov/projects/igblast/Idlink.cgi?seqname=IGKV6-20*01&amp;taxid=10090&amp;dbname=IG_DB%2Fimgt.Mus.V.f.orf.p+IG_DB%2Fimgt.Mus.D.f.orf.p+IG_DB%2Fimgt.Mus.J.f.orf.p+" xr:uid="{00000000-0004-0000-0000-00009D000000}"/>
    <hyperlink ref="R90" r:id="rId159" display="https://www.ncbi.nlm.nih.gov/projects/igblast/Idlink.cgi?seqname=IGKV6-20*01&amp;taxid=10090&amp;dbname=IG_DB%2Fimgt.Mus.V.f.orf.p+IG_DB%2Fimgt.Mus.D.f.orf.p+IG_DB%2Fimgt.Mus.J.f.orf.p+" xr:uid="{00000000-0004-0000-0000-00009E000000}"/>
    <hyperlink ref="R91" r:id="rId160" display="https://www.ncbi.nlm.nih.gov/projects/igblast/Idlink.cgi?seqname=IGKV6-20*01&amp;taxid=10090&amp;dbname=IG_DB%2Fimgt.Mus.V.f.orf.p+IG_DB%2Fimgt.Mus.D.f.orf.p+IG_DB%2Fimgt.Mus.J.f.orf.p+" xr:uid="{00000000-0004-0000-0000-00009F000000}"/>
    <hyperlink ref="R92" r:id="rId161" display="https://www.ncbi.nlm.nih.gov/projects/igblast/Idlink.cgi?seqname=IGKV6-20*01&amp;taxid=10090&amp;dbname=IG_DB%2Fimgt.Mus.V.f.orf.p+IG_DB%2Fimgt.Mus.D.f.orf.p+IG_DB%2Fimgt.Mus.J.f.orf.p+" xr:uid="{00000000-0004-0000-0000-0000A0000000}"/>
    <hyperlink ref="R93" r:id="rId162" display="https://www.ncbi.nlm.nih.gov/projects/igblast/Idlink.cgi?seqname=IGKV6-20*01&amp;taxid=10090&amp;dbname=IG_DB%2Fimgt.Mus.V.f.orf.p+IG_DB%2Fimgt.Mus.D.f.orf.p+IG_DB%2Fimgt.Mus.J.f.orf.p+" xr:uid="{00000000-0004-0000-0000-0000A1000000}"/>
    <hyperlink ref="R94" r:id="rId163" display="https://www.ncbi.nlm.nih.gov/projects/igblast/Idlink.cgi?seqname=IGKV6-20*01&amp;taxid=10090&amp;dbname=IG_DB%2Fimgt.Mus.V.f.orf.p+IG_DB%2Fimgt.Mus.D.f.orf.p+IG_DB%2Fimgt.Mus.J.f.orf.p+" xr:uid="{00000000-0004-0000-0000-0000A2000000}"/>
    <hyperlink ref="R95" r:id="rId164" display="https://www.ncbi.nlm.nih.gov/projects/igblast/Idlink.cgi?seqname=IGKV6-20*01&amp;taxid=10090&amp;dbname=IG_DB%2Fimgt.Mus.V.f.orf.p+IG_DB%2Fimgt.Mus.D.f.orf.p+IG_DB%2Fimgt.Mus.J.f.orf.p+" xr:uid="{00000000-0004-0000-0000-0000A3000000}"/>
    <hyperlink ref="R96" r:id="rId165" display="https://www.ncbi.nlm.nih.gov/projects/igblast/Idlink.cgi?seqname=IGKV6-20*01&amp;taxid=10090&amp;dbname=IG_DB%2Fimgt.Mus.V.f.orf.p+IG_DB%2Fimgt.Mus.D.f.orf.p+IG_DB%2Fimgt.Mus.J.f.orf.p+" xr:uid="{00000000-0004-0000-0000-0000A4000000}"/>
    <hyperlink ref="R97" r:id="rId166" display="https://www.ncbi.nlm.nih.gov/projects/igblast/Idlink.cgi?seqname=IGKV6-20*01&amp;taxid=10090&amp;dbname=IG_DB%2Fimgt.Mus.V.f.orf.p+IG_DB%2Fimgt.Mus.D.f.orf.p+IG_DB%2Fimgt.Mus.J.f.orf.p+" xr:uid="{00000000-0004-0000-0000-0000A5000000}"/>
    <hyperlink ref="R98" r:id="rId167" display="https://www.ncbi.nlm.nih.gov/projects/igblast/Idlink.cgi?seqname=IGKV6-20*01&amp;taxid=10090&amp;dbname=IG_DB%2Fimgt.Mus.V.f.orf.p+IG_DB%2Fimgt.Mus.D.f.orf.p+IG_DB%2Fimgt.Mus.J.f.orf.p+" xr:uid="{00000000-0004-0000-0000-0000A6000000}"/>
    <hyperlink ref="R99" r:id="rId168" display="https://www.ncbi.nlm.nih.gov/projects/igblast/Idlink.cgi?seqname=IGKV6-20*01&amp;taxid=10090&amp;dbname=IG_DB%2Fimgt.Mus.V.f.orf.p+IG_DB%2Fimgt.Mus.D.f.orf.p+IG_DB%2Fimgt.Mus.J.f.orf.p+" xr:uid="{00000000-0004-0000-0000-0000A7000000}"/>
    <hyperlink ref="R100" r:id="rId169" display="https://www.ncbi.nlm.nih.gov/projects/igblast/Idlink.cgi?seqname=IGKV6-20*01&amp;taxid=10090&amp;dbname=IG_DB%2Fimgt.Mus.V.f.orf.p+IG_DB%2Fimgt.Mus.D.f.orf.p+IG_DB%2Fimgt.Mus.J.f.orf.p+" xr:uid="{00000000-0004-0000-0000-0000A8000000}"/>
    <hyperlink ref="R101" r:id="rId170" display="https://www.ncbi.nlm.nih.gov/projects/igblast/Idlink.cgi?seqname=IGKV6-20*01&amp;taxid=10090&amp;dbname=IG_DB%2Fimgt.Mus.V.f.orf.p+IG_DB%2Fimgt.Mus.D.f.orf.p+IG_DB%2Fimgt.Mus.J.f.orf.p+" xr:uid="{00000000-0004-0000-0000-0000A9000000}"/>
    <hyperlink ref="R102" r:id="rId171" display="https://www.ncbi.nlm.nih.gov/projects/igblast/Idlink.cgi?seqname=IGKV6-20*01&amp;taxid=10090&amp;dbname=IG_DB%2Fimgt.Mus.V.f.orf.p+IG_DB%2Fimgt.Mus.D.f.orf.p+IG_DB%2Fimgt.Mus.J.f.orf.p+" xr:uid="{00000000-0004-0000-0000-0000AA000000}"/>
    <hyperlink ref="R103" r:id="rId172" display="https://www.ncbi.nlm.nih.gov/projects/igblast/Idlink.cgi?seqname=IGKV6-20*01&amp;taxid=10090&amp;dbname=IG_DB%2Fimgt.Mus.V.f.orf.p+IG_DB%2Fimgt.Mus.D.f.orf.p+IG_DB%2Fimgt.Mus.J.f.orf.p+" xr:uid="{00000000-0004-0000-0000-0000AB000000}"/>
    <hyperlink ref="R104" r:id="rId173" display="https://www.ncbi.nlm.nih.gov/projects/igblast/Idlink.cgi?seqname=IGKV6-20*01&amp;taxid=10090&amp;dbname=IG_DB%2Fimgt.Mus.V.f.orf.p+IG_DB%2Fimgt.Mus.D.f.orf.p+IG_DB%2Fimgt.Mus.J.f.orf.p+" xr:uid="{00000000-0004-0000-0000-0000AC000000}"/>
    <hyperlink ref="R105" r:id="rId174" display="https://www.ncbi.nlm.nih.gov/projects/igblast/Idlink.cgi?seqname=IGKV6-20*01&amp;taxid=10090&amp;dbname=IG_DB%2Fimgt.Mus.V.f.orf.p+IG_DB%2Fimgt.Mus.D.f.orf.p+IG_DB%2Fimgt.Mus.J.f.orf.p+" xr:uid="{00000000-0004-0000-0000-0000AD000000}"/>
    <hyperlink ref="R116" r:id="rId175" display="https://www.ncbi.nlm.nih.gov/projects/igblast/Idlink.cgi?seqname=IGKV3-10*01&amp;taxid=10090&amp;dbname=IG_DB%2Fimgt.Mus.V.f.orf.p+IG_DB%2Fimgt.Mus.D.f.orf.p+IG_DB%2Fimgt.Mus.J.f.orf.p+" xr:uid="{00000000-0004-0000-0000-0000AE000000}"/>
    <hyperlink ref="R117" r:id="rId176" display="https://www.ncbi.nlm.nih.gov/projects/igblast/Idlink.cgi?seqname=IGKV6-20*01&amp;taxid=10090&amp;dbname=IG_DB%2Fimgt.Mus.V.f.orf.p+IG_DB%2Fimgt.Mus.D.f.orf.p+IG_DB%2Fimgt.Mus.J.f.orf.p+" xr:uid="{00000000-0004-0000-0000-0000AF000000}"/>
    <hyperlink ref="R118" r:id="rId177" display="https://www.ncbi.nlm.nih.gov/projects/igblast/Idlink.cgi?seqname=IGKV3-10*01&amp;taxid=10090&amp;dbname=IG_DB%2Fimgt.Mus.V.f.orf.p+IG_DB%2Fimgt.Mus.D.f.orf.p+IG_DB%2Fimgt.Mus.J.f.orf.p+" xr:uid="{00000000-0004-0000-0000-0000B0000000}"/>
    <hyperlink ref="G34" r:id="rId178" xr:uid="{00000000-0004-0000-0000-0000B1000000}"/>
    <hyperlink ref="G35" r:id="rId179" xr:uid="{00000000-0004-0000-0000-0000B2000000}"/>
    <hyperlink ref="G36" r:id="rId180" xr:uid="{00000000-0004-0000-0000-0000B3000000}"/>
    <hyperlink ref="G69" r:id="rId181" xr:uid="{00000000-0004-0000-0000-0000B4000000}"/>
    <hyperlink ref="G68" r:id="rId182" display="https://www.ncbi.nlm.nih.gov/projects/igblast/Idlink.cgi?seqname=IGHV14-1*01&amp;taxid=10090&amp;dbname=IG_DB%2Fimgt.Mus.V.f.orf.p+IG_DB%2Fimgt.Mus.D.f.orf.p+IG_DB%2Fimgt.Mus.J.f.orf.p+" xr:uid="{00000000-0004-0000-0000-0000B5000000}"/>
    <hyperlink ref="R68" r:id="rId183" display="https://www.ncbi.nlm.nih.gov/projects/igblast/Idlink.cgi?seqname=IGKV6-20*01&amp;taxid=10090&amp;dbname=IG_DB%2Fimgt.Mus.V.f.orf.p+IG_DB%2Fimgt.Mus.D.f.orf.p+IG_DB%2Fimgt.Mus.J.f.orf.p+" xr:uid="{00000000-0004-0000-0000-0000B6000000}"/>
    <hyperlink ref="G25" r:id="rId184" display="IGHV2-9-1*01" xr:uid="{00000000-0004-0000-0000-0000B7000000}"/>
    <hyperlink ref="R24" r:id="rId185" display="https://www.ncbi.nlm.nih.gov/projects/igblast/Idlink.cgi?seqname=IGKV1-117*01&amp;taxid=10090&amp;dbname=IG_DB%2Fimgt.Mus.V.f.orf.p+IG_DB%2Fimgt.Mus.D.f.orf.p+IG_DB%2Fimgt.Mus.J.f.orf.p+" xr:uid="{00000000-0004-0000-0000-0000B8000000}"/>
    <hyperlink ref="R31" r:id="rId186" display="https://www.ncbi.nlm.nih.gov/projects/igblast/Idlink.cgi?seqname=IGKV1-117*01&amp;taxid=10090&amp;dbname=IG_DB%2Fimgt.Mus.V.f.orf.p+IG_DB%2Fimgt.Mus.D.f.orf.p+IG_DB%2Fimgt.Mus.J.f.orf.p+" xr:uid="{00000000-0004-0000-0000-0000B9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topLeftCell="A33" workbookViewId="0">
      <selection activeCell="A2" sqref="A2:A42"/>
    </sheetView>
  </sheetViews>
  <sheetFormatPr baseColWidth="10" defaultColWidth="10.5703125" defaultRowHeight="20"/>
  <cols>
    <col min="1" max="1" width="10.5703125" style="1"/>
    <col min="2" max="5" width="12.42578125" style="2" customWidth="1"/>
    <col min="6" max="6" width="10.5703125" style="1" customWidth="1"/>
    <col min="7" max="8" width="12.42578125" style="2" customWidth="1"/>
    <col min="9" max="9" width="14.28515625" style="2" customWidth="1"/>
    <col min="10" max="16" width="12.42578125" style="2" customWidth="1"/>
    <col min="17" max="17" width="10.5703125" style="1"/>
    <col min="18" max="20" width="12.7109375" style="2" customWidth="1"/>
    <col min="21" max="16384" width="10.5703125" style="1"/>
  </cols>
  <sheetData>
    <row r="1" spans="1:26">
      <c r="B1" s="2" t="s">
        <v>68</v>
      </c>
      <c r="C1" s="2" t="s">
        <v>192</v>
      </c>
      <c r="D1" s="2" t="s">
        <v>69</v>
      </c>
      <c r="E1" s="2" t="s">
        <v>70</v>
      </c>
      <c r="F1" s="1" t="s">
        <v>0</v>
      </c>
      <c r="G1" s="2" t="s">
        <v>151</v>
      </c>
      <c r="H1" s="2" t="s">
        <v>153</v>
      </c>
      <c r="I1" s="2" t="s">
        <v>152</v>
      </c>
      <c r="J1" s="2" t="s">
        <v>160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  <c r="Q1" s="1" t="s">
        <v>1</v>
      </c>
      <c r="S1" s="2" t="s">
        <v>163</v>
      </c>
      <c r="T1" s="2" t="s">
        <v>160</v>
      </c>
      <c r="U1" s="2" t="s">
        <v>194</v>
      </c>
      <c r="V1" s="2" t="s">
        <v>195</v>
      </c>
      <c r="W1" s="2" t="s">
        <v>196</v>
      </c>
      <c r="X1" s="2" t="s">
        <v>197</v>
      </c>
      <c r="Y1" s="2" t="s">
        <v>198</v>
      </c>
      <c r="Z1" s="2" t="s">
        <v>199</v>
      </c>
    </row>
    <row r="2" spans="1:26">
      <c r="A2" s="1">
        <v>1</v>
      </c>
      <c r="B2" s="2" t="s">
        <v>4</v>
      </c>
      <c r="C2" s="2">
        <v>1</v>
      </c>
      <c r="D2" s="2">
        <v>1</v>
      </c>
      <c r="E2" s="2" t="s">
        <v>71</v>
      </c>
      <c r="F2" s="1" t="s">
        <v>84</v>
      </c>
      <c r="G2" s="2" t="s">
        <v>85</v>
      </c>
      <c r="H2" s="2" t="s">
        <v>161</v>
      </c>
      <c r="I2" s="2" t="s">
        <v>162</v>
      </c>
      <c r="J2" s="2">
        <v>9</v>
      </c>
      <c r="K2" s="2">
        <v>97.3</v>
      </c>
      <c r="L2" s="2">
        <v>95.8</v>
      </c>
      <c r="M2" s="2">
        <v>98</v>
      </c>
      <c r="N2" s="2">
        <v>91.7</v>
      </c>
      <c r="O2" s="2">
        <v>97.4</v>
      </c>
      <c r="P2" s="2">
        <v>100</v>
      </c>
      <c r="Q2" s="1" t="s">
        <v>43</v>
      </c>
      <c r="R2" s="2" t="s">
        <v>143</v>
      </c>
      <c r="S2" s="2" t="s">
        <v>164</v>
      </c>
      <c r="T2" s="2">
        <v>4</v>
      </c>
      <c r="U2" s="1">
        <v>100</v>
      </c>
      <c r="V2" s="1">
        <v>100</v>
      </c>
      <c r="W2" s="1">
        <v>96.1</v>
      </c>
      <c r="X2" s="1">
        <v>100</v>
      </c>
      <c r="Y2" s="1">
        <v>99.1</v>
      </c>
      <c r="Z2" s="1">
        <v>96</v>
      </c>
    </row>
    <row r="3" spans="1:26">
      <c r="A3" s="1">
        <v>2</v>
      </c>
      <c r="B3" s="2" t="s">
        <v>10</v>
      </c>
      <c r="C3" s="2">
        <v>1</v>
      </c>
      <c r="D3" s="2">
        <v>1</v>
      </c>
      <c r="E3" s="2" t="s">
        <v>71</v>
      </c>
      <c r="F3" s="1" t="s">
        <v>90</v>
      </c>
      <c r="G3" s="2" t="s">
        <v>136</v>
      </c>
      <c r="H3" s="2" t="s">
        <v>161</v>
      </c>
      <c r="I3" s="2" t="s">
        <v>162</v>
      </c>
      <c r="J3" s="2">
        <v>4</v>
      </c>
      <c r="K3" s="2">
        <v>100</v>
      </c>
      <c r="L3" s="2">
        <v>95.8</v>
      </c>
      <c r="M3" s="2">
        <v>98</v>
      </c>
      <c r="N3" s="2">
        <v>95.8</v>
      </c>
      <c r="O3" s="2">
        <v>99.1</v>
      </c>
      <c r="P3" s="2">
        <v>100</v>
      </c>
      <c r="Q3" s="1" t="s">
        <v>48</v>
      </c>
      <c r="R3" s="2" t="s">
        <v>144</v>
      </c>
      <c r="S3" s="2" t="s">
        <v>164</v>
      </c>
      <c r="T3" s="2">
        <v>9</v>
      </c>
      <c r="U3" s="1">
        <v>98.7</v>
      </c>
      <c r="V3" s="1">
        <v>100</v>
      </c>
      <c r="W3" s="1">
        <v>92.2</v>
      </c>
      <c r="X3" s="1">
        <v>100</v>
      </c>
      <c r="Y3" s="1">
        <v>98.1</v>
      </c>
      <c r="Z3" s="1">
        <v>92</v>
      </c>
    </row>
    <row r="4" spans="1:26">
      <c r="A4" s="1">
        <v>3</v>
      </c>
      <c r="B4" s="2" t="s">
        <v>13</v>
      </c>
      <c r="C4" s="2">
        <v>1</v>
      </c>
      <c r="D4" s="2">
        <v>1</v>
      </c>
      <c r="E4" s="2" t="s">
        <v>71</v>
      </c>
      <c r="F4" s="1" t="s">
        <v>93</v>
      </c>
      <c r="G4" s="2" t="s">
        <v>137</v>
      </c>
      <c r="H4" s="2" t="s">
        <v>161</v>
      </c>
      <c r="I4" s="2" t="s">
        <v>165</v>
      </c>
      <c r="J4" s="2">
        <v>9</v>
      </c>
      <c r="K4" s="2">
        <v>100</v>
      </c>
      <c r="L4" s="2">
        <v>95.8</v>
      </c>
      <c r="M4" s="2">
        <v>96.1</v>
      </c>
      <c r="N4" s="2">
        <v>95.8</v>
      </c>
      <c r="O4" s="2">
        <v>96.5</v>
      </c>
      <c r="P4" s="2">
        <v>83.3</v>
      </c>
      <c r="Q4" s="1" t="s">
        <v>50</v>
      </c>
      <c r="R4" s="2" t="s">
        <v>126</v>
      </c>
      <c r="S4" s="2" t="s">
        <v>164</v>
      </c>
      <c r="T4" s="2">
        <v>5</v>
      </c>
      <c r="U4" s="1">
        <v>100</v>
      </c>
      <c r="V4" s="1">
        <v>100</v>
      </c>
      <c r="W4" s="1">
        <v>96.1</v>
      </c>
      <c r="X4" s="1">
        <v>100</v>
      </c>
      <c r="Y4" s="1">
        <v>98.1</v>
      </c>
      <c r="Z4" s="1">
        <v>96</v>
      </c>
    </row>
    <row r="5" spans="1:26">
      <c r="A5" s="1">
        <v>4</v>
      </c>
      <c r="B5" s="2" t="s">
        <v>14</v>
      </c>
      <c r="C5" s="2">
        <v>1</v>
      </c>
      <c r="D5" s="2">
        <v>1</v>
      </c>
      <c r="E5" s="2" t="s">
        <v>71</v>
      </c>
      <c r="F5" s="1" t="s">
        <v>94</v>
      </c>
      <c r="G5" s="2" t="s">
        <v>85</v>
      </c>
      <c r="H5" s="2" t="s">
        <v>161</v>
      </c>
      <c r="I5" s="2" t="s">
        <v>162</v>
      </c>
      <c r="J5" s="2">
        <v>11</v>
      </c>
      <c r="K5" s="2">
        <v>96</v>
      </c>
      <c r="L5" s="2">
        <v>100</v>
      </c>
      <c r="M5" s="2">
        <v>96.1</v>
      </c>
      <c r="N5" s="2">
        <v>91.7</v>
      </c>
      <c r="O5" s="2">
        <v>96.5</v>
      </c>
      <c r="P5" s="2">
        <v>100</v>
      </c>
      <c r="Q5" s="1" t="s">
        <v>51</v>
      </c>
      <c r="R5" s="2" t="s">
        <v>126</v>
      </c>
      <c r="S5" s="2" t="s">
        <v>164</v>
      </c>
      <c r="T5" s="2">
        <v>7</v>
      </c>
      <c r="U5" s="1">
        <v>97.4</v>
      </c>
      <c r="V5" s="1">
        <v>100</v>
      </c>
      <c r="W5" s="1">
        <v>96.1</v>
      </c>
      <c r="X5" s="1">
        <v>100</v>
      </c>
      <c r="Y5" s="1">
        <v>98.1</v>
      </c>
      <c r="Z5" s="1">
        <v>96</v>
      </c>
    </row>
    <row r="6" spans="1:26">
      <c r="A6" s="1">
        <v>5</v>
      </c>
      <c r="B6" s="2" t="s">
        <v>17</v>
      </c>
      <c r="C6" s="2">
        <v>1</v>
      </c>
      <c r="D6" s="2">
        <v>1</v>
      </c>
      <c r="E6" s="2" t="s">
        <v>71</v>
      </c>
      <c r="F6" s="1" t="s">
        <v>98</v>
      </c>
      <c r="G6" s="2" t="s">
        <v>85</v>
      </c>
      <c r="H6" s="2" t="s">
        <v>161</v>
      </c>
      <c r="I6" s="2" t="s">
        <v>162</v>
      </c>
      <c r="J6" s="2">
        <v>11</v>
      </c>
      <c r="K6" s="2">
        <v>96</v>
      </c>
      <c r="L6" s="2">
        <v>100</v>
      </c>
      <c r="M6" s="2">
        <v>96.1</v>
      </c>
      <c r="N6" s="2">
        <v>91.7</v>
      </c>
      <c r="O6" s="2">
        <v>96.5</v>
      </c>
      <c r="P6" s="2">
        <v>100</v>
      </c>
      <c r="Q6" s="1" t="s">
        <v>76</v>
      </c>
      <c r="R6" s="2" t="s">
        <v>126</v>
      </c>
      <c r="S6" s="2" t="s">
        <v>164</v>
      </c>
      <c r="T6" s="2">
        <v>7</v>
      </c>
      <c r="U6" s="1">
        <v>97.4</v>
      </c>
      <c r="V6" s="1">
        <v>100</v>
      </c>
      <c r="W6" s="1">
        <v>96.1</v>
      </c>
      <c r="X6" s="1">
        <v>100</v>
      </c>
      <c r="Y6" s="1">
        <v>98.1</v>
      </c>
      <c r="Z6" s="1">
        <v>96</v>
      </c>
    </row>
    <row r="7" spans="1:26">
      <c r="A7" s="1">
        <v>6</v>
      </c>
      <c r="B7" s="2" t="s">
        <v>18</v>
      </c>
      <c r="C7" s="2">
        <v>1</v>
      </c>
      <c r="D7" s="2">
        <v>1</v>
      </c>
      <c r="E7" s="2" t="s">
        <v>71</v>
      </c>
      <c r="F7" s="1" t="s">
        <v>99</v>
      </c>
      <c r="G7" s="2" t="s">
        <v>85</v>
      </c>
      <c r="H7" s="2" t="s">
        <v>161</v>
      </c>
      <c r="I7" s="2" t="s">
        <v>162</v>
      </c>
      <c r="J7" s="2">
        <v>6</v>
      </c>
      <c r="K7" s="2">
        <v>97.3</v>
      </c>
      <c r="L7" s="2">
        <v>95.8</v>
      </c>
      <c r="M7" s="2">
        <v>98</v>
      </c>
      <c r="N7" s="2">
        <v>95.8</v>
      </c>
      <c r="O7" s="2">
        <v>99.1</v>
      </c>
      <c r="P7" s="2">
        <v>100</v>
      </c>
      <c r="Q7" s="1" t="s">
        <v>43</v>
      </c>
      <c r="R7" s="2" t="s">
        <v>126</v>
      </c>
      <c r="S7" s="2" t="s">
        <v>164</v>
      </c>
      <c r="T7" s="2">
        <v>4</v>
      </c>
      <c r="U7" s="1">
        <v>100</v>
      </c>
      <c r="V7" s="1">
        <v>100</v>
      </c>
      <c r="W7" s="1">
        <v>96.1</v>
      </c>
      <c r="X7" s="1">
        <v>100</v>
      </c>
      <c r="Y7" s="1">
        <v>99.1</v>
      </c>
      <c r="Z7" s="1">
        <v>96</v>
      </c>
    </row>
    <row r="8" spans="1:26">
      <c r="A8" s="1">
        <v>7</v>
      </c>
      <c r="B8" s="2" t="s">
        <v>28</v>
      </c>
      <c r="C8" s="2">
        <v>1</v>
      </c>
      <c r="D8" s="2">
        <v>1</v>
      </c>
      <c r="E8" s="2" t="s">
        <v>72</v>
      </c>
      <c r="F8" s="1" t="s">
        <v>111</v>
      </c>
      <c r="G8" s="2" t="s">
        <v>85</v>
      </c>
      <c r="H8" s="2" t="s">
        <v>161</v>
      </c>
      <c r="I8" s="2" t="s">
        <v>162</v>
      </c>
      <c r="J8" s="2">
        <v>6</v>
      </c>
      <c r="K8" s="2">
        <v>97.3</v>
      </c>
      <c r="L8" s="2">
        <v>95.8</v>
      </c>
      <c r="M8" s="2">
        <v>98</v>
      </c>
      <c r="N8" s="2">
        <v>95.8</v>
      </c>
      <c r="O8" s="2">
        <v>99.1</v>
      </c>
      <c r="P8" s="2">
        <v>100</v>
      </c>
      <c r="Q8" s="1" t="s">
        <v>77</v>
      </c>
      <c r="R8" s="2" t="s">
        <v>143</v>
      </c>
      <c r="S8" s="2" t="s">
        <v>164</v>
      </c>
      <c r="T8" s="2">
        <v>4</v>
      </c>
      <c r="U8" s="1">
        <v>100</v>
      </c>
      <c r="V8" s="1">
        <v>100</v>
      </c>
      <c r="W8" s="1">
        <v>96.1</v>
      </c>
      <c r="X8" s="1">
        <v>100</v>
      </c>
      <c r="Y8" s="1">
        <v>99.1</v>
      </c>
      <c r="Z8" s="1">
        <v>96</v>
      </c>
    </row>
    <row r="9" spans="1:26">
      <c r="A9" s="1">
        <v>8</v>
      </c>
      <c r="B9" s="2" t="s">
        <v>2</v>
      </c>
      <c r="C9" s="2">
        <v>1</v>
      </c>
      <c r="D9" s="2">
        <v>2</v>
      </c>
      <c r="E9" s="2" t="s">
        <v>71</v>
      </c>
      <c r="F9" s="1" t="s">
        <v>150</v>
      </c>
      <c r="G9" s="2" t="s">
        <v>83</v>
      </c>
      <c r="H9" s="2" t="s">
        <v>154</v>
      </c>
      <c r="I9" s="3" t="s">
        <v>166</v>
      </c>
      <c r="J9" s="3">
        <v>1</v>
      </c>
      <c r="K9" s="3">
        <v>100</v>
      </c>
      <c r="L9" s="3">
        <v>100</v>
      </c>
      <c r="M9" s="3">
        <v>100</v>
      </c>
      <c r="N9" s="3">
        <v>95.8</v>
      </c>
      <c r="O9" s="3">
        <v>100</v>
      </c>
      <c r="P9" s="3">
        <v>100</v>
      </c>
      <c r="Q9" s="1" t="s">
        <v>79</v>
      </c>
      <c r="R9" s="2" t="s">
        <v>80</v>
      </c>
      <c r="S9" s="2" t="s">
        <v>177</v>
      </c>
      <c r="T9" s="2">
        <v>1</v>
      </c>
      <c r="U9" s="1">
        <v>100</v>
      </c>
      <c r="V9" s="1">
        <v>100</v>
      </c>
      <c r="W9" s="1">
        <v>98</v>
      </c>
      <c r="X9" s="1">
        <v>100</v>
      </c>
      <c r="Y9" s="1">
        <v>100</v>
      </c>
      <c r="Z9" s="1">
        <v>100</v>
      </c>
    </row>
    <row r="10" spans="1:26">
      <c r="A10" s="1">
        <v>9</v>
      </c>
      <c r="B10" s="2" t="s">
        <v>20</v>
      </c>
      <c r="C10" s="2">
        <v>1</v>
      </c>
      <c r="D10" s="2">
        <v>2</v>
      </c>
      <c r="E10" s="2" t="s">
        <v>73</v>
      </c>
      <c r="F10" s="1" t="s">
        <v>102</v>
      </c>
      <c r="G10" s="2" t="s">
        <v>103</v>
      </c>
      <c r="H10" s="2" t="s">
        <v>154</v>
      </c>
      <c r="I10" s="2" t="s">
        <v>167</v>
      </c>
      <c r="J10" s="2">
        <v>1</v>
      </c>
      <c r="K10" s="2">
        <v>100</v>
      </c>
      <c r="L10" s="2">
        <v>100</v>
      </c>
      <c r="M10" s="2">
        <v>100</v>
      </c>
      <c r="N10" s="2">
        <v>95.8</v>
      </c>
      <c r="O10" s="2">
        <v>100</v>
      </c>
      <c r="P10" s="2">
        <v>100</v>
      </c>
      <c r="Q10" s="1" t="s">
        <v>55</v>
      </c>
      <c r="R10" s="2" t="s">
        <v>129</v>
      </c>
      <c r="S10" s="2" t="s">
        <v>177</v>
      </c>
      <c r="T10" s="2">
        <v>1</v>
      </c>
      <c r="U10" s="1">
        <v>100</v>
      </c>
      <c r="V10" s="1">
        <v>100</v>
      </c>
      <c r="W10" s="1">
        <v>98</v>
      </c>
      <c r="X10" s="1">
        <v>100</v>
      </c>
      <c r="Y10" s="1">
        <v>100</v>
      </c>
      <c r="Z10" s="1">
        <v>100</v>
      </c>
    </row>
    <row r="11" spans="1:26">
      <c r="A11" s="1">
        <v>10</v>
      </c>
      <c r="B11" s="2" t="s">
        <v>22</v>
      </c>
      <c r="C11" s="2">
        <v>1</v>
      </c>
      <c r="D11" s="2">
        <v>2</v>
      </c>
      <c r="E11" s="2" t="s">
        <v>74</v>
      </c>
      <c r="F11" s="1" t="s">
        <v>106</v>
      </c>
      <c r="G11" s="2" t="s">
        <v>138</v>
      </c>
      <c r="H11" s="2" t="s">
        <v>154</v>
      </c>
      <c r="I11" s="2" t="s">
        <v>167</v>
      </c>
      <c r="J11" s="2">
        <v>2</v>
      </c>
      <c r="K11" s="2">
        <v>100</v>
      </c>
      <c r="L11" s="2">
        <v>95.8</v>
      </c>
      <c r="M11" s="2">
        <v>98</v>
      </c>
      <c r="N11" s="2">
        <v>100</v>
      </c>
      <c r="O11" s="2">
        <v>100</v>
      </c>
      <c r="P11" s="2">
        <v>100</v>
      </c>
      <c r="Q11" s="1" t="s">
        <v>56</v>
      </c>
      <c r="R11" s="2" t="s">
        <v>147</v>
      </c>
      <c r="S11" s="2" t="s">
        <v>177</v>
      </c>
      <c r="T11" s="2">
        <v>1</v>
      </c>
      <c r="U11" s="1">
        <v>100</v>
      </c>
      <c r="V11" s="1">
        <v>100</v>
      </c>
      <c r="W11" s="1">
        <v>100</v>
      </c>
      <c r="X11" s="1">
        <v>88.9</v>
      </c>
      <c r="Y11" s="1">
        <v>100</v>
      </c>
      <c r="Z11" s="1">
        <v>100</v>
      </c>
    </row>
    <row r="12" spans="1:26">
      <c r="A12" s="1">
        <v>11</v>
      </c>
      <c r="B12" s="2" t="s">
        <v>26</v>
      </c>
      <c r="C12" s="2">
        <v>1</v>
      </c>
      <c r="D12" s="2">
        <v>2</v>
      </c>
      <c r="E12" s="2" t="s">
        <v>72</v>
      </c>
      <c r="F12" s="1" t="s">
        <v>110</v>
      </c>
      <c r="G12" s="2" t="s">
        <v>103</v>
      </c>
      <c r="H12" s="2" t="s">
        <v>154</v>
      </c>
      <c r="I12" s="2" t="s">
        <v>167</v>
      </c>
      <c r="J12" s="2">
        <v>2</v>
      </c>
      <c r="K12" s="2">
        <v>100</v>
      </c>
      <c r="L12" s="2">
        <v>95.8</v>
      </c>
      <c r="M12" s="2">
        <v>98</v>
      </c>
      <c r="N12" s="2">
        <v>100</v>
      </c>
      <c r="O12" s="2">
        <v>100</v>
      </c>
      <c r="P12" s="2">
        <v>100</v>
      </c>
      <c r="Q12" s="1" t="s">
        <v>56</v>
      </c>
      <c r="R12" s="2" t="s">
        <v>129</v>
      </c>
      <c r="S12" s="2" t="s">
        <v>177</v>
      </c>
      <c r="T12" s="2">
        <v>1</v>
      </c>
      <c r="U12" s="1">
        <v>100</v>
      </c>
      <c r="V12" s="1">
        <v>100</v>
      </c>
      <c r="W12" s="1">
        <v>100</v>
      </c>
      <c r="X12" s="1">
        <v>88.9</v>
      </c>
      <c r="Y12" s="1">
        <v>100</v>
      </c>
      <c r="Z12" s="1">
        <v>100</v>
      </c>
    </row>
    <row r="13" spans="1:26">
      <c r="A13" s="1">
        <v>12</v>
      </c>
      <c r="B13" s="2" t="s">
        <v>5</v>
      </c>
      <c r="C13" s="2">
        <v>3</v>
      </c>
      <c r="D13" s="2">
        <v>3</v>
      </c>
      <c r="E13" s="2" t="s">
        <v>71</v>
      </c>
      <c r="F13" s="1" t="s">
        <v>155</v>
      </c>
      <c r="G13" s="2" t="s">
        <v>135</v>
      </c>
      <c r="H13" s="2" t="s">
        <v>156</v>
      </c>
      <c r="I13" s="2" t="s">
        <v>157</v>
      </c>
      <c r="J13" s="2">
        <v>12</v>
      </c>
      <c r="K13" s="2">
        <v>96</v>
      </c>
      <c r="L13" s="2">
        <v>91.7</v>
      </c>
      <c r="M13" s="2">
        <v>98</v>
      </c>
      <c r="N13" s="2">
        <v>96.7</v>
      </c>
      <c r="O13" s="2">
        <v>97.4</v>
      </c>
      <c r="P13" s="2">
        <v>66.7</v>
      </c>
      <c r="Q13" s="1" t="s">
        <v>44</v>
      </c>
      <c r="R13" s="2" t="s">
        <v>123</v>
      </c>
      <c r="S13" s="2" t="s">
        <v>178</v>
      </c>
      <c r="T13" s="2">
        <v>1</v>
      </c>
      <c r="U13" s="1">
        <v>100</v>
      </c>
      <c r="V13" s="1">
        <v>100</v>
      </c>
      <c r="W13" s="1">
        <v>100</v>
      </c>
      <c r="X13" s="1">
        <v>100</v>
      </c>
      <c r="Y13" s="1">
        <v>100</v>
      </c>
      <c r="Z13" s="1">
        <v>95</v>
      </c>
    </row>
    <row r="14" spans="1:26">
      <c r="A14" s="1">
        <v>13</v>
      </c>
      <c r="B14" s="2" t="s">
        <v>6</v>
      </c>
      <c r="C14" s="2">
        <v>3</v>
      </c>
      <c r="D14" s="2">
        <v>3</v>
      </c>
      <c r="E14" s="2" t="s">
        <v>71</v>
      </c>
      <c r="F14" s="1" t="s">
        <v>158</v>
      </c>
      <c r="G14" s="2" t="s">
        <v>135</v>
      </c>
      <c r="H14" s="2" t="s">
        <v>156</v>
      </c>
      <c r="I14" s="2" t="s">
        <v>157</v>
      </c>
      <c r="J14" s="2">
        <v>12</v>
      </c>
      <c r="K14" s="2">
        <v>96</v>
      </c>
      <c r="L14" s="2">
        <v>91.7</v>
      </c>
      <c r="M14" s="2">
        <v>98</v>
      </c>
      <c r="N14" s="2">
        <v>96.7</v>
      </c>
      <c r="O14" s="2">
        <v>97.4</v>
      </c>
      <c r="P14" s="2">
        <v>66.7</v>
      </c>
      <c r="Q14" s="1" t="s">
        <v>44</v>
      </c>
      <c r="R14" s="2" t="s">
        <v>123</v>
      </c>
      <c r="S14" s="2" t="s">
        <v>178</v>
      </c>
      <c r="T14" s="2">
        <v>1</v>
      </c>
      <c r="U14" s="1"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v>95</v>
      </c>
    </row>
    <row r="15" spans="1:26">
      <c r="A15" s="1">
        <v>14</v>
      </c>
      <c r="B15" s="2" t="s">
        <v>7</v>
      </c>
      <c r="C15" s="2">
        <v>3</v>
      </c>
      <c r="D15" s="2">
        <v>3</v>
      </c>
      <c r="E15" s="2" t="s">
        <v>71</v>
      </c>
      <c r="F15" s="1" t="s">
        <v>159</v>
      </c>
      <c r="G15" s="2" t="s">
        <v>86</v>
      </c>
      <c r="H15" s="2" t="s">
        <v>156</v>
      </c>
      <c r="I15" s="2" t="s">
        <v>157</v>
      </c>
      <c r="J15" s="2">
        <v>10</v>
      </c>
      <c r="K15" s="2">
        <v>98.7</v>
      </c>
      <c r="L15" s="2">
        <v>95.8</v>
      </c>
      <c r="M15" s="2">
        <v>100</v>
      </c>
      <c r="N15" s="2">
        <v>93.3</v>
      </c>
      <c r="O15" s="2">
        <v>95.6</v>
      </c>
      <c r="P15" s="2">
        <v>83.3</v>
      </c>
      <c r="Q15" s="1" t="s">
        <v>45</v>
      </c>
      <c r="R15" s="2" t="s">
        <v>201</v>
      </c>
      <c r="S15" s="2" t="s">
        <v>178</v>
      </c>
      <c r="T15" s="2">
        <v>4</v>
      </c>
      <c r="U15" s="1">
        <v>100</v>
      </c>
      <c r="V15" s="1">
        <v>100</v>
      </c>
      <c r="W15" s="1">
        <v>98</v>
      </c>
      <c r="X15" s="1">
        <v>100</v>
      </c>
      <c r="Y15" s="1">
        <v>98.1</v>
      </c>
      <c r="Z15" s="1">
        <v>95</v>
      </c>
    </row>
    <row r="16" spans="1:26">
      <c r="A16" s="1">
        <v>15</v>
      </c>
      <c r="B16" s="2" t="s">
        <v>8</v>
      </c>
      <c r="C16" s="2">
        <v>3</v>
      </c>
      <c r="D16" s="2">
        <v>3</v>
      </c>
      <c r="E16" s="2" t="s">
        <v>71</v>
      </c>
      <c r="F16" s="1" t="s">
        <v>87</v>
      </c>
      <c r="G16" s="2" t="s">
        <v>86</v>
      </c>
      <c r="H16" s="2" t="s">
        <v>169</v>
      </c>
      <c r="I16" s="2" t="s">
        <v>157</v>
      </c>
      <c r="J16" s="2">
        <v>13</v>
      </c>
      <c r="K16" s="2">
        <v>98.7</v>
      </c>
      <c r="L16" s="2">
        <v>95.8</v>
      </c>
      <c r="M16" s="2">
        <v>100</v>
      </c>
      <c r="N16" s="2">
        <v>83.3</v>
      </c>
      <c r="O16" s="2">
        <v>95.6</v>
      </c>
      <c r="P16" s="2">
        <v>83.3</v>
      </c>
      <c r="Q16" s="1" t="s">
        <v>46</v>
      </c>
      <c r="R16" s="2" t="s">
        <v>123</v>
      </c>
      <c r="S16" s="2" t="s">
        <v>178</v>
      </c>
      <c r="T16" s="2">
        <v>0</v>
      </c>
      <c r="U16" s="1">
        <v>100</v>
      </c>
      <c r="V16" s="1">
        <v>100</v>
      </c>
      <c r="W16" s="1">
        <v>100</v>
      </c>
      <c r="X16" s="1">
        <v>100</v>
      </c>
      <c r="Y16" s="1">
        <v>100</v>
      </c>
      <c r="Z16" s="1">
        <v>100</v>
      </c>
    </row>
    <row r="17" spans="1:26">
      <c r="A17" s="1">
        <v>16</v>
      </c>
      <c r="B17" s="2" t="s">
        <v>12</v>
      </c>
      <c r="C17" s="2">
        <v>3</v>
      </c>
      <c r="D17" s="2">
        <v>3</v>
      </c>
      <c r="E17" s="2" t="s">
        <v>71</v>
      </c>
      <c r="F17" s="1" t="s">
        <v>87</v>
      </c>
      <c r="G17" s="2" t="s">
        <v>86</v>
      </c>
      <c r="H17" s="2" t="s">
        <v>169</v>
      </c>
      <c r="I17" s="2" t="s">
        <v>157</v>
      </c>
      <c r="J17" s="2">
        <v>13</v>
      </c>
      <c r="K17" s="2">
        <v>98.7</v>
      </c>
      <c r="L17" s="2">
        <v>95.8</v>
      </c>
      <c r="M17" s="2">
        <v>100</v>
      </c>
      <c r="N17" s="2">
        <v>83.3</v>
      </c>
      <c r="O17" s="2">
        <v>95.6</v>
      </c>
      <c r="P17" s="2">
        <v>83.3</v>
      </c>
      <c r="Q17" s="1" t="s">
        <v>46</v>
      </c>
      <c r="R17" s="2" t="s">
        <v>123</v>
      </c>
      <c r="S17" s="2" t="s">
        <v>178</v>
      </c>
      <c r="T17" s="2">
        <v>0</v>
      </c>
      <c r="U17" s="1">
        <v>100</v>
      </c>
      <c r="V17" s="1">
        <v>100</v>
      </c>
      <c r="W17" s="1">
        <v>100</v>
      </c>
      <c r="X17" s="5">
        <v>100</v>
      </c>
      <c r="Y17" s="5">
        <v>100</v>
      </c>
      <c r="Z17" s="5">
        <v>100</v>
      </c>
    </row>
    <row r="18" spans="1:26">
      <c r="A18" s="1">
        <v>17</v>
      </c>
      <c r="B18" s="2" t="s">
        <v>21</v>
      </c>
      <c r="C18" s="2">
        <v>3</v>
      </c>
      <c r="D18" s="2">
        <v>3</v>
      </c>
      <c r="E18" s="2" t="s">
        <v>75</v>
      </c>
      <c r="F18" s="1" t="s">
        <v>105</v>
      </c>
      <c r="G18" s="2" t="s">
        <v>86</v>
      </c>
      <c r="H18" s="2" t="s">
        <v>156</v>
      </c>
      <c r="I18" s="2" t="s">
        <v>157</v>
      </c>
      <c r="J18" s="2">
        <v>8</v>
      </c>
      <c r="K18" s="2">
        <v>98.7</v>
      </c>
      <c r="L18" s="2">
        <v>95.8</v>
      </c>
      <c r="M18" s="2">
        <v>100</v>
      </c>
      <c r="N18" s="2">
        <v>96.7</v>
      </c>
      <c r="O18" s="2">
        <v>96.5</v>
      </c>
      <c r="P18" s="2">
        <v>83.3</v>
      </c>
      <c r="Q18" s="1" t="s">
        <v>44</v>
      </c>
      <c r="R18" s="2" t="s">
        <v>146</v>
      </c>
      <c r="S18" s="2" t="s">
        <v>178</v>
      </c>
      <c r="T18" s="2">
        <v>1</v>
      </c>
      <c r="U18" s="1">
        <v>100</v>
      </c>
      <c r="V18" s="1">
        <v>100</v>
      </c>
      <c r="W18" s="1">
        <v>100</v>
      </c>
      <c r="X18" s="1">
        <v>100</v>
      </c>
      <c r="Y18" s="1">
        <v>100</v>
      </c>
      <c r="Z18" s="1">
        <v>95</v>
      </c>
    </row>
    <row r="19" spans="1:26">
      <c r="A19" s="1">
        <v>18</v>
      </c>
      <c r="B19" s="2" t="s">
        <v>39</v>
      </c>
      <c r="C19" s="2">
        <v>3</v>
      </c>
      <c r="D19" s="2">
        <v>3</v>
      </c>
      <c r="E19" s="2" t="s">
        <v>72</v>
      </c>
      <c r="F19" s="1" t="s">
        <v>87</v>
      </c>
      <c r="G19" s="2" t="s">
        <v>86</v>
      </c>
      <c r="H19" s="2" t="s">
        <v>169</v>
      </c>
      <c r="I19" s="2" t="s">
        <v>157</v>
      </c>
      <c r="J19" s="2">
        <v>13</v>
      </c>
      <c r="K19" s="2">
        <v>98.7</v>
      </c>
      <c r="L19" s="2">
        <v>95.8</v>
      </c>
      <c r="M19" s="2">
        <v>100</v>
      </c>
      <c r="N19" s="2">
        <v>83.3</v>
      </c>
      <c r="O19" s="2">
        <v>95.6</v>
      </c>
      <c r="P19" s="2">
        <v>83.3</v>
      </c>
      <c r="Q19" s="1" t="s">
        <v>46</v>
      </c>
      <c r="R19" s="2" t="s">
        <v>123</v>
      </c>
      <c r="S19" s="2" t="s">
        <v>178</v>
      </c>
      <c r="T19" s="2">
        <v>0</v>
      </c>
      <c r="U19" s="1">
        <v>100</v>
      </c>
      <c r="V19" s="1">
        <v>100</v>
      </c>
      <c r="W19" s="1">
        <v>100</v>
      </c>
      <c r="X19" s="1">
        <v>100</v>
      </c>
      <c r="Y19" s="1">
        <v>100</v>
      </c>
      <c r="Z19" s="1">
        <v>100</v>
      </c>
    </row>
    <row r="20" spans="1:26">
      <c r="A20" s="1">
        <v>19</v>
      </c>
      <c r="B20" s="2" t="s">
        <v>19</v>
      </c>
      <c r="C20" s="2">
        <v>3</v>
      </c>
      <c r="D20" s="2">
        <v>4</v>
      </c>
      <c r="E20" s="2" t="s">
        <v>71</v>
      </c>
      <c r="F20" s="1" t="s">
        <v>100</v>
      </c>
      <c r="G20" s="2" t="s">
        <v>101</v>
      </c>
      <c r="H20" s="2" t="s">
        <v>170</v>
      </c>
      <c r="I20" s="2" t="s">
        <v>168</v>
      </c>
      <c r="J20" s="2">
        <v>0</v>
      </c>
      <c r="K20" s="2">
        <v>100</v>
      </c>
      <c r="L20" s="2">
        <v>100</v>
      </c>
      <c r="M20" s="2">
        <v>100</v>
      </c>
      <c r="N20" s="2">
        <v>100</v>
      </c>
      <c r="O20" s="2">
        <v>100</v>
      </c>
      <c r="P20" s="2">
        <v>100</v>
      </c>
      <c r="Q20" s="1" t="s">
        <v>54</v>
      </c>
      <c r="R20" s="2" t="s">
        <v>128</v>
      </c>
      <c r="S20" s="2" t="s">
        <v>179</v>
      </c>
      <c r="T20" s="2">
        <v>2</v>
      </c>
      <c r="U20" s="1">
        <v>100</v>
      </c>
      <c r="V20" s="1">
        <v>100</v>
      </c>
      <c r="W20" s="1">
        <v>100</v>
      </c>
      <c r="X20" s="1">
        <v>100</v>
      </c>
      <c r="Y20" s="1">
        <v>99.1</v>
      </c>
      <c r="Z20" s="1">
        <v>95</v>
      </c>
    </row>
    <row r="21" spans="1:26">
      <c r="A21" s="1">
        <v>20</v>
      </c>
      <c r="B21" s="2" t="s">
        <v>24</v>
      </c>
      <c r="C21" s="2">
        <v>3</v>
      </c>
      <c r="D21" s="2">
        <v>4</v>
      </c>
      <c r="E21" s="2" t="s">
        <v>73</v>
      </c>
      <c r="F21" s="1" t="s">
        <v>108</v>
      </c>
      <c r="G21" s="2" t="s">
        <v>101</v>
      </c>
      <c r="H21" s="2" t="s">
        <v>170</v>
      </c>
      <c r="I21" s="2" t="s">
        <v>168</v>
      </c>
      <c r="J21" s="2">
        <v>0</v>
      </c>
      <c r="K21" s="2">
        <v>100</v>
      </c>
      <c r="L21" s="2">
        <v>100</v>
      </c>
      <c r="M21" s="2">
        <v>100</v>
      </c>
      <c r="N21" s="2">
        <v>100</v>
      </c>
      <c r="O21" s="2">
        <v>100</v>
      </c>
      <c r="P21" s="2">
        <v>100</v>
      </c>
      <c r="Q21" s="1" t="s">
        <v>58</v>
      </c>
      <c r="R21" s="2" t="s">
        <v>132</v>
      </c>
      <c r="S21" s="2" t="s">
        <v>179</v>
      </c>
      <c r="T21" s="2">
        <v>2</v>
      </c>
      <c r="U21" s="1">
        <v>100</v>
      </c>
      <c r="V21" s="1">
        <v>100</v>
      </c>
      <c r="W21" s="1">
        <v>100</v>
      </c>
      <c r="X21" s="1">
        <v>100</v>
      </c>
      <c r="Y21" s="1">
        <v>99.1</v>
      </c>
      <c r="Z21" s="1">
        <v>95</v>
      </c>
    </row>
    <row r="22" spans="1:26">
      <c r="A22" s="1">
        <v>21</v>
      </c>
      <c r="B22" s="2" t="s">
        <v>29</v>
      </c>
      <c r="C22" s="2">
        <v>3</v>
      </c>
      <c r="D22" s="2">
        <v>4</v>
      </c>
      <c r="E22" s="2" t="s">
        <v>72</v>
      </c>
      <c r="F22" s="1" t="s">
        <v>112</v>
      </c>
      <c r="G22" s="2" t="s">
        <v>141</v>
      </c>
      <c r="H22" s="2" t="s">
        <v>170</v>
      </c>
      <c r="I22" s="2" t="s">
        <v>168</v>
      </c>
      <c r="J22" s="2">
        <v>0</v>
      </c>
      <c r="K22" s="2">
        <v>100</v>
      </c>
      <c r="L22" s="2">
        <v>100</v>
      </c>
      <c r="M22" s="2">
        <v>100</v>
      </c>
      <c r="N22" s="2">
        <v>100</v>
      </c>
      <c r="O22" s="2">
        <v>100</v>
      </c>
      <c r="P22" s="2">
        <v>100</v>
      </c>
      <c r="Q22" s="1" t="s">
        <v>78</v>
      </c>
      <c r="R22" s="2" t="s">
        <v>148</v>
      </c>
      <c r="S22" s="2" t="s">
        <v>179</v>
      </c>
      <c r="T22" s="2">
        <v>0</v>
      </c>
      <c r="U22" s="1">
        <v>97.4</v>
      </c>
      <c r="V22" s="1">
        <v>97.2</v>
      </c>
      <c r="W22" s="1">
        <v>94.1</v>
      </c>
      <c r="X22" s="1">
        <v>100</v>
      </c>
      <c r="Y22" s="1">
        <v>95.4</v>
      </c>
      <c r="Z22" s="1">
        <v>76.900000000000006</v>
      </c>
    </row>
    <row r="23" spans="1:26">
      <c r="A23" s="1">
        <v>22</v>
      </c>
      <c r="B23" s="2" t="s">
        <v>15</v>
      </c>
      <c r="C23" s="2">
        <v>3</v>
      </c>
      <c r="D23" s="2">
        <v>5</v>
      </c>
      <c r="E23" s="2" t="s">
        <v>71</v>
      </c>
      <c r="F23" s="1" t="s">
        <v>95</v>
      </c>
      <c r="G23" s="2" t="s">
        <v>89</v>
      </c>
      <c r="H23" s="2" t="s">
        <v>172</v>
      </c>
      <c r="I23" s="2" t="s">
        <v>168</v>
      </c>
      <c r="J23" s="2">
        <v>0</v>
      </c>
      <c r="K23" s="2">
        <v>100</v>
      </c>
      <c r="L23" s="2">
        <v>100</v>
      </c>
      <c r="M23" s="2">
        <v>100</v>
      </c>
      <c r="N23" s="2">
        <v>100</v>
      </c>
      <c r="O23" s="2">
        <v>100</v>
      </c>
      <c r="P23" s="2">
        <v>100</v>
      </c>
      <c r="Q23" s="1" t="s">
        <v>52</v>
      </c>
      <c r="R23" s="2" t="s">
        <v>145</v>
      </c>
      <c r="S23" s="2" t="s">
        <v>180</v>
      </c>
      <c r="T23" s="2">
        <v>14</v>
      </c>
      <c r="U23" s="1">
        <v>100</v>
      </c>
      <c r="V23" s="1">
        <v>96.7</v>
      </c>
      <c r="W23" s="1">
        <v>100</v>
      </c>
      <c r="X23" s="1">
        <v>100</v>
      </c>
      <c r="Y23" s="1">
        <v>98.1</v>
      </c>
      <c r="Z23" s="1">
        <v>100</v>
      </c>
    </row>
    <row r="24" spans="1:26">
      <c r="A24" s="1">
        <v>23</v>
      </c>
      <c r="B24" s="2" t="s">
        <v>16</v>
      </c>
      <c r="C24" s="2">
        <v>3</v>
      </c>
      <c r="D24" s="2">
        <v>5</v>
      </c>
      <c r="E24" s="2" t="s">
        <v>71</v>
      </c>
      <c r="F24" s="1" t="s">
        <v>96</v>
      </c>
      <c r="G24" s="2" t="s">
        <v>97</v>
      </c>
      <c r="H24" s="2" t="s">
        <v>171</v>
      </c>
      <c r="I24" s="2" t="s">
        <v>157</v>
      </c>
      <c r="J24" s="2">
        <v>9</v>
      </c>
      <c r="K24" s="2">
        <v>97.3</v>
      </c>
      <c r="L24" s="2">
        <v>79.2</v>
      </c>
      <c r="M24" s="2">
        <v>100</v>
      </c>
      <c r="N24" s="2">
        <v>100</v>
      </c>
      <c r="O24" s="2">
        <v>98.2</v>
      </c>
      <c r="P24" s="2">
        <v>100</v>
      </c>
      <c r="Q24" s="1" t="s">
        <v>53</v>
      </c>
      <c r="R24" s="2" t="s">
        <v>127</v>
      </c>
      <c r="S24" s="2" t="s">
        <v>180</v>
      </c>
      <c r="T24" s="2">
        <v>14</v>
      </c>
      <c r="U24" s="1">
        <v>100</v>
      </c>
      <c r="V24" s="1">
        <v>100</v>
      </c>
      <c r="W24" s="1">
        <v>98</v>
      </c>
      <c r="X24" s="1">
        <v>100</v>
      </c>
      <c r="Y24" s="1">
        <v>100</v>
      </c>
      <c r="Z24" s="1">
        <v>100</v>
      </c>
    </row>
    <row r="25" spans="1:26">
      <c r="A25" s="1">
        <v>24</v>
      </c>
      <c r="B25" s="2" t="s">
        <v>3</v>
      </c>
      <c r="C25" s="2">
        <v>3</v>
      </c>
      <c r="D25" s="2">
        <v>6</v>
      </c>
      <c r="E25" s="2" t="s">
        <v>71</v>
      </c>
      <c r="F25" s="1" t="s">
        <v>81</v>
      </c>
      <c r="G25" s="2" t="s">
        <v>82</v>
      </c>
      <c r="H25" s="2" t="s">
        <v>156</v>
      </c>
      <c r="I25" s="2" t="s">
        <v>168</v>
      </c>
      <c r="J25" s="2">
        <v>8</v>
      </c>
      <c r="K25" s="2">
        <v>97.3</v>
      </c>
      <c r="L25" s="2">
        <v>100</v>
      </c>
      <c r="M25" s="2">
        <v>100</v>
      </c>
      <c r="N25" s="2">
        <v>95.8</v>
      </c>
      <c r="O25" s="2">
        <v>95.6</v>
      </c>
      <c r="P25" s="2">
        <v>100</v>
      </c>
      <c r="Q25" s="1" t="s">
        <v>42</v>
      </c>
      <c r="R25" s="2" t="s">
        <v>122</v>
      </c>
      <c r="S25" s="2" t="s">
        <v>164</v>
      </c>
      <c r="T25" s="2">
        <v>7</v>
      </c>
      <c r="U25" s="1">
        <v>100</v>
      </c>
      <c r="V25" s="1">
        <v>93.3</v>
      </c>
      <c r="W25" s="1">
        <v>98</v>
      </c>
      <c r="X25" s="1">
        <v>100</v>
      </c>
      <c r="Y25" s="1">
        <v>99.1</v>
      </c>
      <c r="Z25" s="1">
        <v>100</v>
      </c>
    </row>
    <row r="26" spans="1:26">
      <c r="A26" s="1">
        <v>25</v>
      </c>
      <c r="B26" s="2" t="s">
        <v>11</v>
      </c>
      <c r="C26" s="2">
        <v>3</v>
      </c>
      <c r="D26" s="2">
        <v>7</v>
      </c>
      <c r="E26" s="2" t="s">
        <v>71</v>
      </c>
      <c r="F26" s="1" t="s">
        <v>91</v>
      </c>
      <c r="G26" s="2" t="s">
        <v>92</v>
      </c>
      <c r="H26" s="2" t="s">
        <v>173</v>
      </c>
      <c r="I26" s="2" t="s">
        <v>168</v>
      </c>
      <c r="J26" s="2">
        <v>15</v>
      </c>
      <c r="K26" s="2">
        <v>97.3</v>
      </c>
      <c r="L26" s="2">
        <v>90</v>
      </c>
      <c r="M26" s="2">
        <v>90.2</v>
      </c>
      <c r="N26" s="2">
        <v>95.2</v>
      </c>
      <c r="O26" s="2">
        <v>96.5</v>
      </c>
      <c r="P26" s="2">
        <v>100</v>
      </c>
      <c r="Q26" s="1" t="s">
        <v>49</v>
      </c>
      <c r="R26" s="2" t="s">
        <v>125</v>
      </c>
      <c r="S26" s="2" t="s">
        <v>180</v>
      </c>
      <c r="T26" s="2">
        <v>3</v>
      </c>
      <c r="U26" s="1">
        <v>100</v>
      </c>
      <c r="V26" s="1">
        <v>96.7</v>
      </c>
      <c r="W26" s="1">
        <v>100</v>
      </c>
      <c r="X26" s="1">
        <v>100</v>
      </c>
      <c r="Y26" s="1">
        <v>99.1</v>
      </c>
      <c r="Z26" s="1">
        <v>100</v>
      </c>
    </row>
    <row r="27" spans="1:26">
      <c r="A27" s="1">
        <v>26</v>
      </c>
      <c r="B27" s="2" t="s">
        <v>31</v>
      </c>
      <c r="C27" s="2">
        <v>3</v>
      </c>
      <c r="D27" s="2">
        <v>7</v>
      </c>
      <c r="E27" s="2" t="s">
        <v>72</v>
      </c>
      <c r="F27" s="1" t="s">
        <v>113</v>
      </c>
      <c r="G27" s="2" t="s">
        <v>92</v>
      </c>
      <c r="H27" s="2" t="s">
        <v>173</v>
      </c>
      <c r="I27" s="2" t="s">
        <v>168</v>
      </c>
      <c r="J27" s="2">
        <v>21</v>
      </c>
      <c r="K27" s="2">
        <v>97.3</v>
      </c>
      <c r="L27" s="2">
        <v>90</v>
      </c>
      <c r="M27" s="2">
        <v>90.2</v>
      </c>
      <c r="N27" s="2">
        <v>100</v>
      </c>
      <c r="O27" s="2">
        <v>91.2</v>
      </c>
      <c r="P27" s="2">
        <v>90</v>
      </c>
      <c r="Q27" s="1" t="s">
        <v>60</v>
      </c>
      <c r="R27" s="2" t="s">
        <v>125</v>
      </c>
      <c r="S27" s="2" t="s">
        <v>180</v>
      </c>
      <c r="T27" s="2">
        <v>1</v>
      </c>
      <c r="U27" s="1">
        <v>98.7</v>
      </c>
      <c r="V27" s="1">
        <v>100</v>
      </c>
      <c r="W27" s="1">
        <v>100</v>
      </c>
      <c r="X27" s="1">
        <v>100</v>
      </c>
      <c r="Y27" s="1">
        <v>99.1</v>
      </c>
      <c r="Z27" s="1">
        <v>95</v>
      </c>
    </row>
    <row r="28" spans="1:26">
      <c r="A28" s="1">
        <v>27</v>
      </c>
      <c r="B28" s="2" t="s">
        <v>34</v>
      </c>
      <c r="C28" s="2">
        <v>3</v>
      </c>
      <c r="D28" s="2">
        <v>7</v>
      </c>
      <c r="E28" s="2" t="s">
        <v>72</v>
      </c>
      <c r="F28" s="1" t="s">
        <v>114</v>
      </c>
      <c r="G28" s="2" t="s">
        <v>142</v>
      </c>
      <c r="H28" s="2" t="s">
        <v>173</v>
      </c>
      <c r="I28" s="2" t="s">
        <v>168</v>
      </c>
      <c r="J28" s="2">
        <v>21</v>
      </c>
      <c r="K28" s="2">
        <v>97.3</v>
      </c>
      <c r="L28" s="2">
        <v>90</v>
      </c>
      <c r="M28" s="2">
        <v>90.2</v>
      </c>
      <c r="N28" s="2">
        <v>100</v>
      </c>
      <c r="O28" s="2">
        <v>91.2</v>
      </c>
      <c r="P28" s="2">
        <v>90</v>
      </c>
      <c r="Q28" s="1" t="s">
        <v>60</v>
      </c>
      <c r="R28" s="2" t="s">
        <v>125</v>
      </c>
      <c r="S28" s="2" t="s">
        <v>180</v>
      </c>
      <c r="T28" s="2">
        <v>1</v>
      </c>
      <c r="U28" s="1">
        <v>94.9</v>
      </c>
      <c r="V28" s="1">
        <v>94.4</v>
      </c>
      <c r="W28" s="1">
        <v>96.1</v>
      </c>
      <c r="X28" s="1">
        <v>100</v>
      </c>
      <c r="Y28" s="1">
        <v>99.1</v>
      </c>
      <c r="Z28" s="1">
        <v>95</v>
      </c>
    </row>
    <row r="29" spans="1:26">
      <c r="A29" s="1">
        <v>28</v>
      </c>
      <c r="B29" s="2" t="s">
        <v>35</v>
      </c>
      <c r="C29" s="2">
        <v>3</v>
      </c>
      <c r="D29" s="2">
        <v>7</v>
      </c>
      <c r="E29" s="2" t="s">
        <v>72</v>
      </c>
      <c r="F29" s="1" t="s">
        <v>115</v>
      </c>
      <c r="G29" s="2" t="s">
        <v>142</v>
      </c>
      <c r="H29" s="2" t="s">
        <v>173</v>
      </c>
      <c r="I29" s="2" t="s">
        <v>174</v>
      </c>
      <c r="J29" s="2">
        <v>14</v>
      </c>
      <c r="K29" s="2">
        <v>98.7</v>
      </c>
      <c r="L29" s="2">
        <v>90</v>
      </c>
      <c r="M29" s="2">
        <v>90.2</v>
      </c>
      <c r="N29" s="2">
        <v>95.2</v>
      </c>
      <c r="O29" s="2">
        <v>96.5</v>
      </c>
      <c r="P29" s="2">
        <v>100</v>
      </c>
      <c r="Q29" s="1" t="s">
        <v>62</v>
      </c>
      <c r="R29" s="2" t="s">
        <v>149</v>
      </c>
      <c r="S29" s="2" t="s">
        <v>180</v>
      </c>
      <c r="T29" s="2">
        <v>4</v>
      </c>
      <c r="U29" s="1">
        <v>100</v>
      </c>
      <c r="V29" s="1">
        <v>100</v>
      </c>
      <c r="W29" s="1">
        <v>100</v>
      </c>
      <c r="X29" s="1">
        <v>100</v>
      </c>
      <c r="Y29" s="1">
        <v>100</v>
      </c>
      <c r="Z29" s="1">
        <v>100</v>
      </c>
    </row>
    <row r="30" spans="1:26">
      <c r="A30" s="1">
        <v>29</v>
      </c>
      <c r="B30" s="2" t="s">
        <v>37</v>
      </c>
      <c r="C30" s="2">
        <v>3</v>
      </c>
      <c r="D30" s="2">
        <v>7</v>
      </c>
      <c r="E30" s="2" t="s">
        <v>72</v>
      </c>
      <c r="F30" s="1" t="s">
        <v>118</v>
      </c>
      <c r="G30" s="2" t="s">
        <v>142</v>
      </c>
      <c r="H30" s="2" t="s">
        <v>173</v>
      </c>
      <c r="I30" s="2" t="s">
        <v>168</v>
      </c>
      <c r="J30" s="2">
        <v>13</v>
      </c>
      <c r="K30" s="2">
        <v>98.7</v>
      </c>
      <c r="L30" s="2">
        <v>90</v>
      </c>
      <c r="M30" s="2">
        <v>90.2</v>
      </c>
      <c r="N30" s="2">
        <v>100</v>
      </c>
      <c r="O30" s="2">
        <v>96.5</v>
      </c>
      <c r="P30" s="2">
        <v>100</v>
      </c>
      <c r="Q30" s="1" t="s">
        <v>64</v>
      </c>
      <c r="R30" s="2" t="s">
        <v>125</v>
      </c>
      <c r="S30" s="2" t="s">
        <v>180</v>
      </c>
      <c r="T30" s="2">
        <v>3</v>
      </c>
      <c r="U30" s="1">
        <v>100</v>
      </c>
      <c r="V30" s="1">
        <v>100</v>
      </c>
      <c r="W30" s="1">
        <v>100</v>
      </c>
      <c r="X30" s="1">
        <v>100</v>
      </c>
      <c r="Y30" s="1">
        <v>100</v>
      </c>
      <c r="Z30" s="1">
        <v>100</v>
      </c>
    </row>
    <row r="31" spans="1:26">
      <c r="A31" s="1">
        <v>30</v>
      </c>
      <c r="B31" s="2" t="s">
        <v>41</v>
      </c>
      <c r="C31" s="2">
        <v>3</v>
      </c>
      <c r="D31" s="2">
        <v>7</v>
      </c>
      <c r="E31" s="2" t="s">
        <v>72</v>
      </c>
      <c r="F31" s="1" t="s">
        <v>121</v>
      </c>
      <c r="G31" s="2" t="s">
        <v>142</v>
      </c>
      <c r="H31" s="2" t="s">
        <v>173</v>
      </c>
      <c r="I31" s="2" t="s">
        <v>168</v>
      </c>
      <c r="J31" s="2">
        <v>14</v>
      </c>
      <c r="K31" s="2">
        <v>98.7</v>
      </c>
      <c r="L31" s="2">
        <v>90</v>
      </c>
      <c r="M31" s="2">
        <v>90.2</v>
      </c>
      <c r="N31" s="2">
        <v>100</v>
      </c>
      <c r="O31" s="2">
        <v>95.6</v>
      </c>
      <c r="P31" s="2">
        <v>100</v>
      </c>
      <c r="Q31" s="1" t="s">
        <v>67</v>
      </c>
      <c r="R31" s="2" t="s">
        <v>149</v>
      </c>
      <c r="S31" s="2" t="s">
        <v>180</v>
      </c>
      <c r="T31" s="2">
        <v>2</v>
      </c>
      <c r="U31" s="1">
        <v>97.4</v>
      </c>
      <c r="V31" s="1">
        <v>100</v>
      </c>
      <c r="W31" s="1">
        <v>100</v>
      </c>
      <c r="X31" s="1">
        <v>88.9</v>
      </c>
      <c r="Y31" s="1">
        <v>100</v>
      </c>
      <c r="Z31" s="1">
        <v>100</v>
      </c>
    </row>
    <row r="32" spans="1:26">
      <c r="A32" s="1">
        <v>31</v>
      </c>
      <c r="B32" s="2" t="s">
        <v>9</v>
      </c>
      <c r="C32" s="2">
        <v>4</v>
      </c>
      <c r="D32" s="2">
        <v>8</v>
      </c>
      <c r="E32" s="2" t="s">
        <v>71</v>
      </c>
      <c r="F32" s="1" t="s">
        <v>88</v>
      </c>
      <c r="G32" s="2" t="s">
        <v>89</v>
      </c>
      <c r="H32" s="2" t="s">
        <v>175</v>
      </c>
      <c r="I32" s="2" t="s">
        <v>157</v>
      </c>
      <c r="J32" s="2">
        <v>6</v>
      </c>
      <c r="K32" s="2">
        <v>100</v>
      </c>
      <c r="L32" s="2">
        <v>95.8</v>
      </c>
      <c r="M32" s="2">
        <v>98</v>
      </c>
      <c r="N32" s="2">
        <v>95.2</v>
      </c>
      <c r="O32" s="2">
        <v>97.4</v>
      </c>
      <c r="P32" s="2">
        <v>100</v>
      </c>
      <c r="Q32" s="1" t="s">
        <v>47</v>
      </c>
      <c r="R32" s="2" t="s">
        <v>124</v>
      </c>
      <c r="S32" s="2" t="s">
        <v>178</v>
      </c>
      <c r="T32" s="2">
        <v>3</v>
      </c>
      <c r="U32" s="1">
        <v>100</v>
      </c>
      <c r="V32" s="1">
        <v>100</v>
      </c>
      <c r="W32" s="1">
        <v>100</v>
      </c>
      <c r="X32" s="1">
        <v>100</v>
      </c>
      <c r="Y32" s="1">
        <v>99.1</v>
      </c>
      <c r="Z32" s="5">
        <v>100</v>
      </c>
    </row>
    <row r="33" spans="1:26">
      <c r="A33" s="1">
        <v>32</v>
      </c>
      <c r="B33" s="2" t="s">
        <v>184</v>
      </c>
      <c r="C33" s="2">
        <v>5</v>
      </c>
      <c r="D33" s="2">
        <v>9</v>
      </c>
      <c r="E33" s="2" t="s">
        <v>183</v>
      </c>
      <c r="F33" s="1" t="s">
        <v>191</v>
      </c>
      <c r="G33" s="2" t="s">
        <v>185</v>
      </c>
      <c r="H33" s="2" t="s">
        <v>186</v>
      </c>
      <c r="I33" s="2" t="s">
        <v>187</v>
      </c>
      <c r="J33" s="2">
        <v>15</v>
      </c>
      <c r="K33" s="2">
        <v>94.7</v>
      </c>
      <c r="L33" s="2">
        <v>87.5</v>
      </c>
      <c r="M33" s="2">
        <v>96.1</v>
      </c>
      <c r="N33" s="2">
        <v>91.7</v>
      </c>
      <c r="O33" s="2">
        <v>96.5</v>
      </c>
      <c r="P33" s="4" t="s">
        <v>200</v>
      </c>
      <c r="Q33" s="1" t="s">
        <v>188</v>
      </c>
      <c r="R33" s="2" t="s">
        <v>189</v>
      </c>
      <c r="S33" s="2" t="s">
        <v>190</v>
      </c>
      <c r="T33" s="2">
        <v>9</v>
      </c>
      <c r="U33" s="1">
        <v>100</v>
      </c>
      <c r="V33" s="1">
        <v>97</v>
      </c>
      <c r="W33" s="1">
        <v>100</v>
      </c>
      <c r="X33" s="1">
        <v>100</v>
      </c>
      <c r="Y33" s="1">
        <v>100</v>
      </c>
      <c r="Z33" s="1">
        <v>100</v>
      </c>
    </row>
    <row r="34" spans="1:26">
      <c r="A34" s="1">
        <v>33</v>
      </c>
      <c r="B34" s="2" t="s">
        <v>23</v>
      </c>
      <c r="C34" s="2" t="s">
        <v>193</v>
      </c>
      <c r="D34" s="2" t="s">
        <v>182</v>
      </c>
      <c r="E34" s="2" t="s">
        <v>73</v>
      </c>
      <c r="F34" s="1" t="s">
        <v>107</v>
      </c>
      <c r="G34" s="2" t="s">
        <v>139</v>
      </c>
      <c r="H34" s="2" t="s">
        <v>176</v>
      </c>
      <c r="I34" s="2" t="s">
        <v>162</v>
      </c>
      <c r="J34" s="2">
        <v>6</v>
      </c>
      <c r="K34" s="2">
        <v>100</v>
      </c>
      <c r="L34" s="2">
        <v>87.5</v>
      </c>
      <c r="M34" s="2">
        <v>100</v>
      </c>
      <c r="N34" s="2">
        <v>95.8</v>
      </c>
      <c r="O34" s="2">
        <v>99.1</v>
      </c>
      <c r="P34" s="2">
        <v>83.3</v>
      </c>
      <c r="Q34" s="1" t="s">
        <v>57</v>
      </c>
      <c r="R34" s="2" t="s">
        <v>147</v>
      </c>
      <c r="S34" s="2" t="s">
        <v>178</v>
      </c>
      <c r="T34" s="2">
        <v>1</v>
      </c>
      <c r="U34" s="1">
        <v>100</v>
      </c>
      <c r="V34" s="1">
        <v>100</v>
      </c>
      <c r="W34" s="1">
        <v>100</v>
      </c>
      <c r="X34" s="1">
        <v>100</v>
      </c>
      <c r="Y34" s="1">
        <v>99.1</v>
      </c>
      <c r="Z34" s="1">
        <v>95</v>
      </c>
    </row>
    <row r="35" spans="1:26">
      <c r="A35" s="1">
        <v>34</v>
      </c>
      <c r="B35" s="2" t="s">
        <v>25</v>
      </c>
      <c r="C35" s="2" t="s">
        <v>193</v>
      </c>
      <c r="D35" s="2" t="s">
        <v>182</v>
      </c>
      <c r="E35" s="2" t="s">
        <v>72</v>
      </c>
      <c r="F35" s="1" t="s">
        <v>109</v>
      </c>
      <c r="G35" s="2" t="s">
        <v>140</v>
      </c>
      <c r="H35" s="2" t="s">
        <v>156</v>
      </c>
      <c r="I35" s="2" t="s">
        <v>168</v>
      </c>
      <c r="J35" s="2">
        <v>5</v>
      </c>
      <c r="K35" s="2">
        <v>98.7</v>
      </c>
      <c r="L35" s="2">
        <v>95.8</v>
      </c>
      <c r="M35" s="2">
        <v>96.1</v>
      </c>
      <c r="N35" s="2">
        <v>100</v>
      </c>
      <c r="O35" s="2">
        <v>99.1</v>
      </c>
      <c r="P35" s="2">
        <v>100</v>
      </c>
      <c r="Q35" s="1" t="s">
        <v>61</v>
      </c>
      <c r="R35" s="2" t="s">
        <v>133</v>
      </c>
      <c r="S35" s="2" t="s">
        <v>164</v>
      </c>
      <c r="T35" s="2">
        <v>0</v>
      </c>
      <c r="U35" s="1">
        <v>100</v>
      </c>
      <c r="V35" s="1">
        <v>100</v>
      </c>
      <c r="W35" s="1">
        <v>100</v>
      </c>
      <c r="X35" s="1">
        <v>100</v>
      </c>
      <c r="Y35" s="1">
        <v>100</v>
      </c>
      <c r="Z35" s="1">
        <v>100</v>
      </c>
    </row>
    <row r="36" spans="1:26">
      <c r="A36" s="1">
        <v>35</v>
      </c>
      <c r="B36" s="2" t="s">
        <v>27</v>
      </c>
      <c r="C36" s="2" t="s">
        <v>193</v>
      </c>
      <c r="D36" s="2" t="s">
        <v>182</v>
      </c>
      <c r="E36" s="2" t="s">
        <v>72</v>
      </c>
      <c r="F36" s="1" t="s">
        <v>109</v>
      </c>
      <c r="G36" s="2" t="s">
        <v>140</v>
      </c>
      <c r="H36" s="2" t="s">
        <v>156</v>
      </c>
      <c r="I36" s="2" t="s">
        <v>168</v>
      </c>
      <c r="J36" s="2">
        <v>5</v>
      </c>
      <c r="K36" s="2">
        <v>98.7</v>
      </c>
      <c r="L36" s="2">
        <v>95.8</v>
      </c>
      <c r="M36" s="2">
        <v>96.1</v>
      </c>
      <c r="N36" s="2">
        <v>100</v>
      </c>
      <c r="O36" s="2">
        <v>99.1</v>
      </c>
      <c r="P36" s="2">
        <v>100</v>
      </c>
      <c r="Q36" s="1" t="s">
        <v>61</v>
      </c>
      <c r="R36" s="2" t="s">
        <v>133</v>
      </c>
      <c r="S36" s="2" t="s">
        <v>164</v>
      </c>
      <c r="T36" s="2">
        <v>0</v>
      </c>
      <c r="U36" s="1">
        <v>100</v>
      </c>
      <c r="V36" s="1">
        <v>100</v>
      </c>
      <c r="W36" s="1">
        <v>100</v>
      </c>
      <c r="X36" s="1">
        <v>100</v>
      </c>
      <c r="Y36" s="1">
        <v>100</v>
      </c>
      <c r="Z36" s="1">
        <v>100</v>
      </c>
    </row>
    <row r="37" spans="1:26">
      <c r="A37" s="1">
        <v>36</v>
      </c>
      <c r="B37" s="2" t="s">
        <v>30</v>
      </c>
      <c r="C37" s="2" t="s">
        <v>193</v>
      </c>
      <c r="D37" s="2" t="s">
        <v>182</v>
      </c>
      <c r="E37" s="2" t="s">
        <v>72</v>
      </c>
      <c r="F37" s="1" t="s">
        <v>202</v>
      </c>
      <c r="G37" s="2" t="s">
        <v>89</v>
      </c>
      <c r="H37" s="2" t="s">
        <v>156</v>
      </c>
      <c r="I37" s="2" t="s">
        <v>168</v>
      </c>
      <c r="J37" s="2">
        <v>2</v>
      </c>
      <c r="K37" s="2">
        <v>98.7</v>
      </c>
      <c r="L37" s="2">
        <v>95.8</v>
      </c>
      <c r="M37" s="2">
        <v>100</v>
      </c>
      <c r="N37" s="2">
        <v>100</v>
      </c>
      <c r="O37" s="2">
        <v>100</v>
      </c>
      <c r="P37" s="2">
        <v>100</v>
      </c>
      <c r="Q37" s="1" t="s">
        <v>59</v>
      </c>
      <c r="R37" s="2" t="s">
        <v>134</v>
      </c>
      <c r="S37" s="2" t="s">
        <v>164</v>
      </c>
      <c r="T37" s="2">
        <v>0</v>
      </c>
      <c r="U37" s="1">
        <v>100</v>
      </c>
      <c r="V37" s="1">
        <v>100</v>
      </c>
      <c r="W37" s="1">
        <v>100</v>
      </c>
      <c r="X37" s="1">
        <v>100</v>
      </c>
      <c r="Y37" s="1">
        <v>100</v>
      </c>
      <c r="Z37" s="1">
        <v>100</v>
      </c>
    </row>
    <row r="38" spans="1:26">
      <c r="A38" s="1">
        <v>37</v>
      </c>
      <c r="B38" s="2" t="s">
        <v>32</v>
      </c>
      <c r="C38" s="2" t="s">
        <v>193</v>
      </c>
      <c r="D38" s="2" t="s">
        <v>182</v>
      </c>
      <c r="E38" s="2" t="s">
        <v>72</v>
      </c>
      <c r="F38" s="1" t="s">
        <v>109</v>
      </c>
      <c r="G38" s="2" t="s">
        <v>140</v>
      </c>
      <c r="H38" s="2" t="s">
        <v>156</v>
      </c>
      <c r="I38" s="2" t="s">
        <v>168</v>
      </c>
      <c r="J38" s="2">
        <v>5</v>
      </c>
      <c r="K38" s="2">
        <v>98.7</v>
      </c>
      <c r="L38" s="2">
        <v>95.8</v>
      </c>
      <c r="M38" s="2">
        <v>96.1</v>
      </c>
      <c r="N38" s="2">
        <v>100</v>
      </c>
      <c r="O38" s="2">
        <v>99.1</v>
      </c>
      <c r="P38" s="2">
        <v>100</v>
      </c>
      <c r="Q38" s="1" t="s">
        <v>61</v>
      </c>
      <c r="R38" s="2" t="s">
        <v>133</v>
      </c>
      <c r="S38" s="2" t="s">
        <v>164</v>
      </c>
      <c r="T38" s="2">
        <v>0</v>
      </c>
      <c r="U38" s="1">
        <v>100</v>
      </c>
      <c r="V38" s="1">
        <v>100</v>
      </c>
      <c r="W38" s="1">
        <v>100</v>
      </c>
      <c r="X38" s="1">
        <v>100</v>
      </c>
      <c r="Y38" s="1">
        <v>100</v>
      </c>
      <c r="Z38" s="1">
        <v>100</v>
      </c>
    </row>
    <row r="39" spans="1:26">
      <c r="A39" s="1">
        <v>38</v>
      </c>
      <c r="B39" s="2" t="s">
        <v>33</v>
      </c>
      <c r="C39" s="2" t="s">
        <v>193</v>
      </c>
      <c r="D39" s="2" t="s">
        <v>182</v>
      </c>
      <c r="E39" s="2" t="s">
        <v>72</v>
      </c>
      <c r="F39" s="1" t="s">
        <v>109</v>
      </c>
      <c r="G39" s="2" t="s">
        <v>140</v>
      </c>
      <c r="H39" s="2" t="s">
        <v>156</v>
      </c>
      <c r="I39" s="2" t="s">
        <v>168</v>
      </c>
      <c r="J39" s="2">
        <v>5</v>
      </c>
      <c r="K39" s="2">
        <v>98.7</v>
      </c>
      <c r="L39" s="2">
        <v>95.8</v>
      </c>
      <c r="M39" s="2">
        <v>96.1</v>
      </c>
      <c r="N39" s="2">
        <v>100</v>
      </c>
      <c r="O39" s="2">
        <v>99.1</v>
      </c>
      <c r="P39" s="2">
        <v>100</v>
      </c>
      <c r="Q39" s="1" t="s">
        <v>61</v>
      </c>
      <c r="R39" s="2" t="s">
        <v>133</v>
      </c>
      <c r="S39" s="2" t="s">
        <v>164</v>
      </c>
      <c r="T39" s="2">
        <v>0</v>
      </c>
      <c r="U39" s="1">
        <v>100</v>
      </c>
      <c r="V39" s="1">
        <v>100</v>
      </c>
      <c r="W39" s="1">
        <v>100</v>
      </c>
      <c r="X39" s="1">
        <v>100</v>
      </c>
      <c r="Y39" s="1">
        <v>100</v>
      </c>
      <c r="Z39" s="1">
        <v>100</v>
      </c>
    </row>
    <row r="40" spans="1:26">
      <c r="A40" s="1">
        <v>39</v>
      </c>
      <c r="B40" s="2" t="s">
        <v>36</v>
      </c>
      <c r="C40" s="2" t="s">
        <v>193</v>
      </c>
      <c r="D40" s="2" t="s">
        <v>182</v>
      </c>
      <c r="E40" s="2" t="s">
        <v>72</v>
      </c>
      <c r="F40" s="1" t="s">
        <v>116</v>
      </c>
      <c r="G40" s="2" t="s">
        <v>117</v>
      </c>
      <c r="H40" s="2" t="s">
        <v>176</v>
      </c>
      <c r="I40" s="2" t="s">
        <v>162</v>
      </c>
      <c r="J40" s="2">
        <v>5</v>
      </c>
      <c r="K40" s="2">
        <v>98.7</v>
      </c>
      <c r="L40" s="2">
        <v>100</v>
      </c>
      <c r="M40" s="2">
        <v>96.1</v>
      </c>
      <c r="N40" s="2">
        <v>100</v>
      </c>
      <c r="O40" s="2">
        <v>99.1</v>
      </c>
      <c r="P40" s="2">
        <v>83.3</v>
      </c>
      <c r="Q40" s="1" t="s">
        <v>63</v>
      </c>
      <c r="R40" s="2" t="s">
        <v>129</v>
      </c>
      <c r="S40" s="2" t="s">
        <v>178</v>
      </c>
      <c r="T40" s="2">
        <v>5</v>
      </c>
      <c r="U40" s="1">
        <v>96.2</v>
      </c>
      <c r="V40" s="1">
        <v>97</v>
      </c>
      <c r="W40" s="1">
        <v>100</v>
      </c>
      <c r="X40" s="1">
        <v>100</v>
      </c>
      <c r="Y40" s="1">
        <v>100</v>
      </c>
      <c r="Z40" s="1">
        <v>95.2</v>
      </c>
    </row>
    <row r="41" spans="1:26">
      <c r="A41" s="1">
        <v>40</v>
      </c>
      <c r="B41" s="2" t="s">
        <v>38</v>
      </c>
      <c r="C41" s="2" t="s">
        <v>193</v>
      </c>
      <c r="D41" s="2" t="s">
        <v>182</v>
      </c>
      <c r="E41" s="2" t="s">
        <v>72</v>
      </c>
      <c r="F41" s="1" t="s">
        <v>119</v>
      </c>
      <c r="G41" s="2" t="s">
        <v>117</v>
      </c>
      <c r="H41" s="2" t="s">
        <v>176</v>
      </c>
      <c r="I41" s="2" t="s">
        <v>162</v>
      </c>
      <c r="J41" s="2">
        <v>0</v>
      </c>
      <c r="K41" s="2">
        <v>100</v>
      </c>
      <c r="L41" s="2">
        <v>100</v>
      </c>
      <c r="M41" s="2">
        <v>100</v>
      </c>
      <c r="N41" s="2">
        <v>100</v>
      </c>
      <c r="O41" s="2">
        <v>100</v>
      </c>
      <c r="P41" s="2">
        <v>100</v>
      </c>
      <c r="Q41" s="1" t="s">
        <v>65</v>
      </c>
      <c r="R41" s="2" t="s">
        <v>129</v>
      </c>
      <c r="S41" s="2" t="s">
        <v>178</v>
      </c>
      <c r="T41" s="2">
        <v>3</v>
      </c>
      <c r="U41" s="1">
        <v>100</v>
      </c>
      <c r="V41" s="1">
        <v>93.9</v>
      </c>
      <c r="W41" s="1">
        <v>100</v>
      </c>
      <c r="X41" s="1">
        <v>88.9</v>
      </c>
      <c r="Y41" s="1">
        <v>100</v>
      </c>
      <c r="Z41" s="1">
        <v>100</v>
      </c>
    </row>
    <row r="42" spans="1:26">
      <c r="A42" s="1">
        <v>41</v>
      </c>
      <c r="B42" s="2" t="s">
        <v>40</v>
      </c>
      <c r="C42" s="2" t="s">
        <v>193</v>
      </c>
      <c r="D42" s="2" t="s">
        <v>182</v>
      </c>
      <c r="E42" s="2" t="s">
        <v>72</v>
      </c>
      <c r="F42" s="1" t="s">
        <v>120</v>
      </c>
      <c r="G42" s="2" t="s">
        <v>140</v>
      </c>
      <c r="H42" s="2" t="s">
        <v>172</v>
      </c>
      <c r="I42" s="2" t="s">
        <v>162</v>
      </c>
      <c r="J42" s="2">
        <v>11</v>
      </c>
      <c r="K42" s="2">
        <v>96</v>
      </c>
      <c r="L42" s="2">
        <v>95.8</v>
      </c>
      <c r="M42" s="2">
        <v>94.1</v>
      </c>
      <c r="N42" s="2">
        <v>100</v>
      </c>
      <c r="O42" s="2">
        <v>96.5</v>
      </c>
      <c r="P42" s="2">
        <v>100</v>
      </c>
      <c r="Q42" s="1" t="s">
        <v>66</v>
      </c>
      <c r="R42" s="2" t="s">
        <v>181</v>
      </c>
      <c r="S42" s="2" t="s">
        <v>179</v>
      </c>
      <c r="T42" s="2">
        <v>2</v>
      </c>
      <c r="U42" s="1">
        <v>100</v>
      </c>
      <c r="V42" s="1">
        <v>100</v>
      </c>
      <c r="W42" s="1">
        <v>98</v>
      </c>
      <c r="X42" s="1">
        <v>88.9</v>
      </c>
      <c r="Y42" s="1">
        <v>100</v>
      </c>
      <c r="Z42" s="1">
        <v>100</v>
      </c>
    </row>
  </sheetData>
  <autoFilter ref="A1:T42" xr:uid="{00000000-0009-0000-0000-000001000000}">
    <sortState xmlns:xlrd2="http://schemas.microsoft.com/office/spreadsheetml/2017/richdata2" ref="B2:T42">
      <sortCondition ref="D1:D42"/>
    </sortState>
  </autoFilter>
  <phoneticPr fontId="2"/>
  <hyperlinks>
    <hyperlink ref="G2" r:id="rId1" display="https://www.ncbi.nlm.nih.gov/projects/igblast/Idlink.cgi?seqname=IGHV1-54*01&amp;taxid=10090&amp;dbname=IG_DB%2Fimgt.Mus.V.f.orf.p+IG_DB%2Fimgt.Mus.D.f.orf.p+IG_DB%2Fimgt.Mus.J.f.orf.p+" xr:uid="{00000000-0004-0000-0100-000000000000}"/>
    <hyperlink ref="G13" r:id="rId2" display="https://www.ncbi.nlm.nih.gov/projects/igblast/Idlink.cgi?seqname=IGHV6-6*01&amp;taxid=10090&amp;dbname=IG_DB%2Fimgt.Mus.V.f.orf.p+IG_DB%2Fimgt.Mus.D.f.orf.p+IG_DB%2Fimgt.Mus.J.f.orf.p+" xr:uid="{00000000-0004-0000-0100-000001000000}"/>
    <hyperlink ref="G14" r:id="rId3" display="https://www.ncbi.nlm.nih.gov/projects/igblast/Idlink.cgi?seqname=IGHV6-6*01&amp;taxid=10090&amp;dbname=IG_DB%2Fimgt.Mus.V.f.orf.p+IG_DB%2Fimgt.Mus.D.f.orf.p+IG_DB%2Fimgt.Mus.J.f.orf.p+" xr:uid="{00000000-0004-0000-0100-000002000000}"/>
    <hyperlink ref="G15" r:id="rId4" display="https://www.ncbi.nlm.nih.gov/projects/igblast/Idlink.cgi?seqname=IGHV6-6*01&amp;taxid=10090&amp;dbname=IG_DB%2Fimgt.Mus.V.f.orf.p+IG_DB%2Fimgt.Mus.D.f.orf.p+IG_DB%2Fimgt.Mus.J.f.orf.p+" xr:uid="{00000000-0004-0000-0100-000003000000}"/>
    <hyperlink ref="G16" r:id="rId5" display="https://www.ncbi.nlm.nih.gov/projects/igblast/Idlink.cgi?seqname=IGHV6-6*01&amp;taxid=10090&amp;dbname=IG_DB%2Fimgt.Mus.V.f.orf.p+IG_DB%2Fimgt.Mus.D.f.orf.p+IG_DB%2Fimgt.Mus.J.f.orf.p+" xr:uid="{00000000-0004-0000-0100-000004000000}"/>
    <hyperlink ref="G32" r:id="rId6" display="https://www.ncbi.nlm.nih.gov/projects/igblast/Idlink.cgi?seqname=IGHV2-9-1*01&amp;taxid=10090&amp;dbname=IG_DB%2Fimgt.Mus.V.f.orf.p+IG_DB%2Fimgt.Mus.D.f.orf.p+IG_DB%2Fimgt.Mus.J.f.orf.p+" xr:uid="{00000000-0004-0000-0100-000005000000}"/>
    <hyperlink ref="G3" r:id="rId7" display="https://www.ncbi.nlm.nih.gov/projects/igblast/Idlink.cgi?seqname=IGHV1-54*01&amp;taxid=10090&amp;dbname=IG_DB%2Fimgt.Mus.V.f.orf.p+IG_DB%2Fimgt.Mus.D.f.orf.p+IG_DB%2Fimgt.Mus.J.f.orf.p+" xr:uid="{00000000-0004-0000-0100-000006000000}"/>
    <hyperlink ref="G26" r:id="rId8" display="https://www.ncbi.nlm.nih.gov/projects/igblast/Idlink.cgi?seqname=IGHV8-5*01&amp;taxid=10090&amp;dbname=IG_DB%2Fimgt.Mus.V.f.orf.p+IG_DB%2Fimgt.Mus.D.f.orf.p+IG_DB%2Fimgt.Mus.J.f.orf.p+" xr:uid="{00000000-0004-0000-0100-000007000000}"/>
    <hyperlink ref="G17" r:id="rId9" display="https://www.ncbi.nlm.nih.gov/projects/igblast/Idlink.cgi?seqname=IGHV6-6*01&amp;taxid=10090&amp;dbname=IG_DB%2Fimgt.Mus.V.f.orf.p+IG_DB%2Fimgt.Mus.D.f.orf.p+IG_DB%2Fimgt.Mus.J.f.orf.p+" xr:uid="{00000000-0004-0000-0100-000008000000}"/>
    <hyperlink ref="G4" r:id="rId10" display="https://www.ncbi.nlm.nih.gov/projects/igblast/Idlink.cgi?seqname=IGHV1-54*01&amp;taxid=10090&amp;dbname=IG_DB%2Fimgt.Mus.V.f.orf.p+IG_DB%2Fimgt.Mus.D.f.orf.p+IG_DB%2Fimgt.Mus.J.f.orf.p+" xr:uid="{00000000-0004-0000-0100-000009000000}"/>
    <hyperlink ref="G5" r:id="rId11" display="https://www.ncbi.nlm.nih.gov/projects/igblast/Idlink.cgi?seqname=IGHV1-54*01&amp;taxid=10090&amp;dbname=IG_DB%2Fimgt.Mus.V.f.orf.p+IG_DB%2Fimgt.Mus.D.f.orf.p+IG_DB%2Fimgt.Mus.J.f.orf.p+" xr:uid="{00000000-0004-0000-0100-00000A000000}"/>
    <hyperlink ref="G23" r:id="rId12" display="https://www.ncbi.nlm.nih.gov/projects/igblast/Idlink.cgi?seqname=IGHV2-9-1*01&amp;taxid=10090&amp;dbname=IG_DB%2Fimgt.Mus.V.f.orf.p+IG_DB%2Fimgt.Mus.D.f.orf.p+IG_DB%2Fimgt.Mus.J.f.orf.p+" xr:uid="{00000000-0004-0000-0100-00000B000000}"/>
    <hyperlink ref="G24" r:id="rId13" display="https://www.ncbi.nlm.nih.gov/projects/igblast/Idlink.cgi?seqname=IGHV14-3*01&amp;taxid=10090&amp;dbname=IG_DB%2Fimgt.Mus.V.f.orf.p+IG_DB%2Fimgt.Mus.D.f.orf.p+IG_DB%2Fimgt.Mus.J.f.orf.p+" xr:uid="{00000000-0004-0000-0100-00000C000000}"/>
    <hyperlink ref="G6" r:id="rId14" display="https://www.ncbi.nlm.nih.gov/projects/igblast/Idlink.cgi?seqname=IGHV1-54*01&amp;taxid=10090&amp;dbname=IG_DB%2Fimgt.Mus.V.f.orf.p+IG_DB%2Fimgt.Mus.D.f.orf.p+IG_DB%2Fimgt.Mus.J.f.orf.p+" xr:uid="{00000000-0004-0000-0100-00000D000000}"/>
    <hyperlink ref="G7" r:id="rId15" display="https://www.ncbi.nlm.nih.gov/projects/igblast/Idlink.cgi?seqname=IGHV1-54*01&amp;taxid=10090&amp;dbname=IG_DB%2Fimgt.Mus.V.f.orf.p+IG_DB%2Fimgt.Mus.D.f.orf.p+IG_DB%2Fimgt.Mus.J.f.orf.p+" xr:uid="{00000000-0004-0000-0100-00000E000000}"/>
    <hyperlink ref="G20" r:id="rId16" display="https://www.ncbi.nlm.nih.gov/projects/igblast/Idlink.cgi?seqname=IGHV4-1*01&amp;taxid=10090&amp;dbname=IG_DB%2Fimgt.Mus.V.f.orf.p+IG_DB%2Fimgt.Mus.D.f.orf.p+IG_DB%2Fimgt.Mus.J.f.orf.p+" xr:uid="{00000000-0004-0000-0100-00000F000000}"/>
    <hyperlink ref="G10" r:id="rId17" display="https://www.ncbi.nlm.nih.gov/projects/igblast/Idlink.cgi?seqname=IGHV9-2*01&amp;taxid=10090&amp;dbname=IG_DB%2Fimgt.Mus.V.f.orf.p+IG_DB%2Fimgt.Mus.D.f.orf.p+IG_DB%2Fimgt.Mus.J.f.orf.p+" xr:uid="{00000000-0004-0000-0100-000010000000}"/>
    <hyperlink ref="G18" r:id="rId18" display="https://www.ncbi.nlm.nih.gov/projects/igblast/Idlink.cgi?seqname=IGHV6-6*01&amp;taxid=10090&amp;dbname=IG_DB%2Fimgt.Mus.V.f.orf.p+IG_DB%2Fimgt.Mus.D.f.orf.p+IG_DB%2Fimgt.Mus.J.f.orf.p+" xr:uid="{00000000-0004-0000-0100-000013000000}"/>
    <hyperlink ref="G11" r:id="rId19" display="https://www.ncbi.nlm.nih.gov/projects/igblast/Idlink.cgi?seqname=IGHV9-2*01&amp;taxid=10090&amp;dbname=IG_DB%2Fimgt.Mus.V.f.orf.p+IG_DB%2Fimgt.Mus.D.f.orf.p+IG_DB%2Fimgt.Mus.J.f.orf.p+" xr:uid="{00000000-0004-0000-0100-000015000000}"/>
    <hyperlink ref="G34" r:id="rId20" display="https://www.ncbi.nlm.nih.gov/projects/igblast/Idlink.cgi?seqname=IGHV9-3*01&amp;taxid=10090&amp;dbname=IG_DB%2Fimgt.Mus.V.f.orf.p+IG_DB%2Fimgt.Mus.D.f.orf.p+IG_DB%2Fimgt.Mus.J.f.orf.p+" xr:uid="{00000000-0004-0000-0100-000017000000}"/>
    <hyperlink ref="G21" r:id="rId21" display="https://www.ncbi.nlm.nih.gov/projects/igblast/Idlink.cgi?seqname=IGHV4-1*01&amp;taxid=10090&amp;dbname=IG_DB%2Fimgt.Mus.V.f.orf.p+IG_DB%2Fimgt.Mus.D.f.orf.p+IG_DB%2Fimgt.Mus.J.f.orf.p+" xr:uid="{00000000-0004-0000-0100-000018000000}"/>
    <hyperlink ref="G35" r:id="rId22" display="https://www.ncbi.nlm.nih.gov/projects/igblast/Idlink.cgi?seqname=IGHV1-5*01&amp;taxid=10090&amp;dbname=IG_DB%2Fimgt.Mus.V.f.orf.p+IG_DB%2Fimgt.Mus.D.f.orf.p+IG_DB%2Fimgt.Mus.J.f.orf.p+" xr:uid="{00000000-0004-0000-0100-00001A000000}"/>
    <hyperlink ref="G12" r:id="rId23" display="https://www.ncbi.nlm.nih.gov/projects/igblast/Idlink.cgi?seqname=IGHV9-2*01&amp;taxid=10090&amp;dbname=IG_DB%2Fimgt.Mus.V.f.orf.p+IG_DB%2Fimgt.Mus.D.f.orf.p+IG_DB%2Fimgt.Mus.J.f.orf.p+" xr:uid="{00000000-0004-0000-0100-00001B000000}"/>
    <hyperlink ref="G36" r:id="rId24" display="https://www.ncbi.nlm.nih.gov/projects/igblast/Idlink.cgi?seqname=IGHV1-5*01&amp;taxid=10090&amp;dbname=IG_DB%2Fimgt.Mus.V.f.orf.p+IG_DB%2Fimgt.Mus.D.f.orf.p+IG_DB%2Fimgt.Mus.J.f.orf.p+" xr:uid="{00000000-0004-0000-0100-00001C000000}"/>
    <hyperlink ref="G8" r:id="rId25" display="https://www.ncbi.nlm.nih.gov/projects/igblast/Idlink.cgi?seqname=IGHV1-54*01&amp;taxid=10090&amp;dbname=IG_DB%2Fimgt.Mus.V.f.orf.p+IG_DB%2Fimgt.Mus.D.f.orf.p+IG_DB%2Fimgt.Mus.J.f.orf.p+" xr:uid="{00000000-0004-0000-0100-00001D000000}"/>
    <hyperlink ref="G22" r:id="rId26" display="https://www.ncbi.nlm.nih.gov/projects/igblast/Idlink.cgi?seqname=IGHV4-1*01&amp;taxid=10090&amp;dbname=IG_DB%2Fimgt.Mus.V.f.orf.p+IG_DB%2Fimgt.Mus.D.f.orf.p+IG_DB%2Fimgt.Mus.J.f.orf.p+" xr:uid="{00000000-0004-0000-0100-00001E000000}"/>
    <hyperlink ref="G37" r:id="rId27" display="https://www.ncbi.nlm.nih.gov/projects/igblast/Idlink.cgi?seqname=IGHV2-9-1*01&amp;taxid=10090&amp;dbname=IG_DB%2Fimgt.Mus.V.f.orf.p+IG_DB%2Fimgt.Mus.D.f.orf.p+IG_DB%2Fimgt.Mus.J.f.orf.p+" xr:uid="{00000000-0004-0000-0100-00001F000000}"/>
    <hyperlink ref="G27" r:id="rId28" display="https://www.ncbi.nlm.nih.gov/projects/igblast/Idlink.cgi?seqname=IGHV8-5*01&amp;taxid=10090&amp;dbname=IG_DB%2Fimgt.Mus.V.f.orf.p+IG_DB%2Fimgt.Mus.D.f.orf.p+IG_DB%2Fimgt.Mus.J.f.orf.p+" xr:uid="{00000000-0004-0000-0100-000020000000}"/>
    <hyperlink ref="G38" r:id="rId29" display="https://www.ncbi.nlm.nih.gov/projects/igblast/Idlink.cgi?seqname=IGHV1-5*01&amp;taxid=10090&amp;dbname=IG_DB%2Fimgt.Mus.V.f.orf.p+IG_DB%2Fimgt.Mus.D.f.orf.p+IG_DB%2Fimgt.Mus.J.f.orf.p+" xr:uid="{00000000-0004-0000-0100-000021000000}"/>
    <hyperlink ref="G39" r:id="rId30" display="https://www.ncbi.nlm.nih.gov/projects/igblast/Idlink.cgi?seqname=IGHV1-5*01&amp;taxid=10090&amp;dbname=IG_DB%2Fimgt.Mus.V.f.orf.p+IG_DB%2Fimgt.Mus.D.f.orf.p+IG_DB%2Fimgt.Mus.J.f.orf.p+" xr:uid="{00000000-0004-0000-0100-000022000000}"/>
    <hyperlink ref="G28" r:id="rId31" display="https://www.ncbi.nlm.nih.gov/projects/igblast/Idlink.cgi?seqname=IGHV8-5*01&amp;taxid=10090&amp;dbname=IG_DB%2Fimgt.Mus.V.f.orf.p+IG_DB%2Fimgt.Mus.D.f.orf.p+IG_DB%2Fimgt.Mus.J.f.orf.p+" xr:uid="{00000000-0004-0000-0100-000023000000}"/>
    <hyperlink ref="G29" r:id="rId32" display="https://www.ncbi.nlm.nih.gov/projects/igblast/Idlink.cgi?seqname=IGHV8-5*01&amp;taxid=10090&amp;dbname=IG_DB%2Fimgt.Mus.V.f.orf.p+IG_DB%2Fimgt.Mus.D.f.orf.p+IG_DB%2Fimgt.Mus.J.f.orf.p+" xr:uid="{00000000-0004-0000-0100-000024000000}"/>
    <hyperlink ref="G40" r:id="rId33" display="https://www.ncbi.nlm.nih.gov/projects/igblast/Idlink.cgi?seqname=IGHV9-3*01&amp;taxid=10090&amp;dbname=IG_DB%2Fimgt.Mus.V.f.orf.p+IG_DB%2Fimgt.Mus.D.f.orf.p+IG_DB%2Fimgt.Mus.J.f.orf.p+" xr:uid="{00000000-0004-0000-0100-000025000000}"/>
    <hyperlink ref="G30" r:id="rId34" display="https://www.ncbi.nlm.nih.gov/projects/igblast/Idlink.cgi?seqname=IGHV8-5*01&amp;taxid=10090&amp;dbname=IG_DB%2Fimgt.Mus.V.f.orf.p+IG_DB%2Fimgt.Mus.D.f.orf.p+IG_DB%2Fimgt.Mus.J.f.orf.p+" xr:uid="{00000000-0004-0000-0100-000026000000}"/>
    <hyperlink ref="G41" r:id="rId35" display="https://www.ncbi.nlm.nih.gov/projects/igblast/Idlink.cgi?seqname=IGHV9-3*01&amp;taxid=10090&amp;dbname=IG_DB%2Fimgt.Mus.V.f.orf.p+IG_DB%2Fimgt.Mus.D.f.orf.p+IG_DB%2Fimgt.Mus.J.f.orf.p+" xr:uid="{00000000-0004-0000-0100-000027000000}"/>
    <hyperlink ref="G19" r:id="rId36" display="https://www.ncbi.nlm.nih.gov/projects/igblast/Idlink.cgi?seqname=IGHV6-6*01&amp;taxid=10090&amp;dbname=IG_DB%2Fimgt.Mus.V.f.orf.p+IG_DB%2Fimgt.Mus.D.f.orf.p+IG_DB%2Fimgt.Mus.J.f.orf.p+" xr:uid="{00000000-0004-0000-0100-000028000000}"/>
    <hyperlink ref="G42" r:id="rId37" display="https://www.ncbi.nlm.nih.gov/projects/igblast/Idlink.cgi?seqname=IGHV1-5*01&amp;taxid=10090&amp;dbname=IG_DB%2Fimgt.Mus.V.f.orf.p+IG_DB%2Fimgt.Mus.D.f.orf.p+IG_DB%2Fimgt.Mus.J.f.orf.p+" xr:uid="{00000000-0004-0000-0100-000029000000}"/>
    <hyperlink ref="G31" r:id="rId38" display="https://www.ncbi.nlm.nih.gov/projects/igblast/Idlink.cgi?seqname=IGHV8-5*01&amp;taxid=10090&amp;dbname=IG_DB%2Fimgt.Mus.V.f.orf.p+IG_DB%2Fimgt.Mus.D.f.orf.p+IG_DB%2Fimgt.Mus.J.f.orf.p+" xr:uid="{00000000-0004-0000-0100-00002A000000}"/>
    <hyperlink ref="R25" r:id="rId39" display="https://www.ncbi.nlm.nih.gov/projects/igblast/Idlink.cgi?seqname=IGKV5-39*01&amp;taxid=10090&amp;dbname=IG_DB%2Fimgt.Mus.V.f.orf.p+IG_DB%2Fimgt.Mus.D.f.orf.p+IG_DB%2Fimgt.Mus.J.f.orf.p+" xr:uid="{00000000-0004-0000-0100-00002B000000}"/>
    <hyperlink ref="R2" r:id="rId40" display="https://www.ncbi.nlm.nih.gov/projects/igblast/Idlink.cgi?seqname=IGKV4-53*01&amp;taxid=10090&amp;dbname=IG_DB%2Fimgt.Mus.V.f.orf.p+IG_DB%2Fimgt.Mus.D.f.orf.p+IG_DB%2Fimgt.Mus.J.f.orf.p+" xr:uid="{00000000-0004-0000-0100-00002C000000}"/>
    <hyperlink ref="R13" r:id="rId41" display="https://www.ncbi.nlm.nih.gov/projects/igblast/Idlink.cgi?seqname=IGKV12-98*01&amp;taxid=10090&amp;dbname=IG_DB%2Fimgt.Mus.V.f.orf.p+IG_DB%2Fimgt.Mus.D.f.orf.p+IG_DB%2Fimgt.Mus.J.f.orf.p+" xr:uid="{00000000-0004-0000-0100-00002D000000}"/>
    <hyperlink ref="R14" r:id="rId42" display="https://www.ncbi.nlm.nih.gov/projects/igblast/Idlink.cgi?seqname=IGKV12-98*01&amp;taxid=10090&amp;dbname=IG_DB%2Fimgt.Mus.V.f.orf.p+IG_DB%2Fimgt.Mus.D.f.orf.p+IG_DB%2Fimgt.Mus.J.f.orf.p+" xr:uid="{00000000-0004-0000-0100-00002E000000}"/>
    <hyperlink ref="R15" r:id="rId43" display="https://www.ncbi.nlm.nih.gov/projects/igblast/Idlink.cgi?seqname=IGKV12-98*01&amp;taxid=10090&amp;dbname=IG_DB%2Fimgt.Mus.V.f.orf.p+IG_DB%2Fimgt.Mus.D.f.orf.p+IG_DB%2Fimgt.Mus.J.f.orf.p+" xr:uid="{00000000-0004-0000-0100-00002F000000}"/>
    <hyperlink ref="R16" r:id="rId44" display="https://www.ncbi.nlm.nih.gov/projects/igblast/Idlink.cgi?seqname=IGKV12-98*01&amp;taxid=10090&amp;dbname=IG_DB%2Fimgt.Mus.V.f.orf.p+IG_DB%2Fimgt.Mus.D.f.orf.p+IG_DB%2Fimgt.Mus.J.f.orf.p+" xr:uid="{00000000-0004-0000-0100-000030000000}"/>
    <hyperlink ref="R32" r:id="rId45" display="https://www.ncbi.nlm.nih.gov/projects/igblast/Idlink.cgi?seqname=IGKV8-28*01&amp;taxid=10090&amp;dbname=IG_DB%2Fimgt.Mus.V.f.orf.p+IG_DB%2Fimgt.Mus.D.f.orf.p+IG_DB%2Fimgt.Mus.J.f.orf.p+" xr:uid="{00000000-0004-0000-0100-000031000000}"/>
    <hyperlink ref="R3" r:id="rId46" display="https://www.ncbi.nlm.nih.gov/projects/igblast/Idlink.cgi?seqname=IGKV4-53*01&amp;taxid=10090&amp;dbname=IG_DB%2Fimgt.Mus.V.f.orf.p+IG_DB%2Fimgt.Mus.D.f.orf.p+IG_DB%2Fimgt.Mus.J.f.orf.p+" xr:uid="{00000000-0004-0000-0100-000032000000}"/>
    <hyperlink ref="R26" r:id="rId47" display="https://www.ncbi.nlm.nih.gov/projects/igblast/Idlink.cgi?seqname=IGKV3-4*01&amp;taxid=10090&amp;dbname=IG_DB%2Fimgt.Mus.V.f.orf.p+IG_DB%2Fimgt.Mus.D.f.orf.p+IG_DB%2Fimgt.Mus.J.f.orf.p+" xr:uid="{00000000-0004-0000-0100-000033000000}"/>
    <hyperlink ref="R17" r:id="rId48" display="https://www.ncbi.nlm.nih.gov/projects/igblast/Idlink.cgi?seqname=IGKV12-98*01&amp;taxid=10090&amp;dbname=IG_DB%2Fimgt.Mus.V.f.orf.p+IG_DB%2Fimgt.Mus.D.f.orf.p+IG_DB%2Fimgt.Mus.J.f.orf.p+" xr:uid="{00000000-0004-0000-0100-000034000000}"/>
    <hyperlink ref="R4" r:id="rId49" display="https://www.ncbi.nlm.nih.gov/projects/igblast/Idlink.cgi?seqname=IGKV4-53*01&amp;taxid=10090&amp;dbname=IG_DB%2Fimgt.Mus.V.f.orf.p+IG_DB%2Fimgt.Mus.D.f.orf.p+IG_DB%2Fimgt.Mus.J.f.orf.p+" xr:uid="{00000000-0004-0000-0100-000035000000}"/>
    <hyperlink ref="R5" r:id="rId50" display="https://www.ncbi.nlm.nih.gov/projects/igblast/Idlink.cgi?seqname=IGKV4-53*01&amp;taxid=10090&amp;dbname=IG_DB%2Fimgt.Mus.V.f.orf.p+IG_DB%2Fimgt.Mus.D.f.orf.p+IG_DB%2Fimgt.Mus.J.f.orf.p+" xr:uid="{00000000-0004-0000-0100-000036000000}"/>
    <hyperlink ref="R23" r:id="rId51" display="https://www.ncbi.nlm.nih.gov/projects/igblast/Idlink.cgi?seqname=IGKV8-30*01&amp;taxid=10090&amp;dbname=IG_DB%2Fimgt.Mus.V.f.orf.p+IG_DB%2Fimgt.Mus.D.f.orf.p+IG_DB%2Fimgt.Mus.J.f.orf.p+" xr:uid="{00000000-0004-0000-0100-000037000000}"/>
    <hyperlink ref="R24" r:id="rId52" display="https://www.ncbi.nlm.nih.gov/projects/igblast/Idlink.cgi?seqname=IGKV8-30*01&amp;taxid=10090&amp;dbname=IG_DB%2Fimgt.Mus.V.f.orf.p+IG_DB%2Fimgt.Mus.D.f.orf.p+IG_DB%2Fimgt.Mus.J.f.orf.p+" xr:uid="{00000000-0004-0000-0100-000038000000}"/>
    <hyperlink ref="R6" r:id="rId53" display="https://www.ncbi.nlm.nih.gov/projects/igblast/Idlink.cgi?seqname=IGKV4-53*01&amp;taxid=10090&amp;dbname=IG_DB%2Fimgt.Mus.V.f.orf.p+IG_DB%2Fimgt.Mus.D.f.orf.p+IG_DB%2Fimgt.Mus.J.f.orf.p+" xr:uid="{00000000-0004-0000-0100-000039000000}"/>
    <hyperlink ref="R7" r:id="rId54" display="https://www.ncbi.nlm.nih.gov/projects/igblast/Idlink.cgi?seqname=IGKV4-53*01&amp;taxid=10090&amp;dbname=IG_DB%2Fimgt.Mus.V.f.orf.p+IG_DB%2Fimgt.Mus.D.f.orf.p+IG_DB%2Fimgt.Mus.J.f.orf.p+" xr:uid="{00000000-0004-0000-0100-00003A000000}"/>
    <hyperlink ref="R20" r:id="rId55" display="https://www.ncbi.nlm.nih.gov/projects/igblast/Idlink.cgi?seqname=IGKV3-15*01&amp;taxid=9606&amp;dbname=IG_DB%2Fimgt.Homo_sapiens.V.f.orf.p+IG_DB%2Fimgt.Homo_sapiens.D.f.orf+IG_DB%2Fimgt.Homo_sapiens.J.f.orf+" xr:uid="{00000000-0004-0000-0100-00003B000000}"/>
    <hyperlink ref="R10" r:id="rId56" display="https://www.ncbi.nlm.nih.gov/projects/igblast/Idlink.cgi?seqname=IGKV1-110*01&amp;taxid=10090&amp;dbname=IG_DB%2Fimgt.Mus.V.f.orf.p+IG_DB%2Fimgt.Mus.D.f.orf.p+IG_DB%2Fimgt.Mus.J.f.orf.p+" xr:uid="{00000000-0004-0000-0100-00003C000000}"/>
    <hyperlink ref="R18" r:id="rId57" display="https://www.ncbi.nlm.nih.gov/projects/igblast/Idlink.cgi?seqname=IGKV12-98*01&amp;taxid=10090&amp;dbname=IG_DB%2Fimgt.Mus.V.f.orf.p+IG_DB%2Fimgt.Mus.D.f.orf.p+IG_DB%2Fimgt.Mus.J.f.orf.p+" xr:uid="{00000000-0004-0000-0100-00003F000000}"/>
    <hyperlink ref="R11" r:id="rId58" display="https://www.ncbi.nlm.nih.gov/projects/igblast/Idlink.cgi?seqname=IGKV1-110*01&amp;taxid=10090&amp;dbname=IG_DB%2Fimgt.Mus.V.f.orf.p+IG_DB%2Fimgt.Mus.D.f.orf.p+IG_DB%2Fimgt.Mus.J.f.orf.p+" xr:uid="{00000000-0004-0000-0100-000041000000}"/>
    <hyperlink ref="R34" r:id="rId59" display="https://www.ncbi.nlm.nih.gov/projects/igblast/Idlink.cgi?seqname=IGKV1-110*01&amp;taxid=10090&amp;dbname=IG_DB%2Fimgt.Mus.V.f.orf.p+IG_DB%2Fimgt.Mus.D.f.orf.p+IG_DB%2Fimgt.Mus.J.f.orf.p+" xr:uid="{00000000-0004-0000-0100-000043000000}"/>
    <hyperlink ref="R21" r:id="rId60" display="https://www.ncbi.nlm.nih.gov/projects/igblast/Idlink.cgi?seqname=IGKV6-b*01&amp;taxid=10090&amp;dbname=IG_DB%2Fimgt.Mus.V.f.orf.p+IG_DB%2Fimgt.Mus.D.f.orf.p+IG_DB%2Fimgt.Mus.J.f.orf.p+" xr:uid="{00000000-0004-0000-0100-000044000000}"/>
    <hyperlink ref="R35" r:id="rId61" display="https://www.ncbi.nlm.nih.gov/projects/igblast/Idlink.cgi?seqname=IGKV8-24*01&amp;taxid=10090&amp;dbname=IG_DB%2Fimgt.Mus.V.f.orf.p+IG_DB%2Fimgt.Mus.D.f.orf.p+IG_DB%2Fimgt.Mus.J.f.orf.p+" xr:uid="{00000000-0004-0000-0100-000046000000}"/>
    <hyperlink ref="R12" r:id="rId62" display="https://www.ncbi.nlm.nih.gov/projects/igblast/Idlink.cgi?seqname=IGKV1-110*01&amp;taxid=10090&amp;dbname=IG_DB%2Fimgt.Mus.V.f.orf.p+IG_DB%2Fimgt.Mus.D.f.orf.p+IG_DB%2Fimgt.Mus.J.f.orf.p+" xr:uid="{00000000-0004-0000-0100-000047000000}"/>
    <hyperlink ref="R36" r:id="rId63" display="https://www.ncbi.nlm.nih.gov/projects/igblast/Idlink.cgi?seqname=IGKV8-24*01&amp;taxid=10090&amp;dbname=IG_DB%2Fimgt.Mus.V.f.orf.p+IG_DB%2Fimgt.Mus.D.f.orf.p+IG_DB%2Fimgt.Mus.J.f.orf.p+" xr:uid="{00000000-0004-0000-0100-000048000000}"/>
    <hyperlink ref="R8" r:id="rId64" display="https://www.ncbi.nlm.nih.gov/projects/igblast/Idlink.cgi?seqname=IGKV4-53*01&amp;taxid=10090&amp;dbname=IG_DB%2Fimgt.Mus.V.f.orf.p+IG_DB%2Fimgt.Mus.D.f.orf.p+IG_DB%2Fimgt.Mus.J.f.orf.p+" xr:uid="{00000000-0004-0000-0100-000049000000}"/>
    <hyperlink ref="R22" r:id="rId65" display="https://www.ncbi.nlm.nih.gov/projects/igblast/Idlink.cgi?seqname=IGKV6-b*01&amp;taxid=10090&amp;dbname=IG_DB%2Fimgt.Mus.V.f.orf.p+IG_DB%2Fimgt.Mus.D.f.orf.p+IG_DB%2Fimgt.Mus.J.f.orf.p+" xr:uid="{00000000-0004-0000-0100-00004A000000}"/>
    <hyperlink ref="R37" r:id="rId66" display="https://www.ncbi.nlm.nih.gov/projects/igblast/Idlink.cgi?seqname=IGKV5-48*01&amp;taxid=10090&amp;dbname=IG_DB%2Fimgt.Mus.V.f.orf.p+IG_DB%2Fimgt.Mus.D.f.orf.p+IG_DB%2Fimgt.Mus.J.f.orf.p+" xr:uid="{00000000-0004-0000-0100-00004B000000}"/>
    <hyperlink ref="R27" r:id="rId67" display="https://www.ncbi.nlm.nih.gov/projects/igblast/Idlink.cgi?seqname=IGKV3-4*01&amp;taxid=10090&amp;dbname=IG_DB%2Fimgt.Mus.V.f.orf.p+IG_DB%2Fimgt.Mus.D.f.orf.p+IG_DB%2Fimgt.Mus.J.f.orf.p+" xr:uid="{00000000-0004-0000-0100-00004C000000}"/>
    <hyperlink ref="R38" r:id="rId68" display="https://www.ncbi.nlm.nih.gov/projects/igblast/Idlink.cgi?seqname=IGKV8-24*01&amp;taxid=10090&amp;dbname=IG_DB%2Fimgt.Mus.V.f.orf.p+IG_DB%2Fimgt.Mus.D.f.orf.p+IG_DB%2Fimgt.Mus.J.f.orf.p+" xr:uid="{00000000-0004-0000-0100-00004D000000}"/>
    <hyperlink ref="R39" r:id="rId69" display="https://www.ncbi.nlm.nih.gov/projects/igblast/Idlink.cgi?seqname=IGKV8-24*01&amp;taxid=10090&amp;dbname=IG_DB%2Fimgt.Mus.V.f.orf.p+IG_DB%2Fimgt.Mus.D.f.orf.p+IG_DB%2Fimgt.Mus.J.f.orf.p+" xr:uid="{00000000-0004-0000-0100-00004E000000}"/>
    <hyperlink ref="R28" r:id="rId70" display="https://www.ncbi.nlm.nih.gov/projects/igblast/Idlink.cgi?seqname=IGKV3-4*01&amp;taxid=10090&amp;dbname=IG_DB%2Fimgt.Mus.V.f.orf.p+IG_DB%2Fimgt.Mus.D.f.orf.p+IG_DB%2Fimgt.Mus.J.f.orf.p+" xr:uid="{00000000-0004-0000-0100-00004F000000}"/>
    <hyperlink ref="R29" r:id="rId71" display="https://www.ncbi.nlm.nih.gov/projects/igblast/Idlink.cgi?seqname=IGKV3-4*01&amp;taxid=10090&amp;dbname=IG_DB%2Fimgt.Mus.V.f.orf.p+IG_DB%2Fimgt.Mus.D.f.orf.p+IG_DB%2Fimgt.Mus.J.f.orf.p+" xr:uid="{00000000-0004-0000-0100-000050000000}"/>
    <hyperlink ref="R40" r:id="rId72" display="https://www.ncbi.nlm.nih.gov/projects/igblast/Idlink.cgi?seqname=IGKV1-110*01&amp;taxid=10090&amp;dbname=IG_DB%2Fimgt.Mus.V.f.orf.p+IG_DB%2Fimgt.Mus.D.f.orf.p+IG_DB%2Fimgt.Mus.J.f.orf.p+" xr:uid="{00000000-0004-0000-0100-000051000000}"/>
    <hyperlink ref="R30" r:id="rId73" display="https://www.ncbi.nlm.nih.gov/projects/igblast/Idlink.cgi?seqname=IGKV3-4*01&amp;taxid=10090&amp;dbname=IG_DB%2Fimgt.Mus.V.f.orf.p+IG_DB%2Fimgt.Mus.D.f.orf.p+IG_DB%2Fimgt.Mus.J.f.orf.p+" xr:uid="{00000000-0004-0000-0100-000052000000}"/>
    <hyperlink ref="R41" r:id="rId74" display="https://www.ncbi.nlm.nih.gov/projects/igblast/Idlink.cgi?seqname=IGKV1-110*01&amp;taxid=10090&amp;dbname=IG_DB%2Fimgt.Mus.V.f.orf.p+IG_DB%2Fimgt.Mus.D.f.orf.p+IG_DB%2Fimgt.Mus.J.f.orf.p+" xr:uid="{00000000-0004-0000-0100-000053000000}"/>
    <hyperlink ref="R19" r:id="rId75" display="https://www.ncbi.nlm.nih.gov/projects/igblast/Idlink.cgi?seqname=IGKV12-98*01&amp;taxid=10090&amp;dbname=IG_DB%2Fimgt.Mus.V.f.orf.p+IG_DB%2Fimgt.Mus.D.f.orf.p+IG_DB%2Fimgt.Mus.J.f.orf.p+" xr:uid="{00000000-0004-0000-0100-000054000000}"/>
    <hyperlink ref="R42" r:id="rId76" display="https://www.ncbi.nlm.nih.gov/projects/igblast/Idlink.cgi?seqname=IGKV10-94*03&amp;taxid=10090&amp;dbname=IG_DB%2Fimgt.Mus.V.f.orf.p+IG_DB%2Fimgt.Mus.D.f.orf.p+IG_DB%2Fimgt.Mus.J.f.orf.p+" xr:uid="{00000000-0004-0000-0100-000055000000}"/>
    <hyperlink ref="R31" r:id="rId77" display="https://www.ncbi.nlm.nih.gov/projects/igblast/Idlink.cgi?seqname=IGKV3-4*01&amp;taxid=10090&amp;dbname=IG_DB%2Fimgt.Mus.V.f.orf.p+IG_DB%2Fimgt.Mus.D.f.orf.p+IG_DB%2Fimgt.Mus.J.f.orf.p+" xr:uid="{00000000-0004-0000-0100-000056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5"/>
  <sheetViews>
    <sheetView tabSelected="1" topLeftCell="K8" workbookViewId="0">
      <selection activeCell="T41" sqref="T41"/>
    </sheetView>
  </sheetViews>
  <sheetFormatPr baseColWidth="10" defaultColWidth="9.5703125" defaultRowHeight="20"/>
  <cols>
    <col min="1" max="3" width="9.5703125" style="16"/>
    <col min="4" max="5" width="9.5703125" style="16" customWidth="1"/>
    <col min="6" max="6" width="27" style="16" customWidth="1"/>
    <col min="7" max="7" width="12.5703125" style="16" customWidth="1"/>
    <col min="8" max="8" width="16.5703125" style="16" customWidth="1"/>
    <col min="9" max="9" width="10.85546875" style="16" customWidth="1"/>
    <col min="10" max="15" width="10.42578125" style="16" customWidth="1"/>
    <col min="16" max="16" width="12" style="16" customWidth="1"/>
    <col min="17" max="17" width="27" style="16" customWidth="1"/>
    <col min="18" max="18" width="24" style="16" customWidth="1"/>
    <col min="19" max="19" width="12.42578125" style="16" customWidth="1"/>
    <col min="20" max="20" width="12.140625" style="16" customWidth="1"/>
    <col min="21" max="16384" width="9.5703125" style="16"/>
  </cols>
  <sheetData>
    <row r="1" spans="1:26" s="12" customFormat="1" ht="17">
      <c r="A1" s="12" t="s">
        <v>534</v>
      </c>
      <c r="B1" s="13" t="s">
        <v>535</v>
      </c>
      <c r="C1" s="13" t="s">
        <v>536</v>
      </c>
      <c r="D1" s="13" t="s">
        <v>537</v>
      </c>
      <c r="E1" s="13" t="s">
        <v>538</v>
      </c>
      <c r="F1" s="14" t="s">
        <v>539</v>
      </c>
      <c r="G1" s="13" t="s">
        <v>540</v>
      </c>
      <c r="H1" s="13" t="s">
        <v>541</v>
      </c>
      <c r="I1" s="13" t="s">
        <v>542</v>
      </c>
      <c r="J1" s="13" t="s">
        <v>543</v>
      </c>
      <c r="K1" s="15" t="s">
        <v>220</v>
      </c>
      <c r="L1" s="15" t="s">
        <v>221</v>
      </c>
      <c r="M1" s="15" t="s">
        <v>222</v>
      </c>
      <c r="N1" s="15" t="s">
        <v>223</v>
      </c>
      <c r="O1" s="15" t="s">
        <v>224</v>
      </c>
      <c r="P1" s="15" t="s">
        <v>225</v>
      </c>
      <c r="Q1" s="14" t="s">
        <v>544</v>
      </c>
      <c r="R1" s="13" t="s">
        <v>545</v>
      </c>
      <c r="S1" s="13" t="s">
        <v>546</v>
      </c>
      <c r="T1" s="13" t="s">
        <v>547</v>
      </c>
      <c r="U1" s="15" t="s">
        <v>220</v>
      </c>
      <c r="V1" s="15" t="s">
        <v>221</v>
      </c>
      <c r="W1" s="15" t="s">
        <v>222</v>
      </c>
      <c r="X1" s="15" t="s">
        <v>223</v>
      </c>
      <c r="Y1" s="15" t="s">
        <v>224</v>
      </c>
      <c r="Z1" s="15" t="s">
        <v>225</v>
      </c>
    </row>
    <row r="2" spans="1:26">
      <c r="A2" s="16">
        <v>1</v>
      </c>
      <c r="B2" s="16" t="s">
        <v>615</v>
      </c>
      <c r="C2" s="16">
        <v>1</v>
      </c>
      <c r="D2" s="16">
        <v>1</v>
      </c>
      <c r="E2" s="16" t="s">
        <v>183</v>
      </c>
      <c r="F2" s="16" t="s">
        <v>616</v>
      </c>
      <c r="G2" s="16" t="s">
        <v>352</v>
      </c>
      <c r="H2" s="16" t="s">
        <v>171</v>
      </c>
      <c r="I2" s="16" t="s">
        <v>553</v>
      </c>
      <c r="J2" s="16">
        <v>11</v>
      </c>
      <c r="K2" s="16">
        <v>96</v>
      </c>
      <c r="L2" s="16">
        <v>87.5</v>
      </c>
      <c r="M2" s="16">
        <v>98</v>
      </c>
      <c r="N2" s="16">
        <v>100</v>
      </c>
      <c r="O2" s="16">
        <v>96.5</v>
      </c>
      <c r="P2" s="16">
        <v>100</v>
      </c>
      <c r="Q2" s="16" t="s">
        <v>617</v>
      </c>
      <c r="R2" s="16" t="s">
        <v>600</v>
      </c>
      <c r="S2" s="16" t="s">
        <v>618</v>
      </c>
      <c r="T2" s="16">
        <v>2</v>
      </c>
      <c r="U2" s="16">
        <v>100</v>
      </c>
      <c r="V2" s="16">
        <v>93.3</v>
      </c>
      <c r="W2" s="16">
        <v>98</v>
      </c>
      <c r="X2" s="16">
        <v>100</v>
      </c>
      <c r="Y2" s="16">
        <v>100</v>
      </c>
      <c r="Z2" s="17" t="s">
        <v>619</v>
      </c>
    </row>
    <row r="3" spans="1:26">
      <c r="A3" s="16">
        <v>2</v>
      </c>
      <c r="B3" s="16" t="s">
        <v>652</v>
      </c>
      <c r="C3" s="16">
        <v>1</v>
      </c>
      <c r="D3" s="16">
        <v>1</v>
      </c>
      <c r="E3" s="16" t="s">
        <v>256</v>
      </c>
      <c r="F3" s="16" t="s">
        <v>653</v>
      </c>
      <c r="G3" s="16" t="s">
        <v>352</v>
      </c>
      <c r="H3" s="16" t="s">
        <v>613</v>
      </c>
      <c r="I3" s="16" t="s">
        <v>654</v>
      </c>
      <c r="J3" s="16">
        <v>10</v>
      </c>
      <c r="K3" s="16">
        <v>96</v>
      </c>
      <c r="L3" s="16">
        <v>87.5</v>
      </c>
      <c r="M3" s="16">
        <v>98</v>
      </c>
      <c r="N3" s="16">
        <v>100</v>
      </c>
      <c r="O3" s="16">
        <v>97.4</v>
      </c>
      <c r="P3" s="16">
        <v>100</v>
      </c>
      <c r="Q3" s="16" t="s">
        <v>655</v>
      </c>
      <c r="R3" s="16" t="s">
        <v>600</v>
      </c>
      <c r="S3" s="16" t="s">
        <v>656</v>
      </c>
      <c r="T3" s="16">
        <v>4</v>
      </c>
      <c r="U3" s="16">
        <v>97.4</v>
      </c>
      <c r="V3" s="16">
        <v>93.3</v>
      </c>
      <c r="W3" s="16">
        <v>98</v>
      </c>
      <c r="X3" s="16">
        <v>100</v>
      </c>
      <c r="Y3" s="16">
        <v>100</v>
      </c>
      <c r="Z3" s="16">
        <v>100</v>
      </c>
    </row>
    <row r="4" spans="1:26">
      <c r="A4" s="16">
        <v>3</v>
      </c>
      <c r="B4" s="16" t="s">
        <v>678</v>
      </c>
      <c r="C4" s="16">
        <v>1</v>
      </c>
      <c r="D4" s="16">
        <v>1</v>
      </c>
      <c r="E4" s="16" t="s">
        <v>183</v>
      </c>
      <c r="F4" s="16" t="s">
        <v>679</v>
      </c>
      <c r="G4" s="16" t="s">
        <v>352</v>
      </c>
      <c r="H4" s="16" t="s">
        <v>613</v>
      </c>
      <c r="I4" s="16" t="s">
        <v>553</v>
      </c>
      <c r="J4" s="16">
        <v>11</v>
      </c>
      <c r="K4" s="16">
        <v>96</v>
      </c>
      <c r="L4" s="16">
        <v>87.5</v>
      </c>
      <c r="M4" s="16">
        <v>98</v>
      </c>
      <c r="N4" s="16">
        <v>100</v>
      </c>
      <c r="O4" s="16">
        <v>96.5</v>
      </c>
      <c r="P4" s="16">
        <v>100</v>
      </c>
      <c r="Q4" s="16" t="s">
        <v>680</v>
      </c>
      <c r="R4" s="16" t="s">
        <v>600</v>
      </c>
      <c r="S4" s="16" t="s">
        <v>681</v>
      </c>
      <c r="T4" s="16">
        <v>3</v>
      </c>
      <c r="U4" s="16">
        <v>98.7</v>
      </c>
      <c r="V4" s="16">
        <v>93.3</v>
      </c>
      <c r="W4" s="16">
        <v>98</v>
      </c>
      <c r="X4" s="16">
        <v>100</v>
      </c>
      <c r="Y4" s="16">
        <v>100</v>
      </c>
      <c r="Z4" s="17" t="s">
        <v>619</v>
      </c>
    </row>
    <row r="5" spans="1:26">
      <c r="A5" s="16">
        <v>4</v>
      </c>
      <c r="B5" s="16" t="s">
        <v>548</v>
      </c>
      <c r="C5" s="16">
        <v>1</v>
      </c>
      <c r="D5" s="16">
        <v>2</v>
      </c>
      <c r="E5" s="16" t="s">
        <v>549</v>
      </c>
      <c r="F5" s="16" t="s">
        <v>550</v>
      </c>
      <c r="G5" s="16" t="s">
        <v>551</v>
      </c>
      <c r="H5" s="16" t="s">
        <v>552</v>
      </c>
      <c r="I5" s="16" t="s">
        <v>553</v>
      </c>
      <c r="J5" s="16">
        <v>1</v>
      </c>
      <c r="K5" s="16">
        <v>100</v>
      </c>
      <c r="L5" s="16">
        <v>100</v>
      </c>
      <c r="M5" s="16">
        <v>100</v>
      </c>
      <c r="N5" s="16">
        <v>100</v>
      </c>
      <c r="O5" s="16">
        <v>99.1</v>
      </c>
      <c r="P5" s="16">
        <v>100</v>
      </c>
      <c r="Q5" s="16" t="s">
        <v>554</v>
      </c>
      <c r="R5" s="16" t="s">
        <v>555</v>
      </c>
      <c r="S5" s="16" t="s">
        <v>269</v>
      </c>
      <c r="T5" s="16">
        <v>10</v>
      </c>
      <c r="U5" s="16">
        <v>100</v>
      </c>
      <c r="V5" s="16">
        <v>88.9</v>
      </c>
      <c r="W5" s="16">
        <v>100</v>
      </c>
      <c r="X5" s="16">
        <v>66.7</v>
      </c>
      <c r="Y5" s="16">
        <v>97.2</v>
      </c>
      <c r="Z5" s="16">
        <v>91.3</v>
      </c>
    </row>
    <row r="6" spans="1:26">
      <c r="A6" s="16">
        <v>5</v>
      </c>
      <c r="B6" s="16" t="s">
        <v>596</v>
      </c>
      <c r="C6" s="16">
        <v>2</v>
      </c>
      <c r="D6" s="16">
        <v>4</v>
      </c>
      <c r="E6" s="16" t="s">
        <v>183</v>
      </c>
      <c r="F6" s="16" t="s">
        <v>597</v>
      </c>
      <c r="G6" s="16" t="s">
        <v>89</v>
      </c>
      <c r="H6" s="16" t="s">
        <v>598</v>
      </c>
      <c r="I6" s="16" t="s">
        <v>314</v>
      </c>
      <c r="J6" s="16">
        <v>1</v>
      </c>
      <c r="K6" s="16">
        <v>100</v>
      </c>
      <c r="L6" s="16">
        <v>95.8</v>
      </c>
      <c r="M6" s="16">
        <v>100</v>
      </c>
      <c r="N6" s="16">
        <v>100</v>
      </c>
      <c r="O6" s="16">
        <v>100</v>
      </c>
      <c r="P6" s="16">
        <v>100</v>
      </c>
      <c r="Q6" s="16" t="s">
        <v>599</v>
      </c>
      <c r="R6" s="16" t="s">
        <v>600</v>
      </c>
      <c r="S6" s="16" t="s">
        <v>568</v>
      </c>
      <c r="T6" s="16">
        <v>2</v>
      </c>
      <c r="U6" s="16">
        <v>100</v>
      </c>
      <c r="V6" s="16">
        <v>100</v>
      </c>
      <c r="W6" s="16">
        <v>98</v>
      </c>
      <c r="X6" s="16">
        <v>100</v>
      </c>
      <c r="Y6" s="16">
        <v>99.1</v>
      </c>
      <c r="Z6" s="16">
        <v>100</v>
      </c>
    </row>
    <row r="7" spans="1:26">
      <c r="A7" s="16">
        <v>6</v>
      </c>
      <c r="B7" s="16" t="s">
        <v>778</v>
      </c>
      <c r="C7" s="16">
        <v>2</v>
      </c>
      <c r="D7" s="16">
        <v>5</v>
      </c>
      <c r="E7" s="16" t="s">
        <v>727</v>
      </c>
      <c r="F7" s="16" t="s">
        <v>779</v>
      </c>
      <c r="G7" s="16" t="s">
        <v>319</v>
      </c>
      <c r="H7" s="16" t="s">
        <v>603</v>
      </c>
      <c r="I7" s="16" t="s">
        <v>314</v>
      </c>
      <c r="J7" s="16">
        <v>6</v>
      </c>
      <c r="K7" s="16">
        <v>100</v>
      </c>
      <c r="L7" s="16">
        <v>100</v>
      </c>
      <c r="M7" s="16">
        <v>94.1</v>
      </c>
      <c r="N7" s="16">
        <v>95.8</v>
      </c>
      <c r="O7" s="16">
        <v>99.1</v>
      </c>
      <c r="P7" s="16">
        <v>83.3</v>
      </c>
      <c r="Q7" s="16" t="s">
        <v>780</v>
      </c>
      <c r="R7" s="16" t="s">
        <v>131</v>
      </c>
      <c r="S7" s="16" t="s">
        <v>568</v>
      </c>
      <c r="T7" s="16">
        <v>6</v>
      </c>
      <c r="U7" s="16">
        <v>94.9</v>
      </c>
      <c r="V7" s="16">
        <v>100</v>
      </c>
      <c r="W7" s="16">
        <v>98</v>
      </c>
      <c r="X7" s="16">
        <v>88.9</v>
      </c>
      <c r="Y7" s="16">
        <v>100</v>
      </c>
      <c r="Z7" s="16">
        <v>100</v>
      </c>
    </row>
    <row r="8" spans="1:26">
      <c r="A8" s="16">
        <v>7</v>
      </c>
      <c r="B8" s="16" t="s">
        <v>601</v>
      </c>
      <c r="C8" s="16">
        <v>2</v>
      </c>
      <c r="D8" s="16">
        <v>5</v>
      </c>
      <c r="E8" s="16" t="s">
        <v>183</v>
      </c>
      <c r="F8" s="16" t="s">
        <v>602</v>
      </c>
      <c r="G8" s="16" t="s">
        <v>319</v>
      </c>
      <c r="H8" s="16" t="s">
        <v>603</v>
      </c>
      <c r="I8" s="16" t="s">
        <v>314</v>
      </c>
      <c r="J8" s="16">
        <v>6</v>
      </c>
      <c r="K8" s="16">
        <v>100</v>
      </c>
      <c r="L8" s="16">
        <v>100</v>
      </c>
      <c r="M8" s="16">
        <v>94.1</v>
      </c>
      <c r="N8" s="16">
        <v>95.8</v>
      </c>
      <c r="O8" s="16">
        <v>99.1</v>
      </c>
      <c r="P8" s="16">
        <v>83.3</v>
      </c>
      <c r="Q8" s="16" t="s">
        <v>604</v>
      </c>
      <c r="R8" s="16" t="s">
        <v>131</v>
      </c>
      <c r="S8" s="16" t="s">
        <v>568</v>
      </c>
      <c r="T8" s="16">
        <v>6</v>
      </c>
      <c r="U8" s="16">
        <v>94.9</v>
      </c>
      <c r="V8" s="16">
        <v>100</v>
      </c>
      <c r="W8" s="16">
        <v>98</v>
      </c>
      <c r="X8" s="16">
        <v>88.9</v>
      </c>
      <c r="Y8" s="16">
        <v>100</v>
      </c>
      <c r="Z8" s="16">
        <v>100</v>
      </c>
    </row>
    <row r="9" spans="1:26">
      <c r="A9" s="16">
        <v>8</v>
      </c>
      <c r="B9" s="16" t="s">
        <v>784</v>
      </c>
      <c r="C9" s="16">
        <v>3</v>
      </c>
      <c r="D9" s="16">
        <v>6</v>
      </c>
      <c r="E9" s="16" t="s">
        <v>722</v>
      </c>
      <c r="F9" s="16" t="s">
        <v>785</v>
      </c>
      <c r="G9" s="16" t="s">
        <v>362</v>
      </c>
      <c r="H9" s="16" t="s">
        <v>580</v>
      </c>
      <c r="I9" s="16" t="s">
        <v>521</v>
      </c>
      <c r="J9" s="16">
        <v>11</v>
      </c>
      <c r="K9" s="16">
        <v>98.7</v>
      </c>
      <c r="L9" s="16">
        <v>83.3</v>
      </c>
      <c r="M9" s="16">
        <v>98</v>
      </c>
      <c r="N9" s="16">
        <v>95.8</v>
      </c>
      <c r="O9" s="16">
        <v>97.4</v>
      </c>
      <c r="P9" s="16">
        <v>75</v>
      </c>
      <c r="Q9" s="16" t="s">
        <v>786</v>
      </c>
      <c r="R9" s="16" t="s">
        <v>574</v>
      </c>
      <c r="S9" s="16" t="s">
        <v>414</v>
      </c>
      <c r="T9" s="16">
        <v>7</v>
      </c>
      <c r="U9" s="16">
        <v>97.4</v>
      </c>
      <c r="V9" s="16">
        <v>94.4</v>
      </c>
      <c r="W9" s="16">
        <v>100</v>
      </c>
      <c r="X9" s="16">
        <v>100</v>
      </c>
      <c r="Y9" s="16">
        <v>97.2</v>
      </c>
      <c r="Z9" s="16">
        <v>95.7</v>
      </c>
    </row>
    <row r="10" spans="1:26">
      <c r="A10" s="16">
        <v>9</v>
      </c>
      <c r="B10" s="16" t="s">
        <v>569</v>
      </c>
      <c r="C10" s="16">
        <v>3</v>
      </c>
      <c r="D10" s="16">
        <v>6</v>
      </c>
      <c r="E10" s="16" t="s">
        <v>183</v>
      </c>
      <c r="F10" s="16" t="s">
        <v>570</v>
      </c>
      <c r="G10" s="16" t="s">
        <v>571</v>
      </c>
      <c r="H10" s="16" t="s">
        <v>572</v>
      </c>
      <c r="I10" s="16" t="s">
        <v>521</v>
      </c>
      <c r="J10" s="16">
        <v>12</v>
      </c>
      <c r="K10" s="16">
        <v>98.7</v>
      </c>
      <c r="L10" s="16">
        <v>83.3</v>
      </c>
      <c r="M10" s="16">
        <v>94.1</v>
      </c>
      <c r="N10" s="16">
        <v>100</v>
      </c>
      <c r="O10" s="16">
        <v>96.5</v>
      </c>
      <c r="P10" s="16">
        <v>100</v>
      </c>
      <c r="Q10" s="16" t="s">
        <v>573</v>
      </c>
      <c r="R10" s="16" t="s">
        <v>574</v>
      </c>
      <c r="S10" s="16" t="s">
        <v>414</v>
      </c>
      <c r="T10" s="16">
        <v>8</v>
      </c>
      <c r="U10" s="16">
        <v>97.4</v>
      </c>
      <c r="V10" s="16">
        <v>94.4</v>
      </c>
      <c r="W10" s="16">
        <v>98</v>
      </c>
      <c r="X10" s="16">
        <v>100</v>
      </c>
      <c r="Y10" s="16">
        <v>97.2</v>
      </c>
      <c r="Z10" s="16">
        <v>95.7</v>
      </c>
    </row>
    <row r="11" spans="1:26">
      <c r="A11" s="16">
        <v>10</v>
      </c>
      <c r="B11" s="16" t="s">
        <v>578</v>
      </c>
      <c r="C11" s="16">
        <v>3</v>
      </c>
      <c r="D11" s="16">
        <v>6</v>
      </c>
      <c r="E11" s="16" t="s">
        <v>183</v>
      </c>
      <c r="F11" s="16" t="s">
        <v>579</v>
      </c>
      <c r="G11" s="16" t="s">
        <v>362</v>
      </c>
      <c r="H11" s="16" t="s">
        <v>580</v>
      </c>
      <c r="I11" s="16" t="s">
        <v>168</v>
      </c>
      <c r="J11" s="16">
        <v>21</v>
      </c>
      <c r="K11" s="16">
        <v>100</v>
      </c>
      <c r="L11" s="16">
        <v>79.2</v>
      </c>
      <c r="M11" s="16">
        <v>90.2</v>
      </c>
      <c r="N11" s="16">
        <v>87.5</v>
      </c>
      <c r="O11" s="16">
        <v>93</v>
      </c>
      <c r="P11" s="16">
        <v>100</v>
      </c>
      <c r="Q11" s="16" t="s">
        <v>581</v>
      </c>
      <c r="R11" s="16" t="s">
        <v>574</v>
      </c>
      <c r="S11" s="16" t="s">
        <v>414</v>
      </c>
      <c r="T11" s="16">
        <v>8</v>
      </c>
      <c r="U11" s="16">
        <v>97.4</v>
      </c>
      <c r="V11" s="16">
        <v>94.4</v>
      </c>
      <c r="W11" s="16">
        <v>100</v>
      </c>
      <c r="X11" s="16">
        <v>100</v>
      </c>
      <c r="Y11" s="16">
        <v>96.3</v>
      </c>
      <c r="Z11" s="16">
        <v>95.7</v>
      </c>
    </row>
    <row r="12" spans="1:26">
      <c r="A12" s="16">
        <v>11</v>
      </c>
      <c r="B12" s="16" t="s">
        <v>588</v>
      </c>
      <c r="C12" s="16">
        <v>3</v>
      </c>
      <c r="D12" s="16">
        <v>6</v>
      </c>
      <c r="E12" s="16" t="s">
        <v>183</v>
      </c>
      <c r="F12" s="16" t="s">
        <v>589</v>
      </c>
      <c r="G12" s="16" t="s">
        <v>97</v>
      </c>
      <c r="H12" s="16" t="s">
        <v>580</v>
      </c>
      <c r="I12" s="16" t="s">
        <v>521</v>
      </c>
      <c r="J12" s="16">
        <v>14</v>
      </c>
      <c r="K12" s="16">
        <v>97.3</v>
      </c>
      <c r="L12" s="16">
        <v>79.2</v>
      </c>
      <c r="M12" s="16">
        <v>96.1</v>
      </c>
      <c r="N12" s="16">
        <v>83.3</v>
      </c>
      <c r="O12" s="16">
        <v>99.1</v>
      </c>
      <c r="P12" s="16">
        <v>100</v>
      </c>
      <c r="Q12" s="16" t="s">
        <v>590</v>
      </c>
      <c r="R12" s="16" t="s">
        <v>574</v>
      </c>
      <c r="S12" s="16" t="s">
        <v>414</v>
      </c>
      <c r="T12" s="16">
        <v>9</v>
      </c>
      <c r="U12" s="16">
        <v>97.4</v>
      </c>
      <c r="V12" s="16">
        <v>94.4</v>
      </c>
      <c r="W12" s="16">
        <v>98</v>
      </c>
      <c r="X12" s="16">
        <v>100</v>
      </c>
      <c r="Y12" s="16">
        <v>98.1</v>
      </c>
      <c r="Z12" s="16">
        <v>87</v>
      </c>
    </row>
    <row r="13" spans="1:26">
      <c r="A13" s="16">
        <v>12</v>
      </c>
      <c r="B13" s="16" t="s">
        <v>695</v>
      </c>
      <c r="C13" s="16">
        <v>3</v>
      </c>
      <c r="D13" s="16">
        <v>6</v>
      </c>
      <c r="E13" s="16" t="s">
        <v>183</v>
      </c>
      <c r="F13" s="16" t="s">
        <v>696</v>
      </c>
      <c r="G13" s="16" t="s">
        <v>697</v>
      </c>
      <c r="H13" s="16" t="s">
        <v>580</v>
      </c>
      <c r="I13" s="16" t="s">
        <v>521</v>
      </c>
      <c r="J13" s="16">
        <v>15</v>
      </c>
      <c r="K13" s="16">
        <v>97.3</v>
      </c>
      <c r="L13" s="16">
        <v>83.3</v>
      </c>
      <c r="M13" s="16">
        <v>90.2</v>
      </c>
      <c r="N13" s="16">
        <v>100</v>
      </c>
      <c r="O13" s="16">
        <v>96.5</v>
      </c>
      <c r="P13" s="16">
        <v>100</v>
      </c>
      <c r="Q13" s="16" t="s">
        <v>698</v>
      </c>
      <c r="R13" s="16" t="s">
        <v>574</v>
      </c>
      <c r="S13" s="16" t="s">
        <v>414</v>
      </c>
      <c r="T13" s="16">
        <v>6</v>
      </c>
      <c r="U13" s="16">
        <v>97.4</v>
      </c>
      <c r="V13" s="16">
        <v>94.4</v>
      </c>
      <c r="W13" s="16">
        <v>100</v>
      </c>
      <c r="X13" s="16">
        <v>100</v>
      </c>
      <c r="Y13" s="16">
        <v>98.1</v>
      </c>
      <c r="Z13" s="16">
        <v>95.7</v>
      </c>
    </row>
    <row r="14" spans="1:26">
      <c r="A14" s="16">
        <v>13</v>
      </c>
      <c r="B14" s="16" t="s">
        <v>726</v>
      </c>
      <c r="C14" s="16">
        <v>3</v>
      </c>
      <c r="D14" s="16">
        <v>6</v>
      </c>
      <c r="E14" s="16" t="s">
        <v>727</v>
      </c>
      <c r="F14" s="16" t="s">
        <v>728</v>
      </c>
      <c r="G14" s="16" t="s">
        <v>697</v>
      </c>
      <c r="H14" s="16" t="s">
        <v>580</v>
      </c>
      <c r="I14" s="16" t="s">
        <v>521</v>
      </c>
      <c r="J14" s="16">
        <v>11</v>
      </c>
      <c r="K14" s="16">
        <v>98.7</v>
      </c>
      <c r="L14" s="16">
        <v>83.3</v>
      </c>
      <c r="M14" s="16">
        <v>96.1</v>
      </c>
      <c r="N14" s="16">
        <v>100</v>
      </c>
      <c r="O14" s="16">
        <v>96.5</v>
      </c>
      <c r="P14" s="16">
        <v>100</v>
      </c>
      <c r="Q14" s="16" t="s">
        <v>729</v>
      </c>
      <c r="R14" s="16" t="s">
        <v>574</v>
      </c>
      <c r="S14" s="16" t="s">
        <v>414</v>
      </c>
      <c r="T14" s="16">
        <v>7</v>
      </c>
      <c r="U14" s="16">
        <v>97.4</v>
      </c>
      <c r="V14" s="16">
        <v>94.4</v>
      </c>
      <c r="W14" s="16">
        <v>100</v>
      </c>
      <c r="X14" s="16">
        <v>100</v>
      </c>
      <c r="Y14" s="16">
        <v>97.2</v>
      </c>
      <c r="Z14" s="16">
        <v>95.7</v>
      </c>
    </row>
    <row r="15" spans="1:26">
      <c r="A15" s="16">
        <v>14</v>
      </c>
      <c r="B15" s="16" t="s">
        <v>721</v>
      </c>
      <c r="C15" s="16">
        <v>3</v>
      </c>
      <c r="D15" s="16">
        <v>6</v>
      </c>
      <c r="E15" s="16" t="s">
        <v>722</v>
      </c>
      <c r="F15" s="16" t="s">
        <v>723</v>
      </c>
      <c r="G15" s="16" t="s">
        <v>97</v>
      </c>
      <c r="H15" s="16" t="s">
        <v>724</v>
      </c>
      <c r="I15" s="16" t="s">
        <v>521</v>
      </c>
      <c r="J15" s="16">
        <v>15</v>
      </c>
      <c r="K15" s="16">
        <v>97.3</v>
      </c>
      <c r="L15" s="16">
        <v>79.2</v>
      </c>
      <c r="M15" s="16">
        <v>96.1</v>
      </c>
      <c r="N15" s="16">
        <v>83.3</v>
      </c>
      <c r="O15" s="16">
        <v>98.2</v>
      </c>
      <c r="P15" s="16">
        <v>100</v>
      </c>
      <c r="Q15" s="16" t="s">
        <v>725</v>
      </c>
      <c r="R15" s="16" t="s">
        <v>574</v>
      </c>
      <c r="S15" s="16" t="s">
        <v>414</v>
      </c>
      <c r="T15" s="16">
        <v>9</v>
      </c>
      <c r="U15" s="16">
        <v>97.4</v>
      </c>
      <c r="V15" s="16">
        <v>94.4</v>
      </c>
      <c r="W15" s="16">
        <v>98</v>
      </c>
      <c r="X15" s="16">
        <v>100</v>
      </c>
      <c r="Y15" s="16">
        <v>98.1</v>
      </c>
      <c r="Z15" s="16">
        <v>87</v>
      </c>
    </row>
    <row r="16" spans="1:26">
      <c r="A16" s="16">
        <v>15</v>
      </c>
      <c r="B16" s="16" t="s">
        <v>744</v>
      </c>
      <c r="C16" s="16">
        <v>3</v>
      </c>
      <c r="D16" s="16">
        <v>6</v>
      </c>
      <c r="E16" s="16" t="s">
        <v>745</v>
      </c>
      <c r="F16" s="16" t="s">
        <v>746</v>
      </c>
      <c r="G16" s="16" t="s">
        <v>362</v>
      </c>
      <c r="H16" s="16" t="s">
        <v>580</v>
      </c>
      <c r="I16" s="16" t="s">
        <v>521</v>
      </c>
      <c r="J16" s="16">
        <v>22</v>
      </c>
      <c r="K16" s="16">
        <v>100</v>
      </c>
      <c r="L16" s="16">
        <v>79.2</v>
      </c>
      <c r="M16" s="16">
        <v>90.2</v>
      </c>
      <c r="N16" s="16">
        <v>87.5</v>
      </c>
      <c r="O16" s="16">
        <v>92.1</v>
      </c>
      <c r="P16" s="16">
        <v>100</v>
      </c>
      <c r="Q16" s="16" t="s">
        <v>747</v>
      </c>
      <c r="R16" s="16" t="s">
        <v>574</v>
      </c>
      <c r="S16" s="16" t="s">
        <v>414</v>
      </c>
      <c r="T16" s="16">
        <v>9</v>
      </c>
      <c r="U16" s="16">
        <v>97.4</v>
      </c>
      <c r="V16" s="16">
        <v>94.4</v>
      </c>
      <c r="W16" s="16">
        <v>100</v>
      </c>
      <c r="X16" s="16">
        <v>100</v>
      </c>
      <c r="Y16" s="16">
        <v>95.4</v>
      </c>
      <c r="Z16" s="16">
        <v>95.7</v>
      </c>
    </row>
    <row r="17" spans="1:26">
      <c r="A17" s="16">
        <v>16</v>
      </c>
      <c r="B17" s="16" t="s">
        <v>763</v>
      </c>
      <c r="C17" s="16">
        <v>3</v>
      </c>
      <c r="D17" s="16">
        <v>6</v>
      </c>
      <c r="E17" s="16" t="s">
        <v>764</v>
      </c>
      <c r="F17" s="16" t="s">
        <v>765</v>
      </c>
      <c r="G17" s="16" t="s">
        <v>697</v>
      </c>
      <c r="H17" s="16" t="s">
        <v>580</v>
      </c>
      <c r="I17" s="16" t="s">
        <v>521</v>
      </c>
      <c r="J17" s="16">
        <v>14</v>
      </c>
      <c r="K17" s="16">
        <v>98.7</v>
      </c>
      <c r="L17" s="16">
        <v>83.3</v>
      </c>
      <c r="M17" s="16">
        <v>90.2</v>
      </c>
      <c r="N17" s="16">
        <v>100</v>
      </c>
      <c r="O17" s="16">
        <v>96.5</v>
      </c>
      <c r="P17" s="16">
        <v>100</v>
      </c>
      <c r="Q17" s="16" t="s">
        <v>766</v>
      </c>
      <c r="R17" s="16" t="s">
        <v>574</v>
      </c>
      <c r="S17" s="16" t="s">
        <v>414</v>
      </c>
      <c r="T17" s="16">
        <v>6</v>
      </c>
      <c r="U17" s="16">
        <v>97.4</v>
      </c>
      <c r="V17" s="16">
        <v>94.4</v>
      </c>
      <c r="W17" s="16">
        <v>100</v>
      </c>
      <c r="X17" s="16">
        <v>100</v>
      </c>
      <c r="Y17" s="16">
        <v>98.1</v>
      </c>
      <c r="Z17" s="16">
        <v>95.7</v>
      </c>
    </row>
    <row r="18" spans="1:26">
      <c r="A18" s="16">
        <v>17</v>
      </c>
      <c r="B18" s="16" t="s">
        <v>753</v>
      </c>
      <c r="C18" s="16">
        <v>3</v>
      </c>
      <c r="D18" s="16">
        <v>6</v>
      </c>
      <c r="E18" s="16" t="s">
        <v>749</v>
      </c>
      <c r="F18" s="16" t="s">
        <v>754</v>
      </c>
      <c r="G18" s="16" t="s">
        <v>697</v>
      </c>
      <c r="H18" s="16" t="s">
        <v>580</v>
      </c>
      <c r="I18" s="16" t="s">
        <v>521</v>
      </c>
      <c r="J18" s="16">
        <v>15</v>
      </c>
      <c r="K18" s="16">
        <v>97.3</v>
      </c>
      <c r="L18" s="16">
        <v>83.3</v>
      </c>
      <c r="M18" s="16">
        <v>90.2</v>
      </c>
      <c r="N18" s="16">
        <v>100</v>
      </c>
      <c r="O18" s="16">
        <v>96.5</v>
      </c>
      <c r="P18" s="16">
        <v>100</v>
      </c>
      <c r="Q18" s="16" t="s">
        <v>755</v>
      </c>
      <c r="R18" s="16" t="s">
        <v>574</v>
      </c>
      <c r="S18" s="16" t="s">
        <v>414</v>
      </c>
      <c r="T18" s="16">
        <v>8</v>
      </c>
      <c r="U18" s="16">
        <v>97.4</v>
      </c>
      <c r="V18" s="16">
        <v>94.4</v>
      </c>
      <c r="W18" s="16">
        <v>96.1</v>
      </c>
      <c r="X18" s="16">
        <v>100</v>
      </c>
      <c r="Y18" s="16">
        <v>98.1</v>
      </c>
      <c r="Z18" s="16">
        <v>95.7</v>
      </c>
    </row>
    <row r="19" spans="1:26">
      <c r="A19" s="16">
        <v>18</v>
      </c>
      <c r="B19" s="16" t="s">
        <v>562</v>
      </c>
      <c r="C19" s="16">
        <v>4</v>
      </c>
      <c r="D19" s="16">
        <v>7</v>
      </c>
      <c r="E19" s="16" t="s">
        <v>183</v>
      </c>
      <c r="F19" s="16" t="s">
        <v>563</v>
      </c>
      <c r="G19" s="16" t="s">
        <v>564</v>
      </c>
      <c r="H19" s="16" t="s">
        <v>565</v>
      </c>
      <c r="I19" s="16" t="s">
        <v>566</v>
      </c>
      <c r="J19" s="16">
        <v>2</v>
      </c>
      <c r="K19" s="16">
        <v>100</v>
      </c>
      <c r="L19" s="16">
        <v>100</v>
      </c>
      <c r="M19" s="16">
        <v>100</v>
      </c>
      <c r="N19" s="16">
        <v>100</v>
      </c>
      <c r="O19" s="16">
        <v>98.2</v>
      </c>
      <c r="P19" s="16">
        <v>100</v>
      </c>
      <c r="Q19" s="16" t="s">
        <v>567</v>
      </c>
      <c r="R19" s="16" t="s">
        <v>232</v>
      </c>
      <c r="S19" s="16" t="s">
        <v>568</v>
      </c>
      <c r="T19" s="16">
        <v>12</v>
      </c>
      <c r="U19" s="16">
        <v>96.2</v>
      </c>
      <c r="V19" s="16">
        <v>93.9</v>
      </c>
      <c r="W19" s="16">
        <v>96.1</v>
      </c>
      <c r="X19" s="16">
        <v>100</v>
      </c>
      <c r="Y19" s="16">
        <v>97.2</v>
      </c>
      <c r="Z19" s="16">
        <v>90.5</v>
      </c>
    </row>
    <row r="20" spans="1:26">
      <c r="A20" s="16">
        <v>19</v>
      </c>
      <c r="B20" s="16" t="s">
        <v>624</v>
      </c>
      <c r="C20" s="16">
        <v>5</v>
      </c>
      <c r="D20" s="16">
        <v>8</v>
      </c>
      <c r="E20" s="16" t="s">
        <v>183</v>
      </c>
      <c r="F20" s="16" t="s">
        <v>625</v>
      </c>
      <c r="G20" s="16" t="s">
        <v>612</v>
      </c>
      <c r="H20" s="16" t="s">
        <v>613</v>
      </c>
      <c r="I20" s="16" t="s">
        <v>314</v>
      </c>
      <c r="J20" s="16">
        <v>9</v>
      </c>
      <c r="K20" s="16">
        <v>98.7</v>
      </c>
      <c r="L20" s="16">
        <v>95.8</v>
      </c>
      <c r="M20" s="16">
        <v>98</v>
      </c>
      <c r="N20" s="16">
        <v>91.7</v>
      </c>
      <c r="O20" s="16">
        <v>96.5</v>
      </c>
      <c r="P20" s="16">
        <v>100</v>
      </c>
      <c r="Q20" s="16" t="s">
        <v>626</v>
      </c>
      <c r="R20" s="16" t="s">
        <v>560</v>
      </c>
      <c r="S20" s="16" t="s">
        <v>627</v>
      </c>
      <c r="T20" s="16">
        <v>6</v>
      </c>
      <c r="U20" s="16">
        <v>100</v>
      </c>
      <c r="V20" s="16">
        <v>94.4</v>
      </c>
      <c r="W20" s="16">
        <v>94.1</v>
      </c>
      <c r="X20" s="16">
        <v>100</v>
      </c>
      <c r="Y20" s="16">
        <v>98.1</v>
      </c>
      <c r="Z20" s="16">
        <v>100</v>
      </c>
    </row>
    <row r="21" spans="1:26">
      <c r="A21" s="16">
        <v>20</v>
      </c>
      <c r="B21" s="16" t="s">
        <v>781</v>
      </c>
      <c r="C21" s="16">
        <v>5</v>
      </c>
      <c r="D21" s="16">
        <v>8</v>
      </c>
      <c r="E21" s="16" t="s">
        <v>727</v>
      </c>
      <c r="F21" s="16" t="s">
        <v>782</v>
      </c>
      <c r="G21" s="16" t="s">
        <v>612</v>
      </c>
      <c r="H21" s="16" t="s">
        <v>613</v>
      </c>
      <c r="I21" s="16" t="s">
        <v>314</v>
      </c>
      <c r="J21" s="16">
        <v>8</v>
      </c>
      <c r="K21" s="16">
        <v>98.7</v>
      </c>
      <c r="L21" s="16">
        <v>95.8</v>
      </c>
      <c r="M21" s="16">
        <v>98</v>
      </c>
      <c r="N21" s="16">
        <v>91.7</v>
      </c>
      <c r="O21" s="16">
        <v>97.4</v>
      </c>
      <c r="P21" s="16">
        <v>100</v>
      </c>
      <c r="Q21" s="16" t="s">
        <v>783</v>
      </c>
      <c r="R21" s="16" t="s">
        <v>560</v>
      </c>
      <c r="S21" s="16" t="s">
        <v>561</v>
      </c>
      <c r="T21" s="16">
        <v>10</v>
      </c>
      <c r="U21" s="16">
        <v>98.7</v>
      </c>
      <c r="V21" s="16">
        <v>94.4</v>
      </c>
      <c r="W21" s="16">
        <v>92.2</v>
      </c>
      <c r="X21" s="16">
        <v>100</v>
      </c>
      <c r="Y21" s="16">
        <v>96.3</v>
      </c>
      <c r="Z21" s="16">
        <v>100</v>
      </c>
    </row>
    <row r="22" spans="1:26">
      <c r="A22" s="16">
        <v>21</v>
      </c>
      <c r="B22" s="16" t="s">
        <v>787</v>
      </c>
      <c r="C22" s="16">
        <v>5</v>
      </c>
      <c r="D22" s="16">
        <v>8</v>
      </c>
      <c r="E22" s="16" t="s">
        <v>731</v>
      </c>
      <c r="F22" s="16" t="s">
        <v>788</v>
      </c>
      <c r="G22" s="16" t="s">
        <v>612</v>
      </c>
      <c r="H22" s="16" t="s">
        <v>613</v>
      </c>
      <c r="I22" s="16" t="s">
        <v>314</v>
      </c>
      <c r="J22" s="16">
        <v>8</v>
      </c>
      <c r="K22" s="16">
        <v>98.7</v>
      </c>
      <c r="L22" s="16">
        <v>95.8</v>
      </c>
      <c r="M22" s="16">
        <v>98</v>
      </c>
      <c r="N22" s="16">
        <v>87.5</v>
      </c>
      <c r="O22" s="16">
        <v>98.2</v>
      </c>
      <c r="P22" s="16">
        <v>100</v>
      </c>
      <c r="Q22" s="16" t="s">
        <v>789</v>
      </c>
      <c r="R22" s="16" t="s">
        <v>560</v>
      </c>
      <c r="S22" s="16" t="s">
        <v>561</v>
      </c>
      <c r="T22" s="16">
        <v>9</v>
      </c>
      <c r="U22" s="16">
        <v>100</v>
      </c>
      <c r="V22" s="16">
        <v>94.4</v>
      </c>
      <c r="W22" s="16">
        <v>92.2</v>
      </c>
      <c r="X22" s="16">
        <v>88.9</v>
      </c>
      <c r="Y22" s="16">
        <v>97.2</v>
      </c>
      <c r="Z22" s="16">
        <v>100</v>
      </c>
    </row>
    <row r="23" spans="1:26">
      <c r="A23" s="16">
        <v>22</v>
      </c>
      <c r="B23" s="16" t="s">
        <v>556</v>
      </c>
      <c r="C23" s="16">
        <v>5</v>
      </c>
      <c r="D23" s="16">
        <v>8</v>
      </c>
      <c r="E23" s="16" t="s">
        <v>183</v>
      </c>
      <c r="F23" s="16" t="s">
        <v>557</v>
      </c>
      <c r="G23" s="16" t="s">
        <v>558</v>
      </c>
      <c r="H23" s="16" t="s">
        <v>171</v>
      </c>
      <c r="I23" s="16" t="s">
        <v>314</v>
      </c>
      <c r="J23" s="16">
        <v>2</v>
      </c>
      <c r="K23" s="16">
        <v>100</v>
      </c>
      <c r="L23" s="16">
        <v>100</v>
      </c>
      <c r="M23" s="16">
        <v>98</v>
      </c>
      <c r="N23" s="16">
        <v>95.8</v>
      </c>
      <c r="O23" s="16">
        <v>100</v>
      </c>
      <c r="P23" s="16">
        <v>100</v>
      </c>
      <c r="Q23" s="16" t="s">
        <v>559</v>
      </c>
      <c r="R23" s="16" t="s">
        <v>560</v>
      </c>
      <c r="S23" s="16" t="s">
        <v>561</v>
      </c>
      <c r="T23" s="16">
        <v>9</v>
      </c>
      <c r="U23" s="16">
        <v>98.7</v>
      </c>
      <c r="V23" s="16">
        <v>94.4</v>
      </c>
      <c r="W23" s="16">
        <v>92.2</v>
      </c>
      <c r="X23" s="16">
        <v>88.9</v>
      </c>
      <c r="Y23" s="16">
        <v>98.1</v>
      </c>
      <c r="Z23" s="16">
        <v>100</v>
      </c>
    </row>
    <row r="24" spans="1:26">
      <c r="A24" s="16">
        <v>23</v>
      </c>
      <c r="B24" s="16" t="s">
        <v>575</v>
      </c>
      <c r="C24" s="16">
        <v>5</v>
      </c>
      <c r="D24" s="16">
        <v>8</v>
      </c>
      <c r="E24" s="16" t="s">
        <v>183</v>
      </c>
      <c r="F24" s="16" t="s">
        <v>576</v>
      </c>
      <c r="G24" s="16" t="s">
        <v>558</v>
      </c>
      <c r="H24" s="16" t="s">
        <v>171</v>
      </c>
      <c r="I24" s="16" t="s">
        <v>157</v>
      </c>
      <c r="J24" s="16">
        <v>7</v>
      </c>
      <c r="K24" s="16">
        <v>98.7</v>
      </c>
      <c r="L24" s="16">
        <v>100</v>
      </c>
      <c r="M24" s="16">
        <v>98</v>
      </c>
      <c r="N24" s="16">
        <v>91.7</v>
      </c>
      <c r="O24" s="16">
        <v>97.4</v>
      </c>
      <c r="P24" s="16">
        <v>100</v>
      </c>
      <c r="Q24" s="16" t="s">
        <v>577</v>
      </c>
      <c r="R24" s="16" t="s">
        <v>560</v>
      </c>
      <c r="S24" s="16" t="s">
        <v>561</v>
      </c>
      <c r="T24" s="16">
        <v>7</v>
      </c>
      <c r="U24" s="16">
        <v>100</v>
      </c>
      <c r="V24" s="16">
        <v>94.4</v>
      </c>
      <c r="W24" s="16">
        <v>92.2</v>
      </c>
      <c r="X24" s="16">
        <v>100</v>
      </c>
      <c r="Y24" s="16">
        <v>99.1</v>
      </c>
      <c r="Z24" s="16">
        <v>94.7</v>
      </c>
    </row>
    <row r="25" spans="1:26">
      <c r="A25" s="16">
        <v>24</v>
      </c>
      <c r="B25" s="16" t="s">
        <v>610</v>
      </c>
      <c r="C25" s="16">
        <v>5</v>
      </c>
      <c r="D25" s="16">
        <v>8</v>
      </c>
      <c r="E25" s="16" t="s">
        <v>183</v>
      </c>
      <c r="F25" s="16" t="s">
        <v>611</v>
      </c>
      <c r="G25" s="16" t="s">
        <v>612</v>
      </c>
      <c r="H25" s="16" t="s">
        <v>613</v>
      </c>
      <c r="I25" s="16" t="s">
        <v>314</v>
      </c>
      <c r="J25" s="16">
        <v>9</v>
      </c>
      <c r="K25" s="16">
        <v>98.7</v>
      </c>
      <c r="L25" s="16">
        <v>95.8</v>
      </c>
      <c r="M25" s="16">
        <v>98</v>
      </c>
      <c r="N25" s="16">
        <v>91.7</v>
      </c>
      <c r="O25" s="16">
        <v>96.5</v>
      </c>
      <c r="P25" s="16">
        <v>100</v>
      </c>
      <c r="Q25" s="16" t="s">
        <v>614</v>
      </c>
      <c r="R25" s="16" t="s">
        <v>560</v>
      </c>
      <c r="S25" s="16" t="s">
        <v>561</v>
      </c>
      <c r="T25" s="16">
        <v>7</v>
      </c>
      <c r="U25" s="16">
        <v>100</v>
      </c>
      <c r="V25" s="16">
        <v>94.4</v>
      </c>
      <c r="W25" s="16">
        <v>90.2</v>
      </c>
      <c r="X25" s="16">
        <v>100</v>
      </c>
      <c r="Y25" s="16">
        <v>99.1</v>
      </c>
      <c r="Z25" s="16">
        <v>100</v>
      </c>
    </row>
    <row r="26" spans="1:26">
      <c r="A26" s="16">
        <v>25</v>
      </c>
      <c r="B26" s="16" t="s">
        <v>675</v>
      </c>
      <c r="C26" s="16">
        <v>5</v>
      </c>
      <c r="D26" s="16">
        <v>8</v>
      </c>
      <c r="E26" s="16" t="s">
        <v>658</v>
      </c>
      <c r="F26" s="16" t="s">
        <v>676</v>
      </c>
      <c r="G26" s="16" t="s">
        <v>612</v>
      </c>
      <c r="H26" s="16" t="s">
        <v>613</v>
      </c>
      <c r="I26" s="16" t="s">
        <v>314</v>
      </c>
      <c r="J26" s="16">
        <v>7</v>
      </c>
      <c r="K26" s="16">
        <v>98.7</v>
      </c>
      <c r="L26" s="16">
        <v>91.7</v>
      </c>
      <c r="M26" s="16">
        <v>98</v>
      </c>
      <c r="N26" s="16">
        <v>95.8</v>
      </c>
      <c r="O26" s="16">
        <v>98.2</v>
      </c>
      <c r="P26" s="16">
        <v>100</v>
      </c>
      <c r="Q26" s="16" t="s">
        <v>677</v>
      </c>
      <c r="R26" s="16" t="s">
        <v>560</v>
      </c>
      <c r="S26" s="16" t="s">
        <v>561</v>
      </c>
      <c r="T26" s="16">
        <v>6</v>
      </c>
      <c r="U26" s="16">
        <v>100</v>
      </c>
      <c r="V26" s="16">
        <v>94.4</v>
      </c>
      <c r="W26" s="16">
        <v>94.1</v>
      </c>
      <c r="X26" s="16">
        <v>100</v>
      </c>
      <c r="Y26" s="16">
        <v>99.1</v>
      </c>
      <c r="Z26" s="16">
        <v>94.7</v>
      </c>
    </row>
    <row r="27" spans="1:26">
      <c r="A27" s="16">
        <v>26</v>
      </c>
      <c r="B27" s="16" t="s">
        <v>692</v>
      </c>
      <c r="C27" s="16">
        <v>5</v>
      </c>
      <c r="D27" s="16">
        <v>8</v>
      </c>
      <c r="E27" s="16" t="s">
        <v>183</v>
      </c>
      <c r="F27" s="16" t="s">
        <v>693</v>
      </c>
      <c r="G27" s="16" t="s">
        <v>612</v>
      </c>
      <c r="H27" s="16" t="s">
        <v>613</v>
      </c>
      <c r="I27" s="16" t="s">
        <v>314</v>
      </c>
      <c r="J27" s="16">
        <v>9</v>
      </c>
      <c r="K27" s="16">
        <v>97.3</v>
      </c>
      <c r="L27" s="16">
        <v>100</v>
      </c>
      <c r="M27" s="16">
        <v>98</v>
      </c>
      <c r="N27" s="16">
        <v>83.3</v>
      </c>
      <c r="O27" s="16">
        <v>98.2</v>
      </c>
      <c r="P27" s="16">
        <v>100</v>
      </c>
      <c r="Q27" s="16" t="s">
        <v>694</v>
      </c>
      <c r="R27" s="16" t="s">
        <v>560</v>
      </c>
      <c r="S27" s="16" t="s">
        <v>561</v>
      </c>
      <c r="T27" s="16">
        <v>8</v>
      </c>
      <c r="U27" s="16">
        <v>100</v>
      </c>
      <c r="V27" s="16">
        <v>94.4</v>
      </c>
      <c r="W27" s="16">
        <v>92.2</v>
      </c>
      <c r="X27" s="16">
        <v>100</v>
      </c>
      <c r="Y27" s="16">
        <v>98.1</v>
      </c>
      <c r="Z27" s="16">
        <v>94.7</v>
      </c>
    </row>
    <row r="28" spans="1:26">
      <c r="A28" s="16">
        <v>27</v>
      </c>
      <c r="B28" s="16" t="s">
        <v>770</v>
      </c>
      <c r="C28" s="16">
        <v>5</v>
      </c>
      <c r="D28" s="16">
        <v>8</v>
      </c>
      <c r="E28" s="16" t="s">
        <v>771</v>
      </c>
      <c r="F28" s="16" t="s">
        <v>772</v>
      </c>
      <c r="G28" s="16" t="s">
        <v>612</v>
      </c>
      <c r="H28" s="16" t="s">
        <v>613</v>
      </c>
      <c r="I28" s="16" t="s">
        <v>314</v>
      </c>
      <c r="J28" s="16">
        <v>8</v>
      </c>
      <c r="K28" s="16">
        <v>96</v>
      </c>
      <c r="L28" s="16">
        <v>100</v>
      </c>
      <c r="M28" s="16">
        <v>96.1</v>
      </c>
      <c r="N28" s="16">
        <v>91.7</v>
      </c>
      <c r="O28" s="16">
        <v>99.1</v>
      </c>
      <c r="P28" s="16">
        <v>100</v>
      </c>
      <c r="Q28" s="16" t="s">
        <v>773</v>
      </c>
      <c r="R28" s="16" t="s">
        <v>560</v>
      </c>
      <c r="S28" s="16" t="s">
        <v>561</v>
      </c>
      <c r="T28" s="16">
        <v>7</v>
      </c>
      <c r="U28" s="16">
        <v>100</v>
      </c>
      <c r="V28" s="16">
        <v>94.4</v>
      </c>
      <c r="W28" s="16">
        <v>94.1</v>
      </c>
      <c r="X28" s="16">
        <v>100</v>
      </c>
      <c r="Y28" s="16">
        <v>97.2</v>
      </c>
      <c r="Z28" s="16">
        <v>100</v>
      </c>
    </row>
    <row r="29" spans="1:26">
      <c r="A29" s="16">
        <v>28</v>
      </c>
      <c r="B29" s="16" t="s">
        <v>637</v>
      </c>
      <c r="C29" s="16">
        <v>5</v>
      </c>
      <c r="D29" s="16">
        <v>9</v>
      </c>
      <c r="E29" s="16" t="s">
        <v>183</v>
      </c>
      <c r="F29" s="16" t="s">
        <v>638</v>
      </c>
      <c r="G29" s="16" t="s">
        <v>593</v>
      </c>
      <c r="H29" s="16" t="s">
        <v>580</v>
      </c>
      <c r="I29" s="16" t="s">
        <v>497</v>
      </c>
      <c r="J29" s="16">
        <v>46</v>
      </c>
      <c r="K29" s="16">
        <v>89.3</v>
      </c>
      <c r="L29" s="16">
        <v>70.8</v>
      </c>
      <c r="M29" s="16">
        <v>82.4</v>
      </c>
      <c r="N29" s="16">
        <v>79.2</v>
      </c>
      <c r="O29" s="16">
        <v>85.1</v>
      </c>
      <c r="P29" s="16">
        <v>100</v>
      </c>
      <c r="Q29" s="16" t="s">
        <v>639</v>
      </c>
      <c r="R29" s="16" t="s">
        <v>130</v>
      </c>
      <c r="S29" s="16" t="s">
        <v>640</v>
      </c>
      <c r="T29" s="16">
        <v>10</v>
      </c>
      <c r="U29" s="16">
        <v>98.7</v>
      </c>
      <c r="V29" s="16">
        <v>94.4</v>
      </c>
      <c r="W29" s="16">
        <v>98</v>
      </c>
      <c r="X29" s="16">
        <v>77.8</v>
      </c>
      <c r="Y29" s="16">
        <v>97.2</v>
      </c>
      <c r="Z29" s="16">
        <v>90</v>
      </c>
    </row>
    <row r="30" spans="1:26">
      <c r="A30" s="16">
        <v>29</v>
      </c>
      <c r="B30" s="16" t="s">
        <v>591</v>
      </c>
      <c r="C30" s="16">
        <v>5</v>
      </c>
      <c r="D30" s="16">
        <v>9</v>
      </c>
      <c r="E30" s="16" t="s">
        <v>183</v>
      </c>
      <c r="F30" s="16" t="s">
        <v>592</v>
      </c>
      <c r="G30" s="16" t="s">
        <v>593</v>
      </c>
      <c r="H30" s="16" t="s">
        <v>580</v>
      </c>
      <c r="I30" s="16" t="s">
        <v>497</v>
      </c>
      <c r="J30" s="16">
        <v>46</v>
      </c>
      <c r="K30" s="16">
        <v>89.3</v>
      </c>
      <c r="L30" s="16">
        <v>70.8</v>
      </c>
      <c r="M30" s="16">
        <v>82.4</v>
      </c>
      <c r="N30" s="16">
        <v>79.2</v>
      </c>
      <c r="O30" s="16">
        <v>85.1</v>
      </c>
      <c r="P30" s="16">
        <v>100</v>
      </c>
      <c r="Q30" s="16" t="s">
        <v>594</v>
      </c>
      <c r="R30" s="16" t="s">
        <v>595</v>
      </c>
      <c r="S30" s="16" t="s">
        <v>568</v>
      </c>
      <c r="T30" s="16">
        <v>10</v>
      </c>
      <c r="U30" s="16">
        <v>97.4</v>
      </c>
      <c r="V30" s="16">
        <v>100</v>
      </c>
      <c r="W30" s="16">
        <v>98</v>
      </c>
      <c r="X30" s="16">
        <v>100</v>
      </c>
      <c r="Y30" s="16">
        <v>95.4</v>
      </c>
      <c r="Z30" s="16">
        <v>90</v>
      </c>
    </row>
    <row r="31" spans="1:26">
      <c r="A31" s="16">
        <v>30</v>
      </c>
      <c r="B31" s="16" t="s">
        <v>657</v>
      </c>
      <c r="C31" s="16">
        <v>5</v>
      </c>
      <c r="D31" s="16">
        <v>10</v>
      </c>
      <c r="E31" s="16" t="s">
        <v>658</v>
      </c>
      <c r="F31" s="16" t="s">
        <v>659</v>
      </c>
      <c r="G31" s="16" t="s">
        <v>660</v>
      </c>
      <c r="H31" s="16" t="s">
        <v>661</v>
      </c>
      <c r="I31" s="16" t="s">
        <v>521</v>
      </c>
      <c r="J31" s="16">
        <v>10</v>
      </c>
      <c r="K31" s="16">
        <v>100</v>
      </c>
      <c r="L31" s="16">
        <v>95.8</v>
      </c>
      <c r="M31" s="16">
        <v>92.2</v>
      </c>
      <c r="N31" s="16">
        <v>95.8</v>
      </c>
      <c r="O31" s="16">
        <v>97.4</v>
      </c>
      <c r="P31" s="16">
        <v>85.7</v>
      </c>
      <c r="Q31" s="16" t="s">
        <v>662</v>
      </c>
      <c r="R31" s="16" t="s">
        <v>560</v>
      </c>
      <c r="S31" s="16" t="s">
        <v>663</v>
      </c>
      <c r="T31" s="16">
        <v>7</v>
      </c>
      <c r="U31" s="16">
        <v>100</v>
      </c>
      <c r="V31" s="16">
        <v>94.4</v>
      </c>
      <c r="W31" s="16">
        <v>92.2</v>
      </c>
      <c r="X31" s="16">
        <v>100</v>
      </c>
      <c r="Y31" s="16">
        <v>99.1</v>
      </c>
      <c r="Z31" s="16">
        <v>94.7</v>
      </c>
    </row>
    <row r="32" spans="1:26">
      <c r="A32" s="16">
        <v>31</v>
      </c>
      <c r="B32" s="16" t="s">
        <v>703</v>
      </c>
      <c r="C32" s="16">
        <v>5</v>
      </c>
      <c r="D32" s="16">
        <v>10</v>
      </c>
      <c r="E32" s="16" t="s">
        <v>183</v>
      </c>
      <c r="F32" s="16" t="s">
        <v>704</v>
      </c>
      <c r="G32" s="16" t="s">
        <v>705</v>
      </c>
      <c r="H32" s="16" t="s">
        <v>661</v>
      </c>
      <c r="I32" s="16" t="s">
        <v>521</v>
      </c>
      <c r="J32" s="16">
        <v>15</v>
      </c>
      <c r="K32" s="16">
        <v>96</v>
      </c>
      <c r="L32" s="16">
        <v>87.5</v>
      </c>
      <c r="M32" s="16">
        <v>98</v>
      </c>
      <c r="N32" s="16">
        <v>83.3</v>
      </c>
      <c r="O32" s="16">
        <v>96.5</v>
      </c>
      <c r="P32" s="16">
        <v>100</v>
      </c>
      <c r="Q32" s="16" t="s">
        <v>706</v>
      </c>
      <c r="R32" s="16" t="s">
        <v>560</v>
      </c>
      <c r="S32" s="16" t="s">
        <v>414</v>
      </c>
      <c r="T32" s="16">
        <v>8</v>
      </c>
      <c r="U32" s="16">
        <v>100</v>
      </c>
      <c r="V32" s="16">
        <v>94.4</v>
      </c>
      <c r="W32" s="16">
        <v>92.2</v>
      </c>
      <c r="X32" s="16">
        <v>100</v>
      </c>
      <c r="Y32" s="16">
        <v>97.2</v>
      </c>
      <c r="Z32" s="16">
        <v>100</v>
      </c>
    </row>
    <row r="33" spans="1:26">
      <c r="A33" s="16">
        <v>32</v>
      </c>
      <c r="B33" s="16" t="s">
        <v>620</v>
      </c>
      <c r="C33" s="16">
        <v>5</v>
      </c>
      <c r="D33" s="16">
        <v>11</v>
      </c>
      <c r="E33" s="16" t="s">
        <v>183</v>
      </c>
      <c r="F33" s="16" t="s">
        <v>621</v>
      </c>
      <c r="G33" s="16" t="s">
        <v>85</v>
      </c>
      <c r="H33" s="16" t="s">
        <v>584</v>
      </c>
      <c r="I33" s="16" t="s">
        <v>497</v>
      </c>
      <c r="J33" s="16">
        <v>11</v>
      </c>
      <c r="K33" s="16">
        <v>97.3</v>
      </c>
      <c r="L33" s="16">
        <v>100</v>
      </c>
      <c r="M33" s="16">
        <v>96.1</v>
      </c>
      <c r="N33" s="16">
        <v>91.7</v>
      </c>
      <c r="O33" s="16">
        <v>95.6</v>
      </c>
      <c r="P33" s="16">
        <v>100</v>
      </c>
      <c r="Q33" s="16" t="s">
        <v>622</v>
      </c>
      <c r="R33" s="16" t="s">
        <v>364</v>
      </c>
      <c r="S33" s="16" t="s">
        <v>623</v>
      </c>
      <c r="T33" s="16">
        <v>5</v>
      </c>
      <c r="U33" s="16">
        <v>100</v>
      </c>
      <c r="V33" s="16">
        <v>100</v>
      </c>
      <c r="W33" s="16">
        <v>96.1</v>
      </c>
      <c r="X33" s="16">
        <v>100</v>
      </c>
      <c r="Y33" s="16">
        <v>97.2</v>
      </c>
      <c r="Z33" s="16">
        <v>100</v>
      </c>
    </row>
    <row r="34" spans="1:26">
      <c r="A34" s="16">
        <v>33</v>
      </c>
      <c r="B34" s="16" t="s">
        <v>670</v>
      </c>
      <c r="C34" s="16">
        <v>5</v>
      </c>
      <c r="D34" s="16">
        <v>11</v>
      </c>
      <c r="E34" s="16" t="s">
        <v>671</v>
      </c>
      <c r="F34" s="16" t="s">
        <v>672</v>
      </c>
      <c r="G34" s="16" t="s">
        <v>85</v>
      </c>
      <c r="H34" s="16" t="s">
        <v>584</v>
      </c>
      <c r="I34" s="16" t="s">
        <v>497</v>
      </c>
      <c r="J34" s="16">
        <v>14</v>
      </c>
      <c r="K34" s="16">
        <v>94.7</v>
      </c>
      <c r="L34" s="16">
        <v>100</v>
      </c>
      <c r="M34" s="16">
        <v>96.1</v>
      </c>
      <c r="N34" s="16">
        <v>91.7</v>
      </c>
      <c r="O34" s="16">
        <v>94.7</v>
      </c>
      <c r="P34" s="16">
        <v>100</v>
      </c>
      <c r="Q34" s="16" t="s">
        <v>673</v>
      </c>
      <c r="R34" s="16" t="s">
        <v>364</v>
      </c>
      <c r="S34" s="16" t="s">
        <v>674</v>
      </c>
      <c r="T34" s="16">
        <v>5</v>
      </c>
      <c r="U34" s="16">
        <v>100</v>
      </c>
      <c r="V34" s="16">
        <v>100</v>
      </c>
      <c r="W34" s="16">
        <v>96.1</v>
      </c>
      <c r="X34" s="16">
        <v>100</v>
      </c>
      <c r="Y34" s="16">
        <v>97.2</v>
      </c>
      <c r="Z34" s="16">
        <v>100</v>
      </c>
    </row>
    <row r="35" spans="1:26">
      <c r="A35" s="16">
        <v>34</v>
      </c>
      <c r="B35" s="16" t="s">
        <v>664</v>
      </c>
      <c r="C35" s="16">
        <v>5</v>
      </c>
      <c r="D35" s="16">
        <v>12</v>
      </c>
      <c r="E35" s="16" t="s">
        <v>658</v>
      </c>
      <c r="F35" s="16" t="s">
        <v>665</v>
      </c>
      <c r="G35" s="16" t="s">
        <v>612</v>
      </c>
      <c r="H35" s="16" t="s">
        <v>666</v>
      </c>
      <c r="I35" s="16" t="s">
        <v>497</v>
      </c>
      <c r="J35" s="16">
        <v>7</v>
      </c>
      <c r="K35" s="16">
        <v>94.7</v>
      </c>
      <c r="L35" s="16">
        <v>100</v>
      </c>
      <c r="M35" s="16">
        <v>100</v>
      </c>
      <c r="N35" s="16">
        <v>91.7</v>
      </c>
      <c r="O35" s="16">
        <v>100</v>
      </c>
      <c r="P35" s="16">
        <v>83.3</v>
      </c>
      <c r="Q35" s="16" t="s">
        <v>667</v>
      </c>
      <c r="R35" s="16" t="s">
        <v>668</v>
      </c>
      <c r="S35" s="16" t="s">
        <v>669</v>
      </c>
      <c r="T35" s="16">
        <v>2</v>
      </c>
      <c r="U35" s="16">
        <v>100</v>
      </c>
      <c r="V35" s="16">
        <v>100</v>
      </c>
      <c r="W35" s="16">
        <v>98</v>
      </c>
      <c r="X35" s="16">
        <v>100</v>
      </c>
      <c r="Y35" s="16">
        <v>100</v>
      </c>
      <c r="Z35" s="16">
        <v>95</v>
      </c>
    </row>
    <row r="36" spans="1:26">
      <c r="A36" s="16">
        <v>35</v>
      </c>
      <c r="B36" s="16" t="s">
        <v>605</v>
      </c>
      <c r="C36" s="16">
        <v>5</v>
      </c>
      <c r="D36" s="16">
        <v>13</v>
      </c>
      <c r="E36" s="16" t="s">
        <v>183</v>
      </c>
      <c r="F36" s="16" t="s">
        <v>606</v>
      </c>
      <c r="G36" s="16" t="s">
        <v>607</v>
      </c>
      <c r="H36" s="16" t="s">
        <v>584</v>
      </c>
      <c r="I36" s="16" t="s">
        <v>521</v>
      </c>
      <c r="J36" s="16">
        <v>13</v>
      </c>
      <c r="K36" s="16">
        <v>98.6</v>
      </c>
      <c r="L36" s="16">
        <v>95.8</v>
      </c>
      <c r="M36" s="16">
        <v>98</v>
      </c>
      <c r="N36" s="16">
        <v>79.2</v>
      </c>
      <c r="O36" s="16">
        <v>95.6</v>
      </c>
      <c r="P36" s="16">
        <v>100</v>
      </c>
      <c r="Q36" s="16" t="s">
        <v>608</v>
      </c>
      <c r="R36" s="16" t="s">
        <v>609</v>
      </c>
      <c r="S36" s="16" t="s">
        <v>561</v>
      </c>
      <c r="T36" s="16">
        <v>13</v>
      </c>
      <c r="U36" s="16">
        <v>97.4</v>
      </c>
      <c r="V36" s="16">
        <v>88.9</v>
      </c>
      <c r="W36" s="16">
        <v>94.1</v>
      </c>
      <c r="X36" s="16">
        <v>88.9</v>
      </c>
      <c r="Y36" s="16">
        <v>96.3</v>
      </c>
      <c r="Z36" s="16">
        <v>95</v>
      </c>
    </row>
    <row r="37" spans="1:26">
      <c r="A37" s="16">
        <v>36</v>
      </c>
      <c r="B37" s="16" t="s">
        <v>686</v>
      </c>
      <c r="C37" s="16">
        <v>5</v>
      </c>
      <c r="D37" s="16">
        <v>14</v>
      </c>
      <c r="E37" s="16" t="s">
        <v>183</v>
      </c>
      <c r="F37" s="16" t="s">
        <v>687</v>
      </c>
      <c r="G37" s="16" t="s">
        <v>688</v>
      </c>
      <c r="H37" s="16" t="s">
        <v>689</v>
      </c>
      <c r="I37" s="16" t="s">
        <v>690</v>
      </c>
      <c r="J37" s="16">
        <v>10</v>
      </c>
      <c r="K37" s="16">
        <v>97.3</v>
      </c>
      <c r="L37" s="16">
        <v>100</v>
      </c>
      <c r="M37" s="16">
        <v>96.1</v>
      </c>
      <c r="N37" s="16">
        <v>91.7</v>
      </c>
      <c r="O37" s="16">
        <v>96.5</v>
      </c>
      <c r="P37" s="16">
        <v>100</v>
      </c>
      <c r="Q37" s="16" t="s">
        <v>691</v>
      </c>
      <c r="R37" s="16" t="s">
        <v>307</v>
      </c>
      <c r="S37" s="16" t="s">
        <v>561</v>
      </c>
      <c r="T37" s="16">
        <v>4</v>
      </c>
      <c r="U37" s="16">
        <v>98.7</v>
      </c>
      <c r="V37" s="16">
        <v>97</v>
      </c>
      <c r="W37" s="16">
        <v>98</v>
      </c>
      <c r="X37" s="16">
        <v>100</v>
      </c>
      <c r="Y37" s="16">
        <v>100</v>
      </c>
      <c r="Z37" s="16">
        <v>95.7</v>
      </c>
    </row>
    <row r="38" spans="1:26">
      <c r="A38" s="16">
        <v>37</v>
      </c>
      <c r="B38" s="16" t="s">
        <v>582</v>
      </c>
      <c r="C38" s="16">
        <v>5</v>
      </c>
      <c r="D38" s="16">
        <v>15</v>
      </c>
      <c r="E38" s="16" t="s">
        <v>183</v>
      </c>
      <c r="F38" s="16" t="s">
        <v>583</v>
      </c>
      <c r="G38" s="16" t="s">
        <v>104</v>
      </c>
      <c r="H38" s="16" t="s">
        <v>584</v>
      </c>
      <c r="I38" s="16" t="s">
        <v>585</v>
      </c>
      <c r="J38" s="16">
        <v>2</v>
      </c>
      <c r="K38" s="16">
        <v>100</v>
      </c>
      <c r="L38" s="16">
        <v>100</v>
      </c>
      <c r="M38" s="16">
        <v>100</v>
      </c>
      <c r="N38" s="16">
        <v>90.5</v>
      </c>
      <c r="O38" s="16">
        <v>100</v>
      </c>
      <c r="P38" s="16">
        <v>100</v>
      </c>
      <c r="Q38" s="16" t="s">
        <v>586</v>
      </c>
      <c r="R38" s="16" t="s">
        <v>587</v>
      </c>
      <c r="S38" s="16" t="s">
        <v>561</v>
      </c>
      <c r="T38" s="16">
        <v>11</v>
      </c>
      <c r="U38" s="16">
        <v>98.7</v>
      </c>
      <c r="V38" s="16">
        <v>80</v>
      </c>
      <c r="W38" s="16">
        <v>96.1</v>
      </c>
      <c r="X38" s="16">
        <v>100</v>
      </c>
      <c r="Y38" s="16">
        <v>95.4</v>
      </c>
      <c r="Z38" s="16">
        <v>100</v>
      </c>
    </row>
    <row r="39" spans="1:26">
      <c r="A39" s="16">
        <v>38</v>
      </c>
      <c r="B39" s="16" t="s">
        <v>699</v>
      </c>
      <c r="C39" s="16">
        <v>5</v>
      </c>
      <c r="D39" s="16">
        <v>16</v>
      </c>
      <c r="E39" s="16" t="s">
        <v>183</v>
      </c>
      <c r="F39" s="16" t="s">
        <v>700</v>
      </c>
      <c r="G39" s="16" t="s">
        <v>352</v>
      </c>
      <c r="H39" s="16" t="s">
        <v>598</v>
      </c>
      <c r="I39" s="16" t="s">
        <v>289</v>
      </c>
      <c r="J39" s="16">
        <v>17</v>
      </c>
      <c r="K39" s="16">
        <v>94.7</v>
      </c>
      <c r="L39" s="16">
        <v>87.5</v>
      </c>
      <c r="M39" s="16">
        <v>96.1</v>
      </c>
      <c r="N39" s="16">
        <v>83.3</v>
      </c>
      <c r="O39" s="16">
        <v>96.5</v>
      </c>
      <c r="P39" s="16">
        <v>100</v>
      </c>
      <c r="Q39" s="16" t="s">
        <v>934</v>
      </c>
      <c r="R39" s="16" t="s">
        <v>701</v>
      </c>
      <c r="S39" s="16" t="s">
        <v>702</v>
      </c>
      <c r="T39" s="16">
        <v>6</v>
      </c>
      <c r="U39" s="16">
        <v>100</v>
      </c>
      <c r="V39" s="16">
        <v>97.2</v>
      </c>
      <c r="W39" s="16">
        <v>100</v>
      </c>
      <c r="X39" s="16">
        <v>100</v>
      </c>
      <c r="Y39" s="16">
        <v>97.2</v>
      </c>
      <c r="Z39" s="16">
        <v>90</v>
      </c>
    </row>
    <row r="40" spans="1:26">
      <c r="A40" s="16">
        <v>39</v>
      </c>
      <c r="B40" s="16" t="s">
        <v>682</v>
      </c>
      <c r="C40" s="16">
        <v>5</v>
      </c>
      <c r="D40" s="16">
        <v>17</v>
      </c>
      <c r="E40" s="16" t="s">
        <v>183</v>
      </c>
      <c r="F40" s="16" t="s">
        <v>683</v>
      </c>
      <c r="G40" s="16" t="s">
        <v>684</v>
      </c>
      <c r="H40" s="16" t="s">
        <v>172</v>
      </c>
      <c r="I40" s="16" t="s">
        <v>497</v>
      </c>
      <c r="J40" s="16">
        <v>7</v>
      </c>
      <c r="K40" s="16">
        <v>100</v>
      </c>
      <c r="L40" s="16">
        <v>95.8</v>
      </c>
      <c r="M40" s="16">
        <v>98</v>
      </c>
      <c r="N40" s="16">
        <v>100</v>
      </c>
      <c r="O40" s="16">
        <v>95.6</v>
      </c>
      <c r="P40" s="16">
        <v>100</v>
      </c>
      <c r="Q40" s="16" t="s">
        <v>685</v>
      </c>
      <c r="R40" s="16" t="s">
        <v>609</v>
      </c>
      <c r="S40" s="16" t="s">
        <v>568</v>
      </c>
      <c r="T40" s="16">
        <v>16</v>
      </c>
      <c r="U40" s="16">
        <v>98.7</v>
      </c>
      <c r="V40" s="16">
        <v>88.9</v>
      </c>
      <c r="W40" s="16">
        <v>92.2</v>
      </c>
      <c r="X40" s="16">
        <v>88.9</v>
      </c>
      <c r="Y40" s="16">
        <v>95.4</v>
      </c>
      <c r="Z40" s="16">
        <v>87</v>
      </c>
    </row>
    <row r="41" spans="1:26">
      <c r="A41" s="16">
        <v>40</v>
      </c>
      <c r="B41" s="16" t="s">
        <v>774</v>
      </c>
      <c r="C41" s="16" t="s">
        <v>193</v>
      </c>
      <c r="D41" s="16" t="s">
        <v>471</v>
      </c>
      <c r="E41" s="16" t="s">
        <v>731</v>
      </c>
      <c r="F41" s="16" t="s">
        <v>775</v>
      </c>
      <c r="G41" s="16" t="s">
        <v>776</v>
      </c>
      <c r="H41" s="16" t="s">
        <v>661</v>
      </c>
      <c r="I41" s="16" t="s">
        <v>497</v>
      </c>
      <c r="J41" s="16">
        <v>7</v>
      </c>
      <c r="K41" s="16">
        <v>97.3</v>
      </c>
      <c r="L41" s="16">
        <v>91.7</v>
      </c>
      <c r="M41" s="16">
        <v>100</v>
      </c>
      <c r="N41" s="16">
        <v>100</v>
      </c>
      <c r="O41" s="16">
        <v>97.4</v>
      </c>
      <c r="P41" s="16">
        <v>100</v>
      </c>
      <c r="Q41" s="16" t="s">
        <v>777</v>
      </c>
      <c r="R41" s="16" t="s">
        <v>364</v>
      </c>
      <c r="S41" s="16" t="s">
        <v>414</v>
      </c>
      <c r="T41" s="16">
        <v>11</v>
      </c>
      <c r="U41" s="16">
        <v>98.7</v>
      </c>
      <c r="V41" s="16">
        <v>94.4</v>
      </c>
      <c r="W41" s="16">
        <v>92.2</v>
      </c>
      <c r="X41" s="16">
        <v>100</v>
      </c>
      <c r="Y41" s="16">
        <v>96.3</v>
      </c>
      <c r="Z41" s="16">
        <v>95.5</v>
      </c>
    </row>
    <row r="42" spans="1:26">
      <c r="A42" s="16">
        <v>41</v>
      </c>
      <c r="B42" s="16" t="s">
        <v>628</v>
      </c>
      <c r="C42" s="16" t="s">
        <v>193</v>
      </c>
      <c r="D42" s="16" t="s">
        <v>803</v>
      </c>
      <c r="E42" s="16" t="s">
        <v>256</v>
      </c>
      <c r="F42" s="16" t="s">
        <v>629</v>
      </c>
      <c r="G42" s="16" t="s">
        <v>630</v>
      </c>
      <c r="H42" s="16" t="s">
        <v>313</v>
      </c>
      <c r="I42" s="16" t="s">
        <v>497</v>
      </c>
      <c r="J42" s="16">
        <v>10</v>
      </c>
      <c r="K42" s="16">
        <v>98.7</v>
      </c>
      <c r="L42" s="16">
        <v>95.8</v>
      </c>
      <c r="M42" s="16">
        <v>96.1</v>
      </c>
      <c r="N42" s="16">
        <v>95.8</v>
      </c>
      <c r="O42" s="16">
        <v>95.6</v>
      </c>
      <c r="P42" s="16">
        <v>100</v>
      </c>
      <c r="Q42" s="16" t="s">
        <v>631</v>
      </c>
      <c r="R42" s="16" t="s">
        <v>632</v>
      </c>
      <c r="S42" s="16" t="s">
        <v>633</v>
      </c>
      <c r="T42" s="16">
        <v>14</v>
      </c>
      <c r="U42" s="16">
        <v>97.4</v>
      </c>
      <c r="V42" s="16">
        <v>94.4</v>
      </c>
      <c r="W42" s="16">
        <v>100</v>
      </c>
      <c r="X42" s="16">
        <v>100</v>
      </c>
      <c r="Y42" s="16">
        <v>92.6</v>
      </c>
      <c r="Z42" s="16">
        <v>85</v>
      </c>
    </row>
    <row r="43" spans="1:26">
      <c r="A43" s="16">
        <v>42</v>
      </c>
      <c r="B43" s="16" t="s">
        <v>634</v>
      </c>
      <c r="C43" s="16" t="s">
        <v>193</v>
      </c>
      <c r="D43" s="16" t="s">
        <v>803</v>
      </c>
      <c r="E43" s="16" t="s">
        <v>183</v>
      </c>
      <c r="F43" s="16" t="s">
        <v>357</v>
      </c>
      <c r="G43" s="16" t="s">
        <v>354</v>
      </c>
      <c r="H43" s="16" t="s">
        <v>172</v>
      </c>
      <c r="I43" s="16" t="s">
        <v>157</v>
      </c>
      <c r="J43" s="16">
        <v>14</v>
      </c>
      <c r="K43" s="16">
        <v>98.7</v>
      </c>
      <c r="L43" s="16">
        <v>83.3</v>
      </c>
      <c r="M43" s="16">
        <v>98</v>
      </c>
      <c r="N43" s="16">
        <v>95.8</v>
      </c>
      <c r="O43" s="16">
        <v>93.9</v>
      </c>
      <c r="P43" s="16">
        <v>100</v>
      </c>
      <c r="Q43" s="16" t="s">
        <v>635</v>
      </c>
      <c r="R43" s="16" t="s">
        <v>294</v>
      </c>
      <c r="S43" s="16" t="s">
        <v>636</v>
      </c>
      <c r="T43" s="16">
        <v>4</v>
      </c>
      <c r="U43" s="16">
        <v>100</v>
      </c>
      <c r="V43" s="16">
        <v>100</v>
      </c>
      <c r="W43" s="16">
        <v>100</v>
      </c>
      <c r="X43" s="16">
        <v>100</v>
      </c>
      <c r="Y43" s="16">
        <v>96.3</v>
      </c>
      <c r="Z43" s="16">
        <v>100</v>
      </c>
    </row>
    <row r="44" spans="1:26">
      <c r="A44" s="16">
        <v>43</v>
      </c>
      <c r="B44" s="16" t="s">
        <v>641</v>
      </c>
      <c r="C44" s="16" t="s">
        <v>193</v>
      </c>
      <c r="D44" s="16" t="s">
        <v>803</v>
      </c>
      <c r="E44" s="16" t="s">
        <v>183</v>
      </c>
      <c r="F44" s="16" t="s">
        <v>642</v>
      </c>
      <c r="G44" s="16" t="s">
        <v>643</v>
      </c>
      <c r="H44" s="16" t="s">
        <v>644</v>
      </c>
      <c r="I44" s="16" t="s">
        <v>314</v>
      </c>
      <c r="J44" s="16">
        <v>9</v>
      </c>
      <c r="K44" s="16">
        <v>98.7</v>
      </c>
      <c r="L44" s="16">
        <v>95.8</v>
      </c>
      <c r="M44" s="16">
        <v>98</v>
      </c>
      <c r="N44" s="16">
        <v>95.8</v>
      </c>
      <c r="O44" s="16">
        <v>95.6</v>
      </c>
      <c r="P44" s="16">
        <v>100</v>
      </c>
      <c r="Q44" s="16" t="s">
        <v>645</v>
      </c>
      <c r="R44" s="16" t="s">
        <v>127</v>
      </c>
      <c r="S44" s="16" t="s">
        <v>646</v>
      </c>
      <c r="T44" s="16">
        <v>18</v>
      </c>
      <c r="U44" s="16">
        <v>97.4</v>
      </c>
      <c r="V44" s="16">
        <v>91.7</v>
      </c>
      <c r="W44" s="16">
        <v>94.1</v>
      </c>
      <c r="X44" s="16">
        <v>88.9</v>
      </c>
      <c r="Y44" s="16">
        <v>93.5</v>
      </c>
      <c r="Z44" s="16">
        <v>84.6</v>
      </c>
    </row>
    <row r="45" spans="1:26">
      <c r="A45" s="16">
        <v>44</v>
      </c>
      <c r="B45" s="16" t="s">
        <v>647</v>
      </c>
      <c r="C45" s="16" t="s">
        <v>193</v>
      </c>
      <c r="D45" s="16" t="s">
        <v>803</v>
      </c>
      <c r="E45" s="16" t="s">
        <v>183</v>
      </c>
      <c r="F45" s="16" t="s">
        <v>648</v>
      </c>
      <c r="G45" s="16" t="s">
        <v>649</v>
      </c>
      <c r="H45" s="16" t="s">
        <v>580</v>
      </c>
      <c r="I45" s="16" t="s">
        <v>314</v>
      </c>
      <c r="J45" s="16">
        <v>2</v>
      </c>
      <c r="K45" s="16">
        <v>98.7</v>
      </c>
      <c r="L45" s="16">
        <v>100</v>
      </c>
      <c r="M45" s="16">
        <v>98</v>
      </c>
      <c r="N45" s="16">
        <v>100</v>
      </c>
      <c r="O45" s="16">
        <v>100</v>
      </c>
      <c r="P45" s="16">
        <v>100</v>
      </c>
      <c r="Q45" s="16" t="s">
        <v>650</v>
      </c>
      <c r="R45" s="16" t="s">
        <v>268</v>
      </c>
      <c r="S45" s="16" t="s">
        <v>651</v>
      </c>
      <c r="T45" s="16">
        <v>4</v>
      </c>
      <c r="U45" s="16">
        <v>98.7</v>
      </c>
      <c r="V45" s="16">
        <v>100</v>
      </c>
      <c r="W45" s="16">
        <v>98</v>
      </c>
      <c r="X45" s="16">
        <v>100</v>
      </c>
      <c r="Y45" s="16">
        <v>99.1</v>
      </c>
      <c r="Z45" s="16">
        <v>95.5</v>
      </c>
    </row>
    <row r="46" spans="1:26">
      <c r="A46" s="16">
        <v>45</v>
      </c>
      <c r="B46" s="16" t="s">
        <v>707</v>
      </c>
      <c r="C46" s="16" t="s">
        <v>193</v>
      </c>
      <c r="D46" s="16" t="s">
        <v>500</v>
      </c>
      <c r="E46" s="16" t="s">
        <v>708</v>
      </c>
      <c r="F46" s="16" t="s">
        <v>709</v>
      </c>
      <c r="G46" s="16" t="s">
        <v>630</v>
      </c>
      <c r="H46" s="16" t="s">
        <v>313</v>
      </c>
      <c r="I46" s="16" t="s">
        <v>497</v>
      </c>
      <c r="J46" s="16">
        <v>3</v>
      </c>
      <c r="K46" s="16">
        <v>100</v>
      </c>
      <c r="L46" s="16">
        <v>100</v>
      </c>
      <c r="M46" s="16">
        <v>100</v>
      </c>
      <c r="N46" s="16">
        <v>95.8</v>
      </c>
      <c r="O46" s="16">
        <v>98.2</v>
      </c>
      <c r="P46" s="16">
        <v>100</v>
      </c>
      <c r="Q46" s="16" t="s">
        <v>710</v>
      </c>
      <c r="R46" s="16" t="s">
        <v>595</v>
      </c>
      <c r="S46" s="16" t="s">
        <v>568</v>
      </c>
      <c r="T46" s="16">
        <v>17</v>
      </c>
      <c r="U46" s="16">
        <v>96.2</v>
      </c>
      <c r="V46" s="16">
        <v>88.9</v>
      </c>
      <c r="W46" s="16">
        <v>96.1</v>
      </c>
      <c r="X46" s="16">
        <v>100</v>
      </c>
      <c r="Y46" s="16">
        <v>92.6</v>
      </c>
      <c r="Z46" s="16">
        <v>90</v>
      </c>
    </row>
    <row r="47" spans="1:26">
      <c r="A47" s="16">
        <v>46</v>
      </c>
      <c r="B47" s="16" t="s">
        <v>711</v>
      </c>
      <c r="C47" s="16" t="s">
        <v>193</v>
      </c>
      <c r="D47" s="16" t="s">
        <v>500</v>
      </c>
      <c r="E47" s="16" t="s">
        <v>708</v>
      </c>
      <c r="F47" s="16" t="s">
        <v>712</v>
      </c>
      <c r="G47" s="16" t="s">
        <v>713</v>
      </c>
      <c r="H47" s="16" t="s">
        <v>603</v>
      </c>
      <c r="I47" s="16" t="s">
        <v>314</v>
      </c>
      <c r="J47" s="16">
        <v>5</v>
      </c>
      <c r="K47" s="16">
        <v>98.7</v>
      </c>
      <c r="L47" s="16">
        <v>100</v>
      </c>
      <c r="M47" s="16">
        <v>98</v>
      </c>
      <c r="N47" s="16">
        <v>95.2</v>
      </c>
      <c r="O47" s="16">
        <v>98.2</v>
      </c>
      <c r="P47" s="16">
        <v>100</v>
      </c>
      <c r="Q47" s="16" t="s">
        <v>714</v>
      </c>
      <c r="R47" s="16" t="s">
        <v>715</v>
      </c>
      <c r="S47" s="16" t="s">
        <v>414</v>
      </c>
      <c r="T47" s="16">
        <v>2</v>
      </c>
      <c r="U47" s="16">
        <v>98.7</v>
      </c>
      <c r="V47" s="16">
        <v>100</v>
      </c>
      <c r="W47" s="16">
        <v>100</v>
      </c>
      <c r="X47" s="16">
        <v>100</v>
      </c>
      <c r="Y47" s="16">
        <v>99.1</v>
      </c>
      <c r="Z47" s="16">
        <v>100</v>
      </c>
    </row>
    <row r="48" spans="1:26">
      <c r="A48" s="16">
        <v>47</v>
      </c>
      <c r="B48" s="16" t="s">
        <v>716</v>
      </c>
      <c r="C48" s="16" t="s">
        <v>193</v>
      </c>
      <c r="D48" s="16" t="s">
        <v>500</v>
      </c>
      <c r="E48" s="16" t="s">
        <v>183</v>
      </c>
      <c r="F48" s="16" t="s">
        <v>717</v>
      </c>
      <c r="G48" s="16" t="s">
        <v>718</v>
      </c>
      <c r="H48" s="16" t="s">
        <v>719</v>
      </c>
      <c r="I48" s="16" t="s">
        <v>314</v>
      </c>
      <c r="J48" s="16">
        <v>8</v>
      </c>
      <c r="K48" s="16">
        <v>97.3</v>
      </c>
      <c r="L48" s="16">
        <v>83.3</v>
      </c>
      <c r="M48" s="16">
        <v>100</v>
      </c>
      <c r="N48" s="16">
        <v>100</v>
      </c>
      <c r="O48" s="16">
        <v>98.2</v>
      </c>
      <c r="P48" s="16">
        <v>100</v>
      </c>
      <c r="Q48" s="16" t="s">
        <v>720</v>
      </c>
      <c r="R48" s="16" t="s">
        <v>668</v>
      </c>
      <c r="S48" s="16" t="s">
        <v>568</v>
      </c>
      <c r="T48" s="16">
        <v>0</v>
      </c>
      <c r="U48" s="16">
        <v>100</v>
      </c>
      <c r="V48" s="16">
        <v>100</v>
      </c>
      <c r="W48" s="16">
        <v>100</v>
      </c>
      <c r="X48" s="16">
        <v>100</v>
      </c>
      <c r="Y48" s="16">
        <v>100</v>
      </c>
      <c r="Z48" s="16">
        <v>100</v>
      </c>
    </row>
    <row r="49" spans="1:26">
      <c r="A49" s="16">
        <v>48</v>
      </c>
      <c r="B49" s="16" t="s">
        <v>730</v>
      </c>
      <c r="C49" s="16" t="s">
        <v>193</v>
      </c>
      <c r="D49" s="16" t="s">
        <v>500</v>
      </c>
      <c r="E49" s="16" t="s">
        <v>731</v>
      </c>
      <c r="F49" s="16" t="s">
        <v>732</v>
      </c>
      <c r="G49" s="16" t="s">
        <v>733</v>
      </c>
      <c r="H49" s="16" t="s">
        <v>734</v>
      </c>
      <c r="I49" s="16" t="s">
        <v>497</v>
      </c>
      <c r="J49" s="16">
        <v>11</v>
      </c>
      <c r="K49" s="16">
        <v>98.7</v>
      </c>
      <c r="L49" s="16">
        <v>91.7</v>
      </c>
      <c r="M49" s="16">
        <v>100</v>
      </c>
      <c r="N49" s="16">
        <v>75</v>
      </c>
      <c r="O49" s="16">
        <v>98.2</v>
      </c>
      <c r="P49" s="16">
        <v>100</v>
      </c>
      <c r="Q49" s="16" t="s">
        <v>735</v>
      </c>
      <c r="R49" s="16" t="s">
        <v>268</v>
      </c>
      <c r="S49" s="16" t="s">
        <v>561</v>
      </c>
      <c r="T49" s="16">
        <v>3</v>
      </c>
      <c r="U49" s="16">
        <v>98.7</v>
      </c>
      <c r="V49" s="16">
        <v>100</v>
      </c>
      <c r="W49" s="16">
        <v>98</v>
      </c>
      <c r="X49" s="16">
        <v>100</v>
      </c>
      <c r="Y49" s="16">
        <v>99.1</v>
      </c>
      <c r="Z49" s="16">
        <v>100</v>
      </c>
    </row>
    <row r="50" spans="1:26">
      <c r="A50" s="16">
        <v>49</v>
      </c>
      <c r="B50" s="16" t="s">
        <v>736</v>
      </c>
      <c r="C50" s="16" t="s">
        <v>193</v>
      </c>
      <c r="D50" s="16" t="s">
        <v>500</v>
      </c>
      <c r="E50" s="16" t="s">
        <v>722</v>
      </c>
      <c r="F50" s="16" t="s">
        <v>737</v>
      </c>
      <c r="G50" s="16" t="s">
        <v>104</v>
      </c>
      <c r="H50" s="16" t="s">
        <v>584</v>
      </c>
      <c r="I50" s="16" t="s">
        <v>497</v>
      </c>
      <c r="J50" s="16">
        <v>0</v>
      </c>
      <c r="K50" s="16">
        <v>100</v>
      </c>
      <c r="L50" s="16">
        <v>100</v>
      </c>
      <c r="M50" s="16">
        <v>100</v>
      </c>
      <c r="N50" s="16">
        <v>100</v>
      </c>
      <c r="O50" s="16">
        <v>100</v>
      </c>
      <c r="P50" s="16">
        <v>100</v>
      </c>
      <c r="Q50" s="16" t="s">
        <v>738</v>
      </c>
      <c r="R50" s="16" t="s">
        <v>739</v>
      </c>
      <c r="S50" s="16" t="s">
        <v>414</v>
      </c>
      <c r="T50" s="16">
        <v>6</v>
      </c>
      <c r="U50" s="16">
        <v>94.9</v>
      </c>
      <c r="V50" s="16">
        <v>100</v>
      </c>
      <c r="W50" s="16">
        <v>98</v>
      </c>
      <c r="X50" s="16">
        <v>100</v>
      </c>
      <c r="Y50" s="16">
        <v>99.1</v>
      </c>
      <c r="Z50" s="16">
        <v>100</v>
      </c>
    </row>
    <row r="51" spans="1:26">
      <c r="A51" s="16">
        <v>50</v>
      </c>
      <c r="B51" s="16" t="s">
        <v>740</v>
      </c>
      <c r="C51" s="16" t="s">
        <v>193</v>
      </c>
      <c r="D51" s="16" t="s">
        <v>500</v>
      </c>
      <c r="E51" s="16" t="s">
        <v>731</v>
      </c>
      <c r="F51" s="16" t="s">
        <v>741</v>
      </c>
      <c r="G51" s="16" t="s">
        <v>607</v>
      </c>
      <c r="H51" s="16" t="s">
        <v>584</v>
      </c>
      <c r="I51" s="16" t="s">
        <v>497</v>
      </c>
      <c r="J51" s="16">
        <v>17</v>
      </c>
      <c r="K51" s="16">
        <v>100</v>
      </c>
      <c r="L51" s="16">
        <v>95.8</v>
      </c>
      <c r="M51" s="16">
        <v>92.2</v>
      </c>
      <c r="N51" s="16">
        <v>91.7</v>
      </c>
      <c r="O51" s="16">
        <v>91.2</v>
      </c>
      <c r="P51" s="16">
        <v>100</v>
      </c>
      <c r="Q51" s="16" t="s">
        <v>742</v>
      </c>
      <c r="R51" s="16" t="s">
        <v>743</v>
      </c>
      <c r="S51" s="16" t="s">
        <v>561</v>
      </c>
      <c r="T51" s="16">
        <v>18</v>
      </c>
      <c r="U51" s="16">
        <v>92.3</v>
      </c>
      <c r="V51" s="16">
        <v>93.9</v>
      </c>
      <c r="W51" s="16">
        <v>92.2</v>
      </c>
      <c r="X51" s="16">
        <v>100</v>
      </c>
      <c r="Y51" s="16">
        <v>95.4</v>
      </c>
      <c r="Z51" s="16">
        <v>95.7</v>
      </c>
    </row>
    <row r="52" spans="1:26">
      <c r="A52" s="16">
        <v>51</v>
      </c>
      <c r="B52" s="16" t="s">
        <v>748</v>
      </c>
      <c r="C52" s="16" t="s">
        <v>193</v>
      </c>
      <c r="D52" s="16" t="s">
        <v>500</v>
      </c>
      <c r="E52" s="16" t="s">
        <v>749</v>
      </c>
      <c r="F52" s="16" t="s">
        <v>750</v>
      </c>
      <c r="G52" s="16" t="s">
        <v>751</v>
      </c>
      <c r="H52" s="16" t="s">
        <v>408</v>
      </c>
      <c r="I52" s="16" t="s">
        <v>314</v>
      </c>
      <c r="J52" s="16">
        <v>2</v>
      </c>
      <c r="K52" s="16">
        <v>100</v>
      </c>
      <c r="L52" s="16">
        <v>100</v>
      </c>
      <c r="M52" s="16">
        <v>100</v>
      </c>
      <c r="N52" s="16">
        <v>100</v>
      </c>
      <c r="O52" s="16">
        <v>99.1</v>
      </c>
      <c r="P52" s="16">
        <v>87.5</v>
      </c>
      <c r="Q52" s="16" t="s">
        <v>752</v>
      </c>
      <c r="R52" s="16" t="s">
        <v>125</v>
      </c>
      <c r="S52" s="16" t="s">
        <v>568</v>
      </c>
      <c r="T52" s="16">
        <v>26</v>
      </c>
      <c r="U52" s="16">
        <v>97.4</v>
      </c>
      <c r="V52" s="16">
        <v>76.7</v>
      </c>
      <c r="W52" s="16">
        <v>92.2</v>
      </c>
      <c r="X52" s="16">
        <v>88.9</v>
      </c>
      <c r="Y52" s="16">
        <v>93.5</v>
      </c>
      <c r="Z52" s="16">
        <v>75</v>
      </c>
    </row>
    <row r="53" spans="1:26">
      <c r="A53" s="16">
        <v>52</v>
      </c>
      <c r="B53" s="16" t="s">
        <v>756</v>
      </c>
      <c r="C53" s="16" t="s">
        <v>193</v>
      </c>
      <c r="D53" s="16" t="s">
        <v>500</v>
      </c>
      <c r="E53" s="16" t="s">
        <v>749</v>
      </c>
      <c r="F53" s="16" t="s">
        <v>757</v>
      </c>
      <c r="G53" s="16" t="s">
        <v>89</v>
      </c>
      <c r="H53" s="16" t="s">
        <v>598</v>
      </c>
      <c r="I53" s="16" t="s">
        <v>314</v>
      </c>
      <c r="J53" s="16">
        <v>6</v>
      </c>
      <c r="K53" s="16">
        <v>98.7</v>
      </c>
      <c r="L53" s="16">
        <v>91.7</v>
      </c>
      <c r="M53" s="16">
        <v>100</v>
      </c>
      <c r="N53" s="16">
        <v>100</v>
      </c>
      <c r="O53" s="16">
        <v>98.2</v>
      </c>
      <c r="P53" s="16">
        <v>87.5</v>
      </c>
      <c r="Q53" s="16" t="s">
        <v>758</v>
      </c>
      <c r="R53" s="16" t="s">
        <v>232</v>
      </c>
      <c r="S53" s="16" t="s">
        <v>568</v>
      </c>
      <c r="T53" s="16">
        <v>15</v>
      </c>
      <c r="U53" s="16">
        <v>98.7</v>
      </c>
      <c r="V53" s="16">
        <v>97</v>
      </c>
      <c r="W53" s="16">
        <v>96.1</v>
      </c>
      <c r="X53" s="16">
        <v>100</v>
      </c>
      <c r="Y53" s="16">
        <v>93.5</v>
      </c>
      <c r="Z53" s="16">
        <v>80</v>
      </c>
    </row>
    <row r="54" spans="1:26">
      <c r="A54" s="16">
        <v>53</v>
      </c>
      <c r="B54" s="16" t="s">
        <v>759</v>
      </c>
      <c r="C54" s="16" t="s">
        <v>193</v>
      </c>
      <c r="D54" s="16" t="s">
        <v>500</v>
      </c>
      <c r="E54" s="16" t="s">
        <v>760</v>
      </c>
      <c r="F54" s="16" t="s">
        <v>761</v>
      </c>
      <c r="G54" s="16" t="s">
        <v>630</v>
      </c>
      <c r="H54" s="16" t="s">
        <v>313</v>
      </c>
      <c r="I54" s="16" t="s">
        <v>497</v>
      </c>
      <c r="J54" s="16">
        <v>7</v>
      </c>
      <c r="K54" s="16">
        <v>100</v>
      </c>
      <c r="L54" s="16">
        <v>95.8</v>
      </c>
      <c r="M54" s="16">
        <v>100</v>
      </c>
      <c r="N54" s="16">
        <v>91.7</v>
      </c>
      <c r="O54" s="16">
        <v>96.5</v>
      </c>
      <c r="P54" s="16">
        <v>100</v>
      </c>
      <c r="Q54" s="16" t="s">
        <v>762</v>
      </c>
      <c r="R54" s="16" t="s">
        <v>595</v>
      </c>
      <c r="S54" s="16" t="s">
        <v>568</v>
      </c>
      <c r="T54" s="16">
        <v>13</v>
      </c>
      <c r="U54" s="16">
        <v>97.4</v>
      </c>
      <c r="V54" s="16">
        <v>88.9</v>
      </c>
      <c r="W54" s="16">
        <v>98</v>
      </c>
      <c r="X54" s="16">
        <v>100</v>
      </c>
      <c r="Y54" s="16">
        <v>94.4</v>
      </c>
      <c r="Z54" s="16">
        <v>90</v>
      </c>
    </row>
    <row r="55" spans="1:26">
      <c r="A55" s="16">
        <v>54</v>
      </c>
      <c r="B55" s="16" t="s">
        <v>767</v>
      </c>
      <c r="C55" s="16" t="s">
        <v>193</v>
      </c>
      <c r="D55" s="16" t="s">
        <v>500</v>
      </c>
      <c r="E55" s="16" t="s">
        <v>760</v>
      </c>
      <c r="F55" s="16" t="s">
        <v>768</v>
      </c>
      <c r="G55" s="16" t="s">
        <v>89</v>
      </c>
      <c r="H55" s="16" t="s">
        <v>313</v>
      </c>
      <c r="I55" s="16" t="s">
        <v>314</v>
      </c>
      <c r="J55" s="16">
        <v>4</v>
      </c>
      <c r="K55" s="16">
        <v>100</v>
      </c>
      <c r="L55" s="16">
        <v>91.7</v>
      </c>
      <c r="M55" s="16">
        <v>98</v>
      </c>
      <c r="N55" s="16">
        <v>100</v>
      </c>
      <c r="O55" s="16">
        <v>99.1</v>
      </c>
      <c r="P55" s="16">
        <v>100</v>
      </c>
      <c r="Q55" s="16" t="s">
        <v>769</v>
      </c>
      <c r="R55" s="16" t="s">
        <v>232</v>
      </c>
      <c r="S55" s="16" t="s">
        <v>568</v>
      </c>
      <c r="T55" s="16">
        <v>15</v>
      </c>
      <c r="U55" s="16">
        <v>97.4</v>
      </c>
      <c r="V55" s="16">
        <v>97</v>
      </c>
      <c r="W55" s="16">
        <v>96.1</v>
      </c>
      <c r="X55" s="16">
        <v>100</v>
      </c>
      <c r="Y55" s="16">
        <v>94.4</v>
      </c>
      <c r="Z55" s="16">
        <v>80</v>
      </c>
    </row>
  </sheetData>
  <autoFilter ref="A1:Z55" xr:uid="{00000000-0009-0000-0000-000002000000}">
    <sortState xmlns:xlrd2="http://schemas.microsoft.com/office/spreadsheetml/2017/richdata2" ref="A2:Z55">
      <sortCondition ref="D1:D55"/>
    </sortState>
  </autoFilter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workbookViewId="0">
      <selection activeCell="C22" sqref="C22"/>
    </sheetView>
  </sheetViews>
  <sheetFormatPr baseColWidth="10" defaultColWidth="12.5703125" defaultRowHeight="20"/>
  <cols>
    <col min="1" max="1" width="12.5703125" style="18"/>
    <col min="2" max="2" width="14.28515625" style="18" customWidth="1"/>
    <col min="3" max="16384" width="12.5703125" style="18"/>
  </cols>
  <sheetData>
    <row r="1" spans="1:5">
      <c r="A1" s="18" t="s">
        <v>792</v>
      </c>
      <c r="B1" s="19" t="s">
        <v>798</v>
      </c>
      <c r="C1" s="18" t="s">
        <v>793</v>
      </c>
      <c r="D1" s="18" t="s">
        <v>794</v>
      </c>
      <c r="E1" s="18" t="s">
        <v>795</v>
      </c>
    </row>
    <row r="2" spans="1:5">
      <c r="B2" s="18">
        <v>14</v>
      </c>
      <c r="C2" s="18">
        <v>9</v>
      </c>
      <c r="D2" s="18">
        <v>16</v>
      </c>
      <c r="E2" s="18">
        <v>9</v>
      </c>
    </row>
    <row r="3" spans="1:5">
      <c r="B3" s="18">
        <v>16</v>
      </c>
      <c r="C3" s="18">
        <v>4</v>
      </c>
      <c r="D3" s="18">
        <v>10</v>
      </c>
      <c r="E3" s="18">
        <v>5</v>
      </c>
    </row>
    <row r="4" spans="1:5">
      <c r="B4" s="18">
        <v>14</v>
      </c>
      <c r="C4" s="18">
        <v>4</v>
      </c>
      <c r="D4" s="18">
        <v>13</v>
      </c>
      <c r="E4" s="18">
        <v>6</v>
      </c>
    </row>
    <row r="5" spans="1:5">
      <c r="B5" s="18">
        <v>11</v>
      </c>
      <c r="C5" s="18">
        <v>4</v>
      </c>
      <c r="D5" s="18">
        <v>12</v>
      </c>
      <c r="E5" s="18">
        <v>6</v>
      </c>
    </row>
    <row r="6" spans="1:5">
      <c r="B6" s="18">
        <v>13</v>
      </c>
      <c r="C6" s="18">
        <v>6</v>
      </c>
      <c r="D6" s="18">
        <v>14</v>
      </c>
      <c r="E6" s="18">
        <v>6</v>
      </c>
    </row>
    <row r="7" spans="1:5">
      <c r="B7" s="18">
        <v>11</v>
      </c>
      <c r="C7" s="18">
        <v>4</v>
      </c>
      <c r="D7" s="18">
        <v>13</v>
      </c>
      <c r="E7" s="18">
        <v>6</v>
      </c>
    </row>
    <row r="8" spans="1:5">
      <c r="B8" s="18">
        <v>11</v>
      </c>
      <c r="C8" s="18">
        <v>4</v>
      </c>
      <c r="D8" s="18">
        <v>14</v>
      </c>
      <c r="E8" s="18">
        <v>3</v>
      </c>
    </row>
    <row r="9" spans="1:5">
      <c r="B9" s="18">
        <v>11</v>
      </c>
      <c r="C9" s="18">
        <v>4</v>
      </c>
      <c r="D9" s="18">
        <v>15</v>
      </c>
      <c r="E9" s="18">
        <v>4</v>
      </c>
    </row>
    <row r="10" spans="1:5">
      <c r="B10" s="18">
        <v>14</v>
      </c>
      <c r="C10" s="18">
        <v>6</v>
      </c>
      <c r="D10" s="18">
        <v>14</v>
      </c>
      <c r="E10" s="18">
        <v>7</v>
      </c>
    </row>
    <row r="11" spans="1:5">
      <c r="B11" s="18">
        <v>11</v>
      </c>
      <c r="C11" s="18">
        <v>4</v>
      </c>
      <c r="D11" s="18">
        <v>14</v>
      </c>
      <c r="E11" s="18">
        <v>5</v>
      </c>
    </row>
    <row r="12" spans="1:5">
      <c r="B12" s="18">
        <v>11</v>
      </c>
      <c r="C12" s="18">
        <v>4</v>
      </c>
      <c r="D12" s="18">
        <v>11</v>
      </c>
      <c r="E12" s="18">
        <v>3</v>
      </c>
    </row>
    <row r="13" spans="1:5">
      <c r="B13" s="18">
        <v>14</v>
      </c>
      <c r="C13" s="18">
        <v>6</v>
      </c>
      <c r="D13" s="18">
        <v>12</v>
      </c>
      <c r="E13" s="18">
        <v>7</v>
      </c>
    </row>
    <row r="14" spans="1:5">
      <c r="B14" s="18">
        <v>13</v>
      </c>
      <c r="C14" s="18">
        <v>7</v>
      </c>
      <c r="D14" s="18">
        <v>14</v>
      </c>
      <c r="E14" s="18">
        <v>4</v>
      </c>
    </row>
    <row r="15" spans="1:5">
      <c r="B15" s="18">
        <v>14</v>
      </c>
      <c r="C15" s="18">
        <v>4</v>
      </c>
      <c r="D15" s="18">
        <v>17</v>
      </c>
      <c r="E15" s="18">
        <v>6</v>
      </c>
    </row>
    <row r="16" spans="1:5">
      <c r="B16" s="18">
        <v>14</v>
      </c>
      <c r="C16" s="18">
        <v>5</v>
      </c>
      <c r="D16" s="18">
        <v>15</v>
      </c>
      <c r="E16" s="18">
        <v>4</v>
      </c>
    </row>
    <row r="17" spans="1:5">
      <c r="B17" s="18">
        <v>12</v>
      </c>
      <c r="C17" s="18">
        <v>5</v>
      </c>
      <c r="D17" s="18">
        <v>14</v>
      </c>
      <c r="E17" s="18">
        <v>7</v>
      </c>
    </row>
    <row r="18" spans="1:5">
      <c r="B18" s="18">
        <v>16</v>
      </c>
      <c r="C18" s="18">
        <v>4</v>
      </c>
      <c r="D18" s="18">
        <v>13</v>
      </c>
      <c r="E18" s="18">
        <v>7</v>
      </c>
    </row>
    <row r="19" spans="1:5">
      <c r="B19" s="18">
        <v>11</v>
      </c>
      <c r="C19" s="18">
        <v>7</v>
      </c>
      <c r="D19" s="18">
        <v>14</v>
      </c>
      <c r="E19" s="18">
        <v>6</v>
      </c>
    </row>
    <row r="20" spans="1:5">
      <c r="B20" s="18">
        <v>11</v>
      </c>
      <c r="C20" s="18">
        <v>5</v>
      </c>
      <c r="D20" s="18">
        <v>12</v>
      </c>
      <c r="E20" s="18">
        <v>3</v>
      </c>
    </row>
    <row r="21" spans="1:5">
      <c r="B21" s="18">
        <v>11</v>
      </c>
      <c r="C21" s="18">
        <v>6</v>
      </c>
      <c r="D21" s="18">
        <v>17</v>
      </c>
      <c r="E21" s="18">
        <v>6</v>
      </c>
    </row>
    <row r="22" spans="1:5">
      <c r="A22" s="18" t="s">
        <v>796</v>
      </c>
      <c r="B22" s="20">
        <f>ROUND(AVERAGE(B2:B21),1)</f>
        <v>12.7</v>
      </c>
      <c r="C22" s="20">
        <f>ROUND(AVERAGE(C2:C21),1)</f>
        <v>5.0999999999999996</v>
      </c>
      <c r="D22" s="18">
        <v>11</v>
      </c>
      <c r="E22" s="18">
        <v>5</v>
      </c>
    </row>
    <row r="23" spans="1:5">
      <c r="A23" s="18" t="s">
        <v>797</v>
      </c>
      <c r="B23" s="20">
        <f>ROUND(_xlfn.STDEV.S(B2:B21),1)</f>
        <v>1.8</v>
      </c>
      <c r="C23" s="20">
        <f>ROUND(_xlfn.STDEV.S(C2:C21),1)</f>
        <v>1.4</v>
      </c>
      <c r="D23" s="18">
        <v>13</v>
      </c>
      <c r="E23" s="18">
        <v>8</v>
      </c>
    </row>
    <row r="24" spans="1:5">
      <c r="D24" s="18">
        <v>14</v>
      </c>
      <c r="E24" s="18">
        <v>5</v>
      </c>
    </row>
    <row r="25" spans="1:5">
      <c r="D25" s="18">
        <v>13</v>
      </c>
      <c r="E25" s="18">
        <v>4</v>
      </c>
    </row>
    <row r="26" spans="1:5">
      <c r="D26" s="18">
        <v>15</v>
      </c>
      <c r="E26" s="18">
        <v>8</v>
      </c>
    </row>
    <row r="27" spans="1:5">
      <c r="D27" s="18">
        <v>11</v>
      </c>
      <c r="E27" s="18">
        <v>3</v>
      </c>
    </row>
    <row r="28" spans="1:5">
      <c r="D28" s="18">
        <v>17</v>
      </c>
      <c r="E28" s="18">
        <v>6</v>
      </c>
    </row>
    <row r="29" spans="1:5">
      <c r="D29" s="18">
        <v>12</v>
      </c>
      <c r="E29" s="18">
        <v>6</v>
      </c>
    </row>
    <row r="30" spans="1:5">
      <c r="D30" s="18">
        <v>12</v>
      </c>
      <c r="E30" s="18">
        <v>6</v>
      </c>
    </row>
    <row r="31" spans="1:5">
      <c r="D31" s="18">
        <v>14</v>
      </c>
      <c r="E31" s="18">
        <v>7</v>
      </c>
    </row>
    <row r="32" spans="1:5">
      <c r="D32" s="18">
        <v>13</v>
      </c>
      <c r="E32" s="18">
        <v>4</v>
      </c>
    </row>
    <row r="33" spans="3:5">
      <c r="D33" s="18">
        <v>11</v>
      </c>
      <c r="E33" s="18">
        <v>3</v>
      </c>
    </row>
    <row r="34" spans="3:5">
      <c r="D34" s="18">
        <v>11</v>
      </c>
      <c r="E34" s="18">
        <v>4</v>
      </c>
    </row>
    <row r="35" spans="3:5">
      <c r="D35" s="18">
        <v>14</v>
      </c>
      <c r="E35" s="18">
        <v>5</v>
      </c>
    </row>
    <row r="36" spans="3:5">
      <c r="D36" s="18">
        <v>14</v>
      </c>
      <c r="E36" s="18">
        <v>6</v>
      </c>
    </row>
    <row r="37" spans="3:5">
      <c r="C37" s="19" t="s">
        <v>796</v>
      </c>
      <c r="D37" s="20">
        <f>ROUND(AVERAGE(D2:D36),1)</f>
        <v>13.4</v>
      </c>
      <c r="E37" s="20">
        <f>ROUND(AVERAGE(E2:E36),1)</f>
        <v>5.4</v>
      </c>
    </row>
    <row r="38" spans="3:5">
      <c r="C38" s="19" t="s">
        <v>797</v>
      </c>
      <c r="D38" s="20">
        <f>ROUND(_xlfn.STDEV.S(D2:D36),1)</f>
        <v>1.8</v>
      </c>
      <c r="E38" s="20">
        <f>ROUND(_xlfn.STDEV.S(E2:E36),1)</f>
        <v>1.6</v>
      </c>
    </row>
  </sheetData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No.1 mouse</vt:lpstr>
      <vt:lpstr>No.2 mouse</vt:lpstr>
      <vt:lpstr>No.3 mouse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2021-10-01T04:55:59Z</dcterms:created>
  <dcterms:modified xsi:type="dcterms:W3CDTF">2023-04-10T08:17:25Z</dcterms:modified>
</cp:coreProperties>
</file>