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hra\Documents\Vanderbilt Core\"/>
    </mc:Choice>
  </mc:AlternateContent>
  <xr:revisionPtr revIDLastSave="9" documentId="13_ncr:1_{A1D1FD89-809D-457C-A772-F7DB2FAC20FE}" xr6:coauthVersionLast="47" xr6:coauthVersionMax="47" xr10:uidLastSave="{563304EA-3168-4C46-B3E8-AE2D78D8CB26}"/>
  <bookViews>
    <workbookView xWindow="-98" yWindow="-98" windowWidth="19396" windowHeight="11475" xr2:uid="{8E661A64-E85D-40EB-B0D2-FD7F02CBE987}"/>
  </bookViews>
  <sheets>
    <sheet name="Acetylcholin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2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K2" i="3"/>
</calcChain>
</file>

<file path=xl/sharedStrings.xml><?xml version="1.0" encoding="utf-8"?>
<sst xmlns="http://schemas.openxmlformats.org/spreadsheetml/2006/main" count="324" uniqueCount="22">
  <si>
    <t>Animal#</t>
  </si>
  <si>
    <t>Experience</t>
  </si>
  <si>
    <t>Sex</t>
  </si>
  <si>
    <t>Estrous</t>
  </si>
  <si>
    <t>Context</t>
  </si>
  <si>
    <t>Ach_Raw.pre</t>
  </si>
  <si>
    <t>Ach_Raw.Stim1</t>
  </si>
  <si>
    <t>Ach_Raw.Stim2</t>
  </si>
  <si>
    <t>Unit</t>
  </si>
  <si>
    <t>Ach_Norm.Stim1</t>
  </si>
  <si>
    <t>Ach_Norm.Stim2</t>
  </si>
  <si>
    <t>EXP</t>
  </si>
  <si>
    <t>female</t>
  </si>
  <si>
    <t>estrus</t>
  </si>
  <si>
    <t>mating</t>
  </si>
  <si>
    <t>ng/nl</t>
  </si>
  <si>
    <t>%</t>
  </si>
  <si>
    <t>male</t>
  </si>
  <si>
    <t>N/A</t>
  </si>
  <si>
    <t>non-estrus</t>
  </si>
  <si>
    <t>restraint</t>
  </si>
  <si>
    <t>INEXP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</si>
</sst>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2" fillId="0" borderId="0" xfId="0" applyFont="1"/>
    <xf numFmtId="10" fontId="0" fillId="0" borderId="0" xfId="1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DF659-0298-4A10-99DF-9C6FB41AC672}">
  <dimension ref="A1:L70"/>
  <sheetViews>
    <sheetView tabSelected="1" zoomScale="150" zoomScaleNormal="150" workbookViewId="0">
      <pane ySplit="1" topLeftCell="A16" activePane="bottomLeft" state="frozen"/>
      <selection pane="bottomLeft" activeCell="F20" sqref="F20"/>
    </sheetView>
  </sheetViews>
  <sheetFormatPr defaultColWidth="10.28515625" defaultRowHeight="14.25"/>
  <cols>
    <col min="1" max="1" width="7.42578125" bestFit="1" customWidth="1"/>
    <col min="2" max="2" width="9.85546875" bestFit="1" customWidth="1"/>
    <col min="3" max="3" width="6.28515625" bestFit="1" customWidth="1"/>
    <col min="4" max="4" width="9.28515625" bestFit="1" customWidth="1"/>
    <col min="5" max="5" width="7.7109375" bestFit="1" customWidth="1"/>
    <col min="6" max="6" width="11.42578125" bestFit="1" customWidth="1"/>
    <col min="7" max="8" width="13.28515625" bestFit="1" customWidth="1"/>
    <col min="9" max="9" width="5.140625" bestFit="1" customWidth="1"/>
    <col min="10" max="11" width="14.28515625" bestFit="1" customWidth="1"/>
    <col min="12" max="12" width="4.42578125" bestFit="1" customWidth="1"/>
  </cols>
  <sheetData>
    <row r="1" spans="1:12" s="7" customFormat="1" ht="15.6" customHeight="1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9" t="s">
        <v>8</v>
      </c>
    </row>
    <row r="2" spans="1:12">
      <c r="A2" s="2">
        <v>1266</v>
      </c>
      <c r="B2" t="s">
        <v>11</v>
      </c>
      <c r="C2" t="s">
        <v>12</v>
      </c>
      <c r="D2" s="1" t="s">
        <v>13</v>
      </c>
      <c r="E2" t="s">
        <v>14</v>
      </c>
      <c r="F2" s="3">
        <v>2.16935319148936</v>
      </c>
      <c r="G2" s="3">
        <v>2.4805531914893599</v>
      </c>
      <c r="H2" s="3">
        <v>2.8083870967741902</v>
      </c>
      <c r="I2" s="4" t="s">
        <v>15</v>
      </c>
      <c r="J2" s="5">
        <f>G2/F2</f>
        <v>1.1434528970298041</v>
      </c>
      <c r="K2" s="5">
        <f>H2/F2</f>
        <v>1.2945734736933749</v>
      </c>
      <c r="L2" s="6" t="s">
        <v>16</v>
      </c>
    </row>
    <row r="3" spans="1:12">
      <c r="A3" s="2">
        <v>1295</v>
      </c>
      <c r="B3" t="s">
        <v>11</v>
      </c>
      <c r="C3" t="s">
        <v>12</v>
      </c>
      <c r="D3" s="1" t="s">
        <v>13</v>
      </c>
      <c r="E3" t="s">
        <v>14</v>
      </c>
      <c r="F3" s="3">
        <v>0.48670204081632701</v>
      </c>
      <c r="G3" s="3">
        <v>0.78520000000000001</v>
      </c>
      <c r="H3" s="3">
        <v>0.74196288659793996</v>
      </c>
      <c r="I3" s="4" t="s">
        <v>15</v>
      </c>
      <c r="J3" s="5">
        <f>G3/F3</f>
        <v>1.6133073916908456</v>
      </c>
      <c r="K3" s="5">
        <f t="shared" ref="K3:K53" si="0">H3/F3</f>
        <v>1.5244704652429104</v>
      </c>
      <c r="L3" s="6" t="s">
        <v>16</v>
      </c>
    </row>
    <row r="4" spans="1:12">
      <c r="A4" s="2">
        <v>1305</v>
      </c>
      <c r="B4" t="s">
        <v>11</v>
      </c>
      <c r="C4" t="s">
        <v>12</v>
      </c>
      <c r="D4" s="1" t="s">
        <v>13</v>
      </c>
      <c r="E4" t="s">
        <v>14</v>
      </c>
      <c r="F4" s="3">
        <v>0.89595876288659804</v>
      </c>
      <c r="G4" s="3">
        <v>1.1397855670103101</v>
      </c>
      <c r="H4" s="3">
        <v>1.39965360824742</v>
      </c>
      <c r="I4" s="4" t="s">
        <v>15</v>
      </c>
      <c r="J4" s="5">
        <f t="shared" ref="J4:J53" si="1">G4/F4</f>
        <v>1.2721406544852034</v>
      </c>
      <c r="K4" s="5">
        <f t="shared" si="0"/>
        <v>1.5621852993970604</v>
      </c>
      <c r="L4" s="6" t="s">
        <v>16</v>
      </c>
    </row>
    <row r="5" spans="1:12">
      <c r="A5" s="2">
        <v>1312</v>
      </c>
      <c r="B5" t="s">
        <v>11</v>
      </c>
      <c r="C5" t="s">
        <v>12</v>
      </c>
      <c r="D5" s="1" t="s">
        <v>13</v>
      </c>
      <c r="E5" t="s">
        <v>14</v>
      </c>
      <c r="F5" s="3">
        <v>1.7375913978494599</v>
      </c>
      <c r="G5" s="3">
        <v>1.7663445544554499</v>
      </c>
      <c r="H5" s="3">
        <v>1.8172408163265299</v>
      </c>
      <c r="I5" s="4" t="s">
        <v>15</v>
      </c>
      <c r="J5" s="5">
        <f t="shared" si="1"/>
        <v>1.0165477088811423</v>
      </c>
      <c r="K5" s="5">
        <f t="shared" si="0"/>
        <v>1.0458389806577362</v>
      </c>
      <c r="L5" s="6" t="s">
        <v>16</v>
      </c>
    </row>
    <row r="6" spans="1:12">
      <c r="A6" s="2">
        <v>1317</v>
      </c>
      <c r="B6" t="s">
        <v>11</v>
      </c>
      <c r="C6" t="s">
        <v>12</v>
      </c>
      <c r="D6" s="1" t="s">
        <v>13</v>
      </c>
      <c r="E6" t="s">
        <v>14</v>
      </c>
      <c r="F6" s="3">
        <v>1.3201217391304301</v>
      </c>
      <c r="G6" s="3">
        <v>1.4765849462365599</v>
      </c>
      <c r="H6" s="3">
        <v>1.47323870967742</v>
      </c>
      <c r="I6" s="4" t="s">
        <v>15</v>
      </c>
      <c r="J6" s="5">
        <f t="shared" si="1"/>
        <v>1.1185218017916989</v>
      </c>
      <c r="K6" s="5">
        <f t="shared" si="0"/>
        <v>1.1159870078708414</v>
      </c>
      <c r="L6" s="6" t="s">
        <v>16</v>
      </c>
    </row>
    <row r="7" spans="1:12">
      <c r="A7" s="2">
        <v>1319</v>
      </c>
      <c r="B7" t="s">
        <v>11</v>
      </c>
      <c r="C7" t="s">
        <v>12</v>
      </c>
      <c r="D7" s="1" t="s">
        <v>13</v>
      </c>
      <c r="E7" t="s">
        <v>14</v>
      </c>
      <c r="F7" s="3">
        <v>0.83079111111111104</v>
      </c>
      <c r="G7" s="3">
        <v>1.46356444444444</v>
      </c>
      <c r="H7" s="3">
        <v>1.07838279569892</v>
      </c>
      <c r="I7" s="4" t="s">
        <v>15</v>
      </c>
      <c r="J7" s="5">
        <f t="shared" si="1"/>
        <v>1.7616515449798802</v>
      </c>
      <c r="K7" s="5">
        <f t="shared" si="0"/>
        <v>1.2980191786797968</v>
      </c>
      <c r="L7" s="6" t="s">
        <v>16</v>
      </c>
    </row>
    <row r="8" spans="1:12">
      <c r="A8" s="2">
        <v>1324</v>
      </c>
      <c r="B8" t="s">
        <v>11</v>
      </c>
      <c r="C8" t="s">
        <v>12</v>
      </c>
      <c r="D8" s="1" t="s">
        <v>13</v>
      </c>
      <c r="E8" t="s">
        <v>14</v>
      </c>
      <c r="F8" s="3">
        <v>0.75617500000000004</v>
      </c>
      <c r="G8" s="3">
        <v>1.03380425531915</v>
      </c>
      <c r="H8" s="3">
        <v>0.96395789473684201</v>
      </c>
      <c r="I8" s="4" t="s">
        <v>15</v>
      </c>
      <c r="J8" s="5">
        <f t="shared" si="1"/>
        <v>1.3671494764031473</v>
      </c>
      <c r="K8" s="5">
        <f t="shared" si="0"/>
        <v>1.2747814920313973</v>
      </c>
      <c r="L8" s="6" t="s">
        <v>16</v>
      </c>
    </row>
    <row r="9" spans="1:12">
      <c r="A9" s="2">
        <v>1351</v>
      </c>
      <c r="B9" t="s">
        <v>11</v>
      </c>
      <c r="C9" t="s">
        <v>12</v>
      </c>
      <c r="D9" s="1" t="s">
        <v>13</v>
      </c>
      <c r="E9" t="s">
        <v>14</v>
      </c>
      <c r="F9" s="3">
        <v>2.2284126315789501</v>
      </c>
      <c r="G9" s="3">
        <v>2.3525030927835102</v>
      </c>
      <c r="H9" s="3">
        <v>2.06462315789474</v>
      </c>
      <c r="I9" s="4" t="s">
        <v>15</v>
      </c>
      <c r="J9" s="5">
        <f t="shared" si="1"/>
        <v>1.0556855850869213</v>
      </c>
      <c r="K9" s="5">
        <f t="shared" si="0"/>
        <v>0.92649948606324473</v>
      </c>
      <c r="L9" s="6" t="s">
        <v>16</v>
      </c>
    </row>
    <row r="10" spans="1:12">
      <c r="A10" s="2">
        <v>1270</v>
      </c>
      <c r="B10" t="s">
        <v>11</v>
      </c>
      <c r="C10" t="s">
        <v>17</v>
      </c>
      <c r="D10" t="s">
        <v>18</v>
      </c>
      <c r="E10" t="s">
        <v>14</v>
      </c>
      <c r="F10" s="3">
        <v>1.78054166666667</v>
      </c>
      <c r="G10" s="3">
        <v>1.1794723404255301</v>
      </c>
      <c r="H10" s="3">
        <v>0.90529166666666705</v>
      </c>
      <c r="I10" s="4" t="s">
        <v>15</v>
      </c>
      <c r="J10" s="5">
        <f>G10/F10</f>
        <v>0.66242333021816091</v>
      </c>
      <c r="K10" s="5">
        <f>H10/F10</f>
        <v>0.50843610324573441</v>
      </c>
      <c r="L10" s="6" t="s">
        <v>16</v>
      </c>
    </row>
    <row r="11" spans="1:12">
      <c r="A11" s="2">
        <v>1280</v>
      </c>
      <c r="B11" t="s">
        <v>11</v>
      </c>
      <c r="C11" t="s">
        <v>17</v>
      </c>
      <c r="D11" t="s">
        <v>18</v>
      </c>
      <c r="E11" t="s">
        <v>14</v>
      </c>
      <c r="F11" s="3">
        <v>1.3059268817204299</v>
      </c>
      <c r="G11" s="3">
        <v>0.81575257731958795</v>
      </c>
      <c r="H11" s="3">
        <v>1.56969072164948</v>
      </c>
      <c r="I11" s="4" t="s">
        <v>15</v>
      </c>
      <c r="J11" s="5">
        <f t="shared" si="1"/>
        <v>0.62465409720712262</v>
      </c>
      <c r="K11" s="5">
        <f t="shared" si="0"/>
        <v>1.2019744318162493</v>
      </c>
      <c r="L11" s="6" t="s">
        <v>16</v>
      </c>
    </row>
    <row r="12" spans="1:12">
      <c r="A12" s="2">
        <v>1282</v>
      </c>
      <c r="B12" t="s">
        <v>11</v>
      </c>
      <c r="C12" t="s">
        <v>17</v>
      </c>
      <c r="D12" t="s">
        <v>18</v>
      </c>
      <c r="E12" t="s">
        <v>14</v>
      </c>
      <c r="F12" s="3">
        <v>0.94419166666666698</v>
      </c>
      <c r="G12" s="3">
        <v>0.48944516129032301</v>
      </c>
      <c r="H12" s="3">
        <v>0.61344842105263198</v>
      </c>
      <c r="I12" s="4" t="s">
        <v>15</v>
      </c>
      <c r="J12" s="5">
        <f t="shared" si="1"/>
        <v>0.51837479462007841</v>
      </c>
      <c r="K12" s="5">
        <f t="shared" si="0"/>
        <v>0.64970751459639919</v>
      </c>
      <c r="L12" s="6" t="s">
        <v>16</v>
      </c>
    </row>
    <row r="13" spans="1:12">
      <c r="A13" s="2">
        <v>1290</v>
      </c>
      <c r="B13" t="s">
        <v>11</v>
      </c>
      <c r="C13" t="s">
        <v>17</v>
      </c>
      <c r="D13" t="s">
        <v>18</v>
      </c>
      <c r="E13" t="s">
        <v>14</v>
      </c>
      <c r="F13" s="3">
        <v>0.79507499999999998</v>
      </c>
      <c r="G13" s="3">
        <v>0.61354166666666698</v>
      </c>
      <c r="H13" s="3">
        <v>0.92124255319148995</v>
      </c>
      <c r="I13" s="4" t="s">
        <v>15</v>
      </c>
      <c r="J13" s="5">
        <f t="shared" si="1"/>
        <v>0.77167772432370152</v>
      </c>
      <c r="K13" s="5">
        <f t="shared" si="0"/>
        <v>1.1586863543583812</v>
      </c>
      <c r="L13" s="6" t="s">
        <v>16</v>
      </c>
    </row>
    <row r="14" spans="1:12">
      <c r="A14" s="2">
        <v>1316</v>
      </c>
      <c r="B14" t="s">
        <v>11</v>
      </c>
      <c r="C14" t="s">
        <v>17</v>
      </c>
      <c r="D14" t="s">
        <v>18</v>
      </c>
      <c r="E14" t="s">
        <v>14</v>
      </c>
      <c r="F14" s="3">
        <v>1.0884536082474201</v>
      </c>
      <c r="G14" s="3">
        <v>0.911775</v>
      </c>
      <c r="H14" s="3">
        <v>0.91809684210526299</v>
      </c>
      <c r="I14" s="4" t="s">
        <v>15</v>
      </c>
      <c r="J14" s="5">
        <f t="shared" si="1"/>
        <v>0.83767924796363147</v>
      </c>
      <c r="K14" s="5">
        <f t="shared" si="0"/>
        <v>0.84348734309727902</v>
      </c>
      <c r="L14" s="6" t="s">
        <v>16</v>
      </c>
    </row>
    <row r="15" spans="1:12">
      <c r="A15" s="2">
        <v>1318</v>
      </c>
      <c r="B15" t="s">
        <v>11</v>
      </c>
      <c r="C15" t="s">
        <v>17</v>
      </c>
      <c r="D15" t="s">
        <v>18</v>
      </c>
      <c r="E15" t="s">
        <v>14</v>
      </c>
      <c r="F15" s="3">
        <v>1.0528956521739099</v>
      </c>
      <c r="G15" s="3">
        <v>1.0664260869565201</v>
      </c>
      <c r="H15" s="3">
        <v>0.88206315789473699</v>
      </c>
      <c r="I15" s="4" t="s">
        <v>15</v>
      </c>
      <c r="J15" s="5">
        <f t="shared" si="1"/>
        <v>1.0128506891966682</v>
      </c>
      <c r="K15" s="5">
        <f t="shared" si="0"/>
        <v>0.83774983406337022</v>
      </c>
      <c r="L15" s="6" t="s">
        <v>16</v>
      </c>
    </row>
    <row r="16" spans="1:12">
      <c r="A16" s="2">
        <v>1340</v>
      </c>
      <c r="B16" t="s">
        <v>11</v>
      </c>
      <c r="C16" t="s">
        <v>17</v>
      </c>
      <c r="D16" t="s">
        <v>18</v>
      </c>
      <c r="E16" t="s">
        <v>14</v>
      </c>
      <c r="F16" s="3">
        <v>1.1586924731182799</v>
      </c>
      <c r="G16" s="3">
        <v>0.97464946236559102</v>
      </c>
      <c r="H16" s="3">
        <v>1.10994893617021</v>
      </c>
      <c r="I16" s="4" t="s">
        <v>15</v>
      </c>
      <c r="J16" s="5">
        <f t="shared" si="1"/>
        <v>0.84116319470222212</v>
      </c>
      <c r="K16" s="5">
        <f t="shared" si="0"/>
        <v>0.95793229171767114</v>
      </c>
      <c r="L16" s="6" t="s">
        <v>16</v>
      </c>
    </row>
    <row r="17" spans="1:12">
      <c r="A17" s="2">
        <v>1341</v>
      </c>
      <c r="B17" t="s">
        <v>11</v>
      </c>
      <c r="C17" t="s">
        <v>17</v>
      </c>
      <c r="D17" t="s">
        <v>18</v>
      </c>
      <c r="E17" t="s">
        <v>14</v>
      </c>
      <c r="F17" s="3">
        <v>1.363604210526316</v>
      </c>
      <c r="G17" s="3">
        <v>1.2388747252747301</v>
      </c>
      <c r="H17" s="3">
        <v>1.0404255319148901</v>
      </c>
      <c r="I17" s="4" t="s">
        <v>15</v>
      </c>
      <c r="J17" s="5">
        <f t="shared" si="1"/>
        <v>0.90852955403867264</v>
      </c>
      <c r="K17" s="5">
        <f t="shared" si="0"/>
        <v>0.7629967140636158</v>
      </c>
      <c r="L17" s="6" t="s">
        <v>16</v>
      </c>
    </row>
    <row r="18" spans="1:12">
      <c r="A18" s="2">
        <v>1350</v>
      </c>
      <c r="B18" t="s">
        <v>11</v>
      </c>
      <c r="C18" t="s">
        <v>17</v>
      </c>
      <c r="D18" t="s">
        <v>18</v>
      </c>
      <c r="E18" t="s">
        <v>14</v>
      </c>
      <c r="F18" s="3">
        <v>1.7777462365591401</v>
      </c>
      <c r="G18" s="3">
        <v>2.1362468085106401</v>
      </c>
      <c r="H18" s="3">
        <v>1.0801531914893601</v>
      </c>
      <c r="I18" s="4" t="s">
        <v>15</v>
      </c>
      <c r="J18" s="5">
        <f t="shared" si="1"/>
        <v>1.201660149564082</v>
      </c>
      <c r="K18" s="5">
        <f t="shared" si="0"/>
        <v>0.60759695015865489</v>
      </c>
      <c r="L18" s="6" t="s">
        <v>16</v>
      </c>
    </row>
    <row r="19" spans="1:12">
      <c r="A19" s="2">
        <v>1265</v>
      </c>
      <c r="B19" t="s">
        <v>11</v>
      </c>
      <c r="C19" t="s">
        <v>12</v>
      </c>
      <c r="D19" s="1" t="s">
        <v>19</v>
      </c>
      <c r="E19" t="s">
        <v>14</v>
      </c>
      <c r="F19" s="3">
        <v>1.723661788617886</v>
      </c>
      <c r="G19" s="3">
        <v>1.4630634146341499</v>
      </c>
      <c r="H19" s="3">
        <v>1.3645812500000001</v>
      </c>
      <c r="I19" s="4" t="s">
        <v>15</v>
      </c>
      <c r="J19" s="5">
        <f t="shared" si="1"/>
        <v>0.84881119039443564</v>
      </c>
      <c r="K19" s="5">
        <f t="shared" si="0"/>
        <v>0.79167575623648667</v>
      </c>
      <c r="L19" s="6" t="s">
        <v>16</v>
      </c>
    </row>
    <row r="20" spans="1:12">
      <c r="A20" s="2">
        <v>1267</v>
      </c>
      <c r="B20" t="s">
        <v>11</v>
      </c>
      <c r="C20" t="s">
        <v>12</v>
      </c>
      <c r="D20" s="1" t="s">
        <v>19</v>
      </c>
      <c r="E20" t="s">
        <v>14</v>
      </c>
      <c r="F20" s="3">
        <v>3.8423741935483902</v>
      </c>
      <c r="G20" s="3">
        <v>4.8260618556701003</v>
      </c>
      <c r="H20" s="3">
        <v>1.61505054945055</v>
      </c>
      <c r="I20" s="4" t="s">
        <v>15</v>
      </c>
      <c r="J20" s="5">
        <f t="shared" si="1"/>
        <v>1.2560103760256847</v>
      </c>
      <c r="K20" s="5">
        <f t="shared" si="0"/>
        <v>0.42032620148301297</v>
      </c>
      <c r="L20" s="6" t="s">
        <v>16</v>
      </c>
    </row>
    <row r="21" spans="1:12">
      <c r="A21" s="2">
        <v>1271</v>
      </c>
      <c r="B21" t="s">
        <v>11</v>
      </c>
      <c r="C21" t="s">
        <v>12</v>
      </c>
      <c r="D21" s="1" t="s">
        <v>19</v>
      </c>
      <c r="E21" t="s">
        <v>14</v>
      </c>
      <c r="F21" s="3">
        <v>2.06462315789474</v>
      </c>
      <c r="G21" s="3">
        <v>1.8551</v>
      </c>
      <c r="H21" s="3">
        <v>0.21505376344086</v>
      </c>
      <c r="I21" s="4" t="s">
        <v>15</v>
      </c>
      <c r="J21" s="5">
        <f t="shared" si="1"/>
        <v>0.89851748146214383</v>
      </c>
      <c r="K21" s="5">
        <f t="shared" si="0"/>
        <v>0.10416126672731238</v>
      </c>
      <c r="L21" s="6" t="s">
        <v>16</v>
      </c>
    </row>
    <row r="22" spans="1:12">
      <c r="A22" s="2">
        <v>1289</v>
      </c>
      <c r="B22" t="s">
        <v>11</v>
      </c>
      <c r="C22" t="s">
        <v>12</v>
      </c>
      <c r="D22" s="1" t="s">
        <v>19</v>
      </c>
      <c r="E22" t="s">
        <v>14</v>
      </c>
      <c r="F22" s="3">
        <v>0.78378947368421004</v>
      </c>
      <c r="G22" s="3">
        <v>0.695343157894737</v>
      </c>
      <c r="H22" s="3">
        <v>0.51305000000000001</v>
      </c>
      <c r="I22" s="4" t="s">
        <v>15</v>
      </c>
      <c r="J22" s="5">
        <f t="shared" si="1"/>
        <v>0.88715551974214424</v>
      </c>
      <c r="K22" s="5">
        <f t="shared" si="0"/>
        <v>0.65457628256782208</v>
      </c>
      <c r="L22" s="6" t="s">
        <v>16</v>
      </c>
    </row>
    <row r="23" spans="1:12">
      <c r="A23" s="2">
        <v>1326</v>
      </c>
      <c r="B23" t="s">
        <v>11</v>
      </c>
      <c r="C23" t="s">
        <v>12</v>
      </c>
      <c r="D23" s="1" t="s">
        <v>19</v>
      </c>
      <c r="E23" t="s">
        <v>14</v>
      </c>
      <c r="F23" s="3">
        <v>1.75014736842105</v>
      </c>
      <c r="G23" s="3">
        <v>1.5769720430107499</v>
      </c>
      <c r="H23" s="3">
        <v>1.72755268817204</v>
      </c>
      <c r="I23" s="4" t="s">
        <v>15</v>
      </c>
      <c r="J23" s="5">
        <f t="shared" si="1"/>
        <v>0.90105100374116742</v>
      </c>
      <c r="K23" s="5">
        <f t="shared" si="0"/>
        <v>0.98708984131468058</v>
      </c>
      <c r="L23" s="6" t="s">
        <v>16</v>
      </c>
    </row>
    <row r="24" spans="1:12">
      <c r="A24" s="2">
        <v>1328</v>
      </c>
      <c r="B24" t="s">
        <v>11</v>
      </c>
      <c r="C24" t="s">
        <v>12</v>
      </c>
      <c r="D24" s="1" t="s">
        <v>19</v>
      </c>
      <c r="E24" t="s">
        <v>14</v>
      </c>
      <c r="F24" s="3">
        <v>1.17033263157895</v>
      </c>
      <c r="G24" s="3">
        <v>1.0997916666666701</v>
      </c>
      <c r="H24" s="3">
        <v>0.94087422680412403</v>
      </c>
      <c r="I24" s="4" t="s">
        <v>15</v>
      </c>
      <c r="J24" s="5">
        <f t="shared" si="1"/>
        <v>0.93972571300766872</v>
      </c>
      <c r="K24" s="5">
        <f t="shared" si="0"/>
        <v>0.80393744600178074</v>
      </c>
      <c r="L24" s="6" t="s">
        <v>16</v>
      </c>
    </row>
    <row r="25" spans="1:12">
      <c r="A25" s="2">
        <v>1358</v>
      </c>
      <c r="B25" t="s">
        <v>11</v>
      </c>
      <c r="C25" t="s">
        <v>12</v>
      </c>
      <c r="D25" s="1" t="s">
        <v>19</v>
      </c>
      <c r="E25" t="s">
        <v>14</v>
      </c>
      <c r="F25" s="3">
        <v>1.599923404255319</v>
      </c>
      <c r="G25" s="3">
        <v>1.3667466666666701</v>
      </c>
      <c r="H25" s="3">
        <v>1.24217931034483</v>
      </c>
      <c r="I25" s="4" t="s">
        <v>15</v>
      </c>
      <c r="J25" s="5">
        <f t="shared" si="1"/>
        <v>0.85425756197548686</v>
      </c>
      <c r="K25" s="5">
        <f t="shared" si="0"/>
        <v>0.7763992370140993</v>
      </c>
      <c r="L25" s="6" t="s">
        <v>16</v>
      </c>
    </row>
    <row r="26" spans="1:12">
      <c r="A26" s="2">
        <v>1269</v>
      </c>
      <c r="B26" t="s">
        <v>11</v>
      </c>
      <c r="C26" t="s">
        <v>17</v>
      </c>
      <c r="D26" t="s">
        <v>18</v>
      </c>
      <c r="E26" t="s">
        <v>20</v>
      </c>
      <c r="F26" s="3">
        <v>1.3038505494505499</v>
      </c>
      <c r="G26" s="3">
        <v>2.460060869565218</v>
      </c>
      <c r="H26" s="3">
        <v>1.7744</v>
      </c>
      <c r="I26" s="4" t="s">
        <v>15</v>
      </c>
      <c r="J26" s="5">
        <f t="shared" si="1"/>
        <v>1.8867659875603855</v>
      </c>
      <c r="K26" s="5">
        <f t="shared" si="0"/>
        <v>1.3608921672409022</v>
      </c>
      <c r="L26" s="6" t="s">
        <v>16</v>
      </c>
    </row>
    <row r="27" spans="1:12">
      <c r="A27" s="2">
        <v>1272</v>
      </c>
      <c r="B27" t="s">
        <v>11</v>
      </c>
      <c r="C27" t="s">
        <v>17</v>
      </c>
      <c r="D27" t="s">
        <v>18</v>
      </c>
      <c r="E27" t="s">
        <v>20</v>
      </c>
      <c r="F27" s="3">
        <v>1.4323957894736801</v>
      </c>
      <c r="G27" s="3">
        <v>1.5147250000000001</v>
      </c>
      <c r="H27" s="3">
        <v>1.3668800000000001</v>
      </c>
      <c r="I27" s="4" t="s">
        <v>15</v>
      </c>
      <c r="J27" s="5">
        <f t="shared" si="1"/>
        <v>1.0574765795399128</v>
      </c>
      <c r="K27" s="5">
        <f t="shared" si="0"/>
        <v>0.95426139202925675</v>
      </c>
      <c r="L27" s="6" t="s">
        <v>16</v>
      </c>
    </row>
    <row r="28" spans="1:12">
      <c r="A28" s="2">
        <v>1281</v>
      </c>
      <c r="B28" t="s">
        <v>11</v>
      </c>
      <c r="C28" t="s">
        <v>17</v>
      </c>
      <c r="D28" t="s">
        <v>18</v>
      </c>
      <c r="E28" t="s">
        <v>20</v>
      </c>
      <c r="F28" s="3">
        <v>0.91539591836734702</v>
      </c>
      <c r="G28" s="3">
        <v>0.82309894736842104</v>
      </c>
      <c r="H28" s="3">
        <v>1.09322448979592</v>
      </c>
      <c r="I28" s="4" t="s">
        <v>15</v>
      </c>
      <c r="J28" s="5">
        <f t="shared" si="1"/>
        <v>0.89917262121559149</v>
      </c>
      <c r="K28" s="5">
        <f t="shared" si="0"/>
        <v>1.1942641078690179</v>
      </c>
      <c r="L28" s="6" t="s">
        <v>16</v>
      </c>
    </row>
    <row r="29" spans="1:12">
      <c r="A29" s="2">
        <v>1297</v>
      </c>
      <c r="B29" t="s">
        <v>11</v>
      </c>
      <c r="C29" t="s">
        <v>17</v>
      </c>
      <c r="D29" t="s">
        <v>18</v>
      </c>
      <c r="E29" t="s">
        <v>20</v>
      </c>
      <c r="F29" s="3">
        <v>0.48670204081632701</v>
      </c>
      <c r="G29" s="3">
        <v>0.55094141414141418</v>
      </c>
      <c r="H29" s="3">
        <v>0.59149387755102045</v>
      </c>
      <c r="I29" s="4" t="s">
        <v>15</v>
      </c>
      <c r="J29" s="5">
        <f t="shared" si="1"/>
        <v>1.1319891184703907</v>
      </c>
      <c r="K29" s="5">
        <f t="shared" si="0"/>
        <v>1.215310041763807</v>
      </c>
      <c r="L29" s="6" t="s">
        <v>16</v>
      </c>
    </row>
    <row r="30" spans="1:12">
      <c r="A30" s="2">
        <v>1308</v>
      </c>
      <c r="B30" t="s">
        <v>11</v>
      </c>
      <c r="C30" t="s">
        <v>17</v>
      </c>
      <c r="D30" t="s">
        <v>18</v>
      </c>
      <c r="E30" t="s">
        <v>20</v>
      </c>
      <c r="F30" s="3">
        <v>0.86963333333333304</v>
      </c>
      <c r="G30" s="3">
        <v>1.0074857142857101</v>
      </c>
      <c r="H30" s="3">
        <v>1.16472</v>
      </c>
      <c r="I30" s="4" t="s">
        <v>15</v>
      </c>
      <c r="J30" s="5">
        <f t="shared" si="1"/>
        <v>1.1585178208659326</v>
      </c>
      <c r="K30" s="5">
        <f t="shared" si="0"/>
        <v>1.3393230863582357</v>
      </c>
      <c r="L30" s="6" t="s">
        <v>16</v>
      </c>
    </row>
    <row r="31" spans="1:12">
      <c r="A31" s="2">
        <v>1333</v>
      </c>
      <c r="B31" t="s">
        <v>11</v>
      </c>
      <c r="C31" t="s">
        <v>17</v>
      </c>
      <c r="D31" t="s">
        <v>18</v>
      </c>
      <c r="E31" t="s">
        <v>20</v>
      </c>
      <c r="F31" s="3">
        <v>1.1486537634408602</v>
      </c>
      <c r="G31" s="3">
        <v>1.5435096774193546</v>
      </c>
      <c r="H31" s="3">
        <v>1.6926212765957442</v>
      </c>
      <c r="I31" s="4" t="s">
        <v>15</v>
      </c>
      <c r="J31" s="5">
        <f t="shared" si="1"/>
        <v>1.3437553826452282</v>
      </c>
      <c r="K31" s="5">
        <f t="shared" si="0"/>
        <v>1.4735696085871839</v>
      </c>
      <c r="L31" s="6" t="s">
        <v>16</v>
      </c>
    </row>
    <row r="32" spans="1:12">
      <c r="A32" s="2">
        <v>1348</v>
      </c>
      <c r="B32" t="s">
        <v>11</v>
      </c>
      <c r="C32" t="s">
        <v>17</v>
      </c>
      <c r="D32" t="s">
        <v>18</v>
      </c>
      <c r="E32" t="s">
        <v>20</v>
      </c>
      <c r="F32" s="3">
        <v>0.88500000000000001</v>
      </c>
      <c r="G32" s="3">
        <v>1.1100000000000001</v>
      </c>
      <c r="H32" s="3">
        <v>1.1100000000000001</v>
      </c>
      <c r="I32" s="4" t="s">
        <v>15</v>
      </c>
      <c r="J32" s="5">
        <f t="shared" si="1"/>
        <v>1.2542372881355932</v>
      </c>
      <c r="K32" s="5">
        <f t="shared" si="0"/>
        <v>1.2542372881355932</v>
      </c>
      <c r="L32" s="6" t="s">
        <v>16</v>
      </c>
    </row>
    <row r="33" spans="1:12">
      <c r="A33" s="2">
        <v>1360</v>
      </c>
      <c r="B33" t="s">
        <v>21</v>
      </c>
      <c r="C33" t="s">
        <v>12</v>
      </c>
      <c r="D33" s="1" t="s">
        <v>13</v>
      </c>
      <c r="E33" t="s">
        <v>14</v>
      </c>
      <c r="F33" s="3">
        <v>0.89475744680851099</v>
      </c>
      <c r="G33" s="3">
        <v>0.97050947368421003</v>
      </c>
      <c r="H33" s="3">
        <v>0.84602947368421</v>
      </c>
      <c r="I33" s="4" t="s">
        <v>15</v>
      </c>
      <c r="J33" s="5">
        <f t="shared" si="1"/>
        <v>1.0846620803726161</v>
      </c>
      <c r="K33" s="5">
        <f t="shared" si="0"/>
        <v>0.94554057828956029</v>
      </c>
      <c r="L33" s="6" t="s">
        <v>16</v>
      </c>
    </row>
    <row r="34" spans="1:12">
      <c r="A34" s="2">
        <v>1364</v>
      </c>
      <c r="B34" t="s">
        <v>21</v>
      </c>
      <c r="C34" t="s">
        <v>12</v>
      </c>
      <c r="D34" s="1" t="s">
        <v>13</v>
      </c>
      <c r="E34" t="s">
        <v>14</v>
      </c>
      <c r="F34" s="3">
        <v>1.14312087912088</v>
      </c>
      <c r="G34" s="3">
        <v>1.33176170212766</v>
      </c>
      <c r="H34" s="3">
        <v>1.6888260869565199</v>
      </c>
      <c r="I34" s="4" t="s">
        <v>15</v>
      </c>
      <c r="J34" s="5">
        <f t="shared" si="1"/>
        <v>1.1650226379837054</v>
      </c>
      <c r="K34" s="5">
        <f t="shared" si="0"/>
        <v>1.4773818918042296</v>
      </c>
      <c r="L34" s="6" t="s">
        <v>16</v>
      </c>
    </row>
    <row r="35" spans="1:12">
      <c r="A35" s="2">
        <v>1366</v>
      </c>
      <c r="B35" t="s">
        <v>21</v>
      </c>
      <c r="C35" t="s">
        <v>12</v>
      </c>
      <c r="D35" s="1" t="s">
        <v>13</v>
      </c>
      <c r="E35" t="s">
        <v>14</v>
      </c>
      <c r="F35" s="3">
        <v>1.1002521739130435</v>
      </c>
      <c r="G35" s="3">
        <v>2.0459428571428577</v>
      </c>
      <c r="H35" s="3">
        <v>1.3895827956989246</v>
      </c>
      <c r="I35" s="4" t="s">
        <v>15</v>
      </c>
      <c r="J35" s="5">
        <f t="shared" si="1"/>
        <v>1.8595217584224062</v>
      </c>
      <c r="K35" s="5">
        <f t="shared" si="0"/>
        <v>1.2629675529355036</v>
      </c>
      <c r="L35" s="6" t="s">
        <v>16</v>
      </c>
    </row>
    <row r="36" spans="1:12">
      <c r="A36" s="2">
        <v>1379</v>
      </c>
      <c r="B36" t="s">
        <v>21</v>
      </c>
      <c r="C36" t="s">
        <v>12</v>
      </c>
      <c r="D36" s="1" t="s">
        <v>13</v>
      </c>
      <c r="E36" t="s">
        <v>14</v>
      </c>
      <c r="F36" s="3">
        <v>0.78094767920399799</v>
      </c>
      <c r="G36" s="3">
        <v>0.69595305839465205</v>
      </c>
      <c r="H36" s="3">
        <v>0.89692167169681802</v>
      </c>
      <c r="I36" s="4" t="s">
        <v>15</v>
      </c>
      <c r="J36" s="5">
        <f t="shared" si="1"/>
        <v>0.89116476932746758</v>
      </c>
      <c r="K36" s="5">
        <f t="shared" si="0"/>
        <v>1.1485041771441458</v>
      </c>
      <c r="L36" s="6" t="s">
        <v>16</v>
      </c>
    </row>
    <row r="37" spans="1:12">
      <c r="A37" s="2">
        <v>1402</v>
      </c>
      <c r="B37" t="s">
        <v>21</v>
      </c>
      <c r="C37" t="s">
        <v>12</v>
      </c>
      <c r="D37" s="1" t="s">
        <v>13</v>
      </c>
      <c r="E37" t="s">
        <v>14</v>
      </c>
      <c r="F37" s="3">
        <v>0.67889097103977003</v>
      </c>
      <c r="G37" s="3">
        <v>0.56154088713986405</v>
      </c>
      <c r="H37" s="3">
        <v>0.61749032062276499</v>
      </c>
      <c r="I37" s="4" t="s">
        <v>15</v>
      </c>
      <c r="J37" s="5">
        <f t="shared" si="1"/>
        <v>0.82714443275011307</v>
      </c>
      <c r="K37" s="5">
        <f t="shared" si="0"/>
        <v>0.90955742079915192</v>
      </c>
      <c r="L37" s="6" t="s">
        <v>16</v>
      </c>
    </row>
    <row r="38" spans="1:12">
      <c r="A38" s="2">
        <v>1403</v>
      </c>
      <c r="B38" t="s">
        <v>21</v>
      </c>
      <c r="C38" t="s">
        <v>12</v>
      </c>
      <c r="D38" s="1" t="s">
        <v>13</v>
      </c>
      <c r="E38" t="s">
        <v>14</v>
      </c>
      <c r="F38" s="3">
        <v>0.86935874408812697</v>
      </c>
      <c r="G38" s="3">
        <v>0.72549312610192596</v>
      </c>
      <c r="H38" s="3">
        <v>0.89973042396195901</v>
      </c>
      <c r="I38" s="4" t="s">
        <v>15</v>
      </c>
      <c r="J38" s="5">
        <f t="shared" si="1"/>
        <v>0.83451524590449466</v>
      </c>
      <c r="K38" s="5">
        <f t="shared" si="0"/>
        <v>1.0349357271441366</v>
      </c>
      <c r="L38" s="6" t="s">
        <v>16</v>
      </c>
    </row>
    <row r="39" spans="1:12">
      <c r="A39" s="2">
        <v>1404</v>
      </c>
      <c r="B39" t="s">
        <v>21</v>
      </c>
      <c r="C39" t="s">
        <v>12</v>
      </c>
      <c r="D39" s="1" t="s">
        <v>13</v>
      </c>
      <c r="E39" t="s">
        <v>14</v>
      </c>
      <c r="F39" s="3">
        <v>0.73131083687824205</v>
      </c>
      <c r="G39" s="3">
        <v>0.89744800921777801</v>
      </c>
      <c r="H39" s="3">
        <v>0.74293388879691402</v>
      </c>
      <c r="I39" s="4" t="s">
        <v>15</v>
      </c>
      <c r="J39" s="5">
        <f t="shared" si="1"/>
        <v>1.2271772329379504</v>
      </c>
      <c r="K39" s="5">
        <f t="shared" si="0"/>
        <v>1.0158934495874388</v>
      </c>
      <c r="L39" s="6" t="s">
        <v>16</v>
      </c>
    </row>
    <row r="40" spans="1:12">
      <c r="A40" s="2">
        <v>1357</v>
      </c>
      <c r="B40" t="s">
        <v>21</v>
      </c>
      <c r="C40" t="s">
        <v>17</v>
      </c>
      <c r="D40" t="s">
        <v>18</v>
      </c>
      <c r="E40" t="s">
        <v>14</v>
      </c>
      <c r="F40" s="3">
        <v>1.31069010989011</v>
      </c>
      <c r="G40" s="3">
        <v>1.13192258064516</v>
      </c>
      <c r="H40" s="3">
        <v>1.416016842105263</v>
      </c>
      <c r="I40" s="4" t="s">
        <v>15</v>
      </c>
      <c r="J40" s="5">
        <f>G40/F40</f>
        <v>0.86360808867327299</v>
      </c>
      <c r="K40" s="5">
        <f>H40/F40</f>
        <v>1.0803597520271087</v>
      </c>
      <c r="L40" s="6" t="s">
        <v>16</v>
      </c>
    </row>
    <row r="41" spans="1:12">
      <c r="A41" s="2">
        <v>1359</v>
      </c>
      <c r="B41" t="s">
        <v>21</v>
      </c>
      <c r="C41" t="s">
        <v>17</v>
      </c>
      <c r="D41" t="s">
        <v>18</v>
      </c>
      <c r="E41" t="s">
        <v>14</v>
      </c>
      <c r="F41" s="3">
        <v>1.184817391304348</v>
      </c>
      <c r="G41" s="3">
        <v>1.4100764044943801</v>
      </c>
      <c r="H41" s="3">
        <v>0.91723555555555603</v>
      </c>
      <c r="I41" s="4" t="s">
        <v>15</v>
      </c>
      <c r="J41" s="5">
        <f t="shared" si="1"/>
        <v>1.1901212919756754</v>
      </c>
      <c r="K41" s="5">
        <f t="shared" si="0"/>
        <v>0.77415774134255821</v>
      </c>
      <c r="L41" s="6" t="s">
        <v>16</v>
      </c>
    </row>
    <row r="42" spans="1:12">
      <c r="A42" s="2">
        <v>1369</v>
      </c>
      <c r="B42" t="s">
        <v>21</v>
      </c>
      <c r="C42" t="s">
        <v>17</v>
      </c>
      <c r="D42" t="s">
        <v>18</v>
      </c>
      <c r="E42" t="s">
        <v>14</v>
      </c>
      <c r="F42" s="3">
        <v>0.93239909335118998</v>
      </c>
      <c r="G42" s="3">
        <v>1.01523732943064</v>
      </c>
      <c r="H42" s="3">
        <v>1.0624069893214101</v>
      </c>
      <c r="I42" s="4" t="s">
        <v>15</v>
      </c>
      <c r="J42" s="5">
        <f t="shared" si="1"/>
        <v>1.0888441834297762</v>
      </c>
      <c r="K42" s="5">
        <f t="shared" si="0"/>
        <v>1.1394337434445063</v>
      </c>
      <c r="L42" s="6" t="s">
        <v>16</v>
      </c>
    </row>
    <row r="43" spans="1:12">
      <c r="A43" s="2">
        <v>1380</v>
      </c>
      <c r="B43" t="s">
        <v>21</v>
      </c>
      <c r="C43" t="s">
        <v>17</v>
      </c>
      <c r="D43" t="s">
        <v>18</v>
      </c>
      <c r="E43" t="s">
        <v>14</v>
      </c>
      <c r="F43" s="3">
        <v>1.0607246306103799</v>
      </c>
      <c r="G43" s="3">
        <v>1.0346682371134801</v>
      </c>
      <c r="H43" s="3">
        <v>0.74645414510088104</v>
      </c>
      <c r="I43" s="4" t="s">
        <v>15</v>
      </c>
      <c r="J43" s="5">
        <f t="shared" si="1"/>
        <v>0.97543528947573699</v>
      </c>
      <c r="K43" s="5">
        <f t="shared" si="0"/>
        <v>0.70372095033877347</v>
      </c>
      <c r="L43" s="6" t="s">
        <v>16</v>
      </c>
    </row>
    <row r="44" spans="1:12">
      <c r="A44" s="2">
        <v>1383</v>
      </c>
      <c r="B44" t="s">
        <v>21</v>
      </c>
      <c r="C44" t="s">
        <v>17</v>
      </c>
      <c r="D44" t="s">
        <v>18</v>
      </c>
      <c r="E44" t="s">
        <v>14</v>
      </c>
      <c r="F44" s="3">
        <v>0.47212174138744301</v>
      </c>
      <c r="G44" s="3">
        <v>0.57671626458719505</v>
      </c>
      <c r="H44" s="3">
        <v>0.72004707564943005</v>
      </c>
      <c r="I44" s="4" t="s">
        <v>15</v>
      </c>
      <c r="J44" s="5">
        <f t="shared" si="1"/>
        <v>1.2215414246596141</v>
      </c>
      <c r="K44" s="5">
        <f t="shared" si="0"/>
        <v>1.525130093635169</v>
      </c>
      <c r="L44" s="6" t="s">
        <v>16</v>
      </c>
    </row>
    <row r="45" spans="1:12">
      <c r="A45" s="2">
        <v>1391</v>
      </c>
      <c r="B45" t="s">
        <v>21</v>
      </c>
      <c r="C45" t="s">
        <v>17</v>
      </c>
      <c r="D45" t="s">
        <v>18</v>
      </c>
      <c r="E45" t="s">
        <v>14</v>
      </c>
      <c r="F45" s="3">
        <v>0.83215080767218297</v>
      </c>
      <c r="G45" s="3">
        <v>0.86778625675631904</v>
      </c>
      <c r="H45" s="3">
        <v>0.741389968170587</v>
      </c>
      <c r="I45" s="4" t="s">
        <v>15</v>
      </c>
      <c r="J45" s="5">
        <f t="shared" si="1"/>
        <v>1.0428233064915491</v>
      </c>
      <c r="K45" s="5">
        <f t="shared" si="0"/>
        <v>0.89093222206262612</v>
      </c>
      <c r="L45" s="6" t="s">
        <v>16</v>
      </c>
    </row>
    <row r="46" spans="1:12">
      <c r="A46" s="2">
        <v>1409</v>
      </c>
      <c r="B46" t="s">
        <v>21</v>
      </c>
      <c r="C46" t="s">
        <v>17</v>
      </c>
      <c r="D46" t="s">
        <v>18</v>
      </c>
      <c r="E46" t="s">
        <v>14</v>
      </c>
      <c r="F46" s="3">
        <v>0.76349130677964605</v>
      </c>
      <c r="G46" s="3">
        <v>0.98353710119415705</v>
      </c>
      <c r="H46" s="3">
        <v>1.0035369206309901</v>
      </c>
      <c r="I46" s="4" t="s">
        <v>15</v>
      </c>
      <c r="J46" s="5">
        <f t="shared" si="1"/>
        <v>1.2882099540106737</v>
      </c>
      <c r="K46" s="5">
        <f t="shared" si="0"/>
        <v>1.3144051696722521</v>
      </c>
      <c r="L46" s="6" t="s">
        <v>16</v>
      </c>
    </row>
    <row r="47" spans="1:12">
      <c r="A47" s="2">
        <v>1365</v>
      </c>
      <c r="B47" t="s">
        <v>21</v>
      </c>
      <c r="C47" t="s">
        <v>17</v>
      </c>
      <c r="D47" t="s">
        <v>18</v>
      </c>
      <c r="E47" t="s">
        <v>20</v>
      </c>
      <c r="F47" s="3">
        <v>0.960682105263158</v>
      </c>
      <c r="G47" s="3">
        <v>1.09348695652174</v>
      </c>
      <c r="H47" s="3">
        <v>1.4201230769230799</v>
      </c>
      <c r="I47" s="4" t="s">
        <v>15</v>
      </c>
      <c r="J47" s="5">
        <f t="shared" si="1"/>
        <v>1.1382401634536568</v>
      </c>
      <c r="K47" s="5">
        <f t="shared" si="0"/>
        <v>1.4782445401479276</v>
      </c>
      <c r="L47" s="6" t="s">
        <v>16</v>
      </c>
    </row>
    <row r="48" spans="1:12">
      <c r="A48" s="2">
        <v>1367</v>
      </c>
      <c r="B48" t="s">
        <v>21</v>
      </c>
      <c r="C48" t="s">
        <v>17</v>
      </c>
      <c r="D48" t="s">
        <v>18</v>
      </c>
      <c r="E48" t="s">
        <v>20</v>
      </c>
      <c r="F48" s="3">
        <v>1.58085274725275</v>
      </c>
      <c r="G48" s="3">
        <v>0.97421276595744699</v>
      </c>
      <c r="H48" s="3">
        <v>1.3688263736263699</v>
      </c>
      <c r="I48" s="4" t="s">
        <v>15</v>
      </c>
      <c r="J48" s="5">
        <f t="shared" si="1"/>
        <v>0.6162577556008686</v>
      </c>
      <c r="K48" s="5">
        <f t="shared" si="0"/>
        <v>0.86587847983005028</v>
      </c>
      <c r="L48" s="6" t="s">
        <v>16</v>
      </c>
    </row>
    <row r="49" spans="1:12">
      <c r="A49" s="2">
        <v>1368</v>
      </c>
      <c r="B49" t="s">
        <v>21</v>
      </c>
      <c r="C49" t="s">
        <v>17</v>
      </c>
      <c r="D49" t="s">
        <v>18</v>
      </c>
      <c r="E49" t="s">
        <v>20</v>
      </c>
      <c r="F49" s="3">
        <v>0.803470875890959</v>
      </c>
      <c r="G49" s="3">
        <v>0.73141819558731602</v>
      </c>
      <c r="H49" s="3">
        <v>0.75151488813099998</v>
      </c>
      <c r="I49" s="4" t="s">
        <v>15</v>
      </c>
      <c r="J49" s="5">
        <f t="shared" si="1"/>
        <v>0.91032322083392925</v>
      </c>
      <c r="K49" s="5">
        <f t="shared" si="0"/>
        <v>0.9353355680722768</v>
      </c>
      <c r="L49" s="6" t="s">
        <v>16</v>
      </c>
    </row>
    <row r="50" spans="1:12">
      <c r="A50" s="2">
        <v>1378</v>
      </c>
      <c r="B50" t="s">
        <v>21</v>
      </c>
      <c r="C50" t="s">
        <v>17</v>
      </c>
      <c r="D50" t="s">
        <v>18</v>
      </c>
      <c r="E50" t="s">
        <v>20</v>
      </c>
      <c r="F50" s="3">
        <v>0.61224025978466101</v>
      </c>
      <c r="G50" s="3">
        <v>0.64674048851559995</v>
      </c>
      <c r="H50" s="3">
        <v>0.47226976710191998</v>
      </c>
      <c r="I50" s="4" t="s">
        <v>15</v>
      </c>
      <c r="J50" s="5">
        <f t="shared" si="1"/>
        <v>1.0563508004897839</v>
      </c>
      <c r="K50" s="5">
        <f t="shared" si="0"/>
        <v>0.77137979666353229</v>
      </c>
      <c r="L50" s="6" t="s">
        <v>16</v>
      </c>
    </row>
    <row r="51" spans="1:12">
      <c r="A51" s="2">
        <v>1381</v>
      </c>
      <c r="B51" t="s">
        <v>21</v>
      </c>
      <c r="C51" t="s">
        <v>17</v>
      </c>
      <c r="D51" t="s">
        <v>18</v>
      </c>
      <c r="E51" t="s">
        <v>20</v>
      </c>
      <c r="F51" s="3">
        <v>0.52394605854495002</v>
      </c>
      <c r="G51" s="3">
        <v>0.50174971397520196</v>
      </c>
      <c r="H51" s="3">
        <v>0.40867216874816797</v>
      </c>
      <c r="I51" s="4" t="s">
        <v>15</v>
      </c>
      <c r="J51" s="5">
        <f t="shared" si="1"/>
        <v>0.9576362027965446</v>
      </c>
      <c r="K51" s="5">
        <f t="shared" si="0"/>
        <v>0.77998901238629592</v>
      </c>
      <c r="L51" s="6" t="s">
        <v>16</v>
      </c>
    </row>
    <row r="52" spans="1:12">
      <c r="A52" s="2">
        <v>1384</v>
      </c>
      <c r="B52" t="s">
        <v>21</v>
      </c>
      <c r="C52" t="s">
        <v>17</v>
      </c>
      <c r="D52" t="s">
        <v>18</v>
      </c>
      <c r="E52" t="s">
        <v>20</v>
      </c>
      <c r="F52" s="3">
        <v>0.69305068466456898</v>
      </c>
      <c r="G52" s="3">
        <v>0.68196711011087097</v>
      </c>
      <c r="H52" s="3">
        <v>0.83385444677946996</v>
      </c>
      <c r="I52" s="4" t="s">
        <v>15</v>
      </c>
      <c r="J52" s="5">
        <f t="shared" si="1"/>
        <v>0.98400755558150499</v>
      </c>
      <c r="K52" s="5">
        <f t="shared" si="0"/>
        <v>1.2031651728084634</v>
      </c>
      <c r="L52" s="6" t="s">
        <v>16</v>
      </c>
    </row>
    <row r="53" spans="1:12">
      <c r="A53" s="2">
        <v>1390</v>
      </c>
      <c r="B53" t="s">
        <v>21</v>
      </c>
      <c r="C53" t="s">
        <v>17</v>
      </c>
      <c r="D53" t="s">
        <v>18</v>
      </c>
      <c r="E53" t="s">
        <v>20</v>
      </c>
      <c r="F53" s="3">
        <v>0.60631631129556796</v>
      </c>
      <c r="G53" s="3">
        <v>0.65258711099036104</v>
      </c>
      <c r="H53" s="3">
        <v>0.56827323541458497</v>
      </c>
      <c r="I53" s="4" t="s">
        <v>15</v>
      </c>
      <c r="J53" s="5">
        <f t="shared" si="1"/>
        <v>1.0763146213169201</v>
      </c>
      <c r="K53" s="5">
        <f t="shared" si="0"/>
        <v>0.9372553975998219</v>
      </c>
      <c r="L53" s="6" t="s">
        <v>16</v>
      </c>
    </row>
    <row r="54" spans="1:12">
      <c r="I54" s="4"/>
    </row>
    <row r="55" spans="1:12">
      <c r="I55" s="4"/>
    </row>
    <row r="56" spans="1:12">
      <c r="I56" s="4"/>
    </row>
    <row r="57" spans="1:12">
      <c r="I57" s="4"/>
    </row>
    <row r="58" spans="1:12">
      <c r="I58" s="4"/>
    </row>
    <row r="59" spans="1:12">
      <c r="I59" s="4"/>
    </row>
    <row r="60" spans="1:12">
      <c r="I60" s="4"/>
    </row>
    <row r="61" spans="1:12">
      <c r="I61" s="4"/>
    </row>
    <row r="62" spans="1:12">
      <c r="I62" s="4"/>
    </row>
    <row r="63" spans="1:12">
      <c r="I63" s="4"/>
    </row>
    <row r="64" spans="1:12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 ht="15"/>
  </sheetData>
  <sortState xmlns:xlrd2="http://schemas.microsoft.com/office/spreadsheetml/2017/richdata2" ref="A2:K53">
    <sortCondition ref="B2:B53"/>
    <sortCondition ref="E2:E53"/>
    <sortCondition ref="D2:D53"/>
    <sortCondition ref="A2:A5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3B060507BD941A30D0213280F1679" ma:contentTypeVersion="16" ma:contentTypeDescription="Create a new document." ma:contentTypeScope="" ma:versionID="c5a1b4e8a27a8472b986b24fa42b05be">
  <xsd:schema xmlns:xsd="http://www.w3.org/2001/XMLSchema" xmlns:xs="http://www.w3.org/2001/XMLSchema" xmlns:p="http://schemas.microsoft.com/office/2006/metadata/properties" xmlns:ns3="0ae4e329-97a3-4f15-a214-706d09b2b9d3" xmlns:ns4="5c7fc921-53ff-4fd7-a34d-889afcbaacc4" targetNamespace="http://schemas.microsoft.com/office/2006/metadata/properties" ma:root="true" ma:fieldsID="52b6c0b9d225b7b352a601ec4cf1c3dc" ns3:_="" ns4:_="">
    <xsd:import namespace="0ae4e329-97a3-4f15-a214-706d09b2b9d3"/>
    <xsd:import namespace="5c7fc921-53ff-4fd7-a34d-889afcbaac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4e329-97a3-4f15-a214-706d09b2b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fc921-53ff-4fd7-a34d-889afcbaac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3A5E18-46D1-4D8A-B554-49DFA0C1AF87}"/>
</file>

<file path=customXml/itemProps2.xml><?xml version="1.0" encoding="utf-8"?>
<ds:datastoreItem xmlns:ds="http://schemas.openxmlformats.org/officeDocument/2006/customXml" ds:itemID="{47F836D1-B143-4CFC-A265-CABDA3A54405}"/>
</file>

<file path=customXml/itemProps3.xml><?xml version="1.0" encoding="utf-8"?>
<ds:datastoreItem xmlns:ds="http://schemas.openxmlformats.org/officeDocument/2006/customXml" ds:itemID="{CE5AECC2-DB50-4F26-9922-1801490835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Zahra Ghasemahmad</dc:creator>
  <cp:keywords/>
  <dc:description/>
  <cp:lastModifiedBy>Zahra Ghasemahmad</cp:lastModifiedBy>
  <cp:revision/>
  <dcterms:created xsi:type="dcterms:W3CDTF">2023-08-08T21:32:48Z</dcterms:created>
  <dcterms:modified xsi:type="dcterms:W3CDTF">2024-06-15T22:59:24Z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0x0101003033B060507BD941A30D0213280F1679</vt:lpwstr>
  </property>
</Properties>
</file>