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hra\Documents\Vanderbilt Core\"/>
    </mc:Choice>
  </mc:AlternateContent>
  <xr:revisionPtr revIDLastSave="1" documentId="13_ncr:1_{8825FE11-A896-4ADE-9BAF-EF176BCEB697}" xr6:coauthVersionLast="47" xr6:coauthVersionMax="47" xr10:uidLastSave="{9FC30580-BB35-462D-9F41-D452DA8E7F94}"/>
  <bookViews>
    <workbookView xWindow="-98" yWindow="-98" windowWidth="19396" windowHeight="11475" xr2:uid="{8E661A64-E85D-40EB-B0D2-FD7F02CBE987}"/>
  </bookViews>
  <sheets>
    <sheet name="5HIA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K2" i="1"/>
  <c r="J2" i="1"/>
</calcChain>
</file>

<file path=xl/sharedStrings.xml><?xml version="1.0" encoding="utf-8"?>
<sst xmlns="http://schemas.openxmlformats.org/spreadsheetml/2006/main" count="324" uniqueCount="22">
  <si>
    <t>Animal#</t>
  </si>
  <si>
    <t>Experience</t>
  </si>
  <si>
    <t>Sex</t>
  </si>
  <si>
    <t>Estrous</t>
  </si>
  <si>
    <t>Context</t>
  </si>
  <si>
    <t>5HIAA_raw.pre</t>
  </si>
  <si>
    <t>5HIAA_raw.Stim1</t>
  </si>
  <si>
    <t>5HIAA_raw.Stim2</t>
  </si>
  <si>
    <t>Unit</t>
  </si>
  <si>
    <t>5HIAA_norm.Stim1</t>
  </si>
  <si>
    <t>5HIAA_norm.Stim2</t>
  </si>
  <si>
    <t>EXP</t>
  </si>
  <si>
    <t>female</t>
  </si>
  <si>
    <t>estrus</t>
  </si>
  <si>
    <t>mating</t>
  </si>
  <si>
    <t>ng/nl</t>
  </si>
  <si>
    <t>%</t>
  </si>
  <si>
    <t>male</t>
  </si>
  <si>
    <t>N/A</t>
  </si>
  <si>
    <t>non-estrus</t>
  </si>
  <si>
    <t>restraint</t>
  </si>
  <si>
    <t>INEXP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</si>
</sst>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0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19BED-9B6B-4F2F-92EB-DE2B2608AF81}">
  <dimension ref="A1:L53"/>
  <sheetViews>
    <sheetView tabSelected="1" zoomScale="120" zoomScaleNormal="120" workbookViewId="0">
      <pane ySplit="1" topLeftCell="A28" activePane="bottomLeft" state="frozen"/>
      <selection pane="bottomLeft" activeCell="A37" sqref="A37:XFD37"/>
    </sheetView>
  </sheetViews>
  <sheetFormatPr defaultColWidth="9.140625" defaultRowHeight="14.25"/>
  <cols>
    <col min="1" max="1" width="7.42578125" bestFit="1" customWidth="1"/>
    <col min="2" max="2" width="9.85546875" bestFit="1" customWidth="1"/>
    <col min="3" max="3" width="6.140625" bestFit="1" customWidth="1"/>
    <col min="5" max="5" width="7.7109375" bestFit="1" customWidth="1"/>
    <col min="6" max="6" width="13" bestFit="1" customWidth="1"/>
    <col min="7" max="8" width="14.85546875" bestFit="1" customWidth="1"/>
    <col min="9" max="9" width="5.140625" style="6" bestFit="1" customWidth="1"/>
    <col min="10" max="11" width="16.28515625" bestFit="1" customWidth="1"/>
    <col min="12" max="12" width="4.42578125" style="6" bestFit="1" customWidth="1"/>
  </cols>
  <sheetData>
    <row r="1" spans="1:12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10" t="s">
        <v>8</v>
      </c>
    </row>
    <row r="2" spans="1:12">
      <c r="A2" s="2">
        <v>1266</v>
      </c>
      <c r="B2" t="s">
        <v>11</v>
      </c>
      <c r="C2" t="s">
        <v>12</v>
      </c>
      <c r="D2" s="1" t="s">
        <v>13</v>
      </c>
      <c r="E2" t="s">
        <v>14</v>
      </c>
      <c r="F2" s="3">
        <v>28.289630638297872</v>
      </c>
      <c r="G2" s="3">
        <v>22.418763404255319</v>
      </c>
      <c r="H2" s="3">
        <v>26.865208602150499</v>
      </c>
      <c r="I2" s="5" t="s">
        <v>15</v>
      </c>
      <c r="J2" s="4">
        <f>G2/F2</f>
        <v>0.79247282125717455</v>
      </c>
      <c r="K2" s="4">
        <f>H2/F2</f>
        <v>0.9496486166836331</v>
      </c>
      <c r="L2" s="6" t="s">
        <v>16</v>
      </c>
    </row>
    <row r="3" spans="1:12">
      <c r="A3" s="2">
        <v>1295</v>
      </c>
      <c r="B3" t="s">
        <v>11</v>
      </c>
      <c r="C3" t="s">
        <v>12</v>
      </c>
      <c r="D3" s="1" t="s">
        <v>13</v>
      </c>
      <c r="E3" t="s">
        <v>14</v>
      </c>
      <c r="F3" s="3">
        <v>19.651443265306124</v>
      </c>
      <c r="G3" s="3">
        <v>29.46818040816326</v>
      </c>
      <c r="H3" s="3">
        <v>36.586402474226809</v>
      </c>
      <c r="I3" s="5" t="s">
        <v>15</v>
      </c>
      <c r="J3" s="4">
        <f t="shared" ref="J3:J53" si="0">G3/F3</f>
        <v>1.4995428076363333</v>
      </c>
      <c r="K3" s="4">
        <f t="shared" ref="K3:K53" si="1">H3/F3</f>
        <v>1.8617666896160605</v>
      </c>
      <c r="L3" s="6" t="s">
        <v>16</v>
      </c>
    </row>
    <row r="4" spans="1:12">
      <c r="A4" s="2">
        <v>1305</v>
      </c>
      <c r="B4" t="s">
        <v>11</v>
      </c>
      <c r="C4" t="s">
        <v>12</v>
      </c>
      <c r="D4" s="1" t="s">
        <v>13</v>
      </c>
      <c r="E4" t="s">
        <v>14</v>
      </c>
      <c r="F4" s="3">
        <v>25.702409896907223</v>
      </c>
      <c r="G4" s="3">
        <v>25.335078762886603</v>
      </c>
      <c r="H4" s="3">
        <v>29.546371134020617</v>
      </c>
      <c r="I4" s="5" t="s">
        <v>15</v>
      </c>
      <c r="J4" s="4">
        <f t="shared" si="0"/>
        <v>0.98570829990284992</v>
      </c>
      <c r="K4" s="4">
        <f t="shared" si="1"/>
        <v>1.1495564521977348</v>
      </c>
      <c r="L4" s="6" t="s">
        <v>16</v>
      </c>
    </row>
    <row r="5" spans="1:12">
      <c r="A5" s="2">
        <v>1312</v>
      </c>
      <c r="B5" t="s">
        <v>11</v>
      </c>
      <c r="C5" t="s">
        <v>12</v>
      </c>
      <c r="D5" s="1" t="s">
        <v>13</v>
      </c>
      <c r="E5" t="s">
        <v>14</v>
      </c>
      <c r="F5" s="3">
        <v>22.623624086021504</v>
      </c>
      <c r="G5" s="3">
        <v>27.970655841584161</v>
      </c>
      <c r="H5" s="3">
        <v>32.728974693877554</v>
      </c>
      <c r="I5" s="5" t="s">
        <v>15</v>
      </c>
      <c r="J5" s="4">
        <f t="shared" si="0"/>
        <v>1.2363472684673202</v>
      </c>
      <c r="K5" s="4">
        <f t="shared" si="1"/>
        <v>1.4466724946203406</v>
      </c>
      <c r="L5" s="6" t="s">
        <v>16</v>
      </c>
    </row>
    <row r="6" spans="1:12">
      <c r="A6" s="2">
        <v>1317</v>
      </c>
      <c r="B6" t="s">
        <v>11</v>
      </c>
      <c r="C6" t="s">
        <v>12</v>
      </c>
      <c r="D6" s="1" t="s">
        <v>13</v>
      </c>
      <c r="E6" t="s">
        <v>14</v>
      </c>
      <c r="F6" s="3">
        <v>26.70283652173913</v>
      </c>
      <c r="G6" s="3">
        <v>23.803182795698923</v>
      </c>
      <c r="H6" s="3">
        <v>25.221066666666665</v>
      </c>
      <c r="I6" s="5" t="s">
        <v>15</v>
      </c>
      <c r="J6" s="4">
        <f t="shared" si="0"/>
        <v>0.89141027307418974</v>
      </c>
      <c r="K6" s="4">
        <f t="shared" si="1"/>
        <v>0.94450889687819739</v>
      </c>
      <c r="L6" s="6" t="s">
        <v>16</v>
      </c>
    </row>
    <row r="7" spans="1:12">
      <c r="A7" s="2">
        <v>1319</v>
      </c>
      <c r="B7" t="s">
        <v>11</v>
      </c>
      <c r="C7" t="s">
        <v>12</v>
      </c>
      <c r="D7" s="1" t="s">
        <v>13</v>
      </c>
      <c r="E7" t="s">
        <v>14</v>
      </c>
      <c r="F7" s="3">
        <v>68.036662222222219</v>
      </c>
      <c r="G7" s="3">
        <v>43.705875555555551</v>
      </c>
      <c r="H7" s="3">
        <v>35.686256344086026</v>
      </c>
      <c r="I7" s="5" t="s">
        <v>15</v>
      </c>
      <c r="J7" s="4">
        <f t="shared" si="0"/>
        <v>0.64238712082616367</v>
      </c>
      <c r="K7" s="4">
        <f t="shared" si="1"/>
        <v>0.52451509492818915</v>
      </c>
      <c r="L7" s="6" t="s">
        <v>16</v>
      </c>
    </row>
    <row r="8" spans="1:12">
      <c r="A8" s="2">
        <v>1324</v>
      </c>
      <c r="B8" t="s">
        <v>11</v>
      </c>
      <c r="C8" t="s">
        <v>12</v>
      </c>
      <c r="D8" s="1" t="s">
        <v>13</v>
      </c>
      <c r="E8" t="s">
        <v>14</v>
      </c>
      <c r="F8" s="3">
        <v>44.96931583333334</v>
      </c>
      <c r="G8" s="3">
        <v>18.443168510638301</v>
      </c>
      <c r="H8" s="3">
        <v>15.797821473684209</v>
      </c>
      <c r="I8" s="5" t="s">
        <v>15</v>
      </c>
      <c r="J8" s="4">
        <f t="shared" si="0"/>
        <v>0.41012784314960316</v>
      </c>
      <c r="K8" s="4">
        <f t="shared" si="1"/>
        <v>0.35130224200507254</v>
      </c>
      <c r="L8" s="6" t="s">
        <v>16</v>
      </c>
    </row>
    <row r="9" spans="1:12">
      <c r="A9" s="2">
        <v>1351</v>
      </c>
      <c r="B9" t="s">
        <v>11</v>
      </c>
      <c r="C9" t="s">
        <v>12</v>
      </c>
      <c r="D9" s="1" t="s">
        <v>13</v>
      </c>
      <c r="E9" t="s">
        <v>14</v>
      </c>
      <c r="F9" s="3">
        <v>40.45756884210526</v>
      </c>
      <c r="G9" s="3">
        <v>66.322870103092797</v>
      </c>
      <c r="H9" s="3">
        <v>47.831866947368418</v>
      </c>
      <c r="I9" s="5" t="s">
        <v>15</v>
      </c>
      <c r="J9" s="4">
        <f t="shared" si="0"/>
        <v>1.6393192176705593</v>
      </c>
      <c r="K9" s="4">
        <f t="shared" si="1"/>
        <v>1.1822723983747765</v>
      </c>
      <c r="L9" s="6" t="s">
        <v>16</v>
      </c>
    </row>
    <row r="10" spans="1:12">
      <c r="A10" s="2">
        <v>1270</v>
      </c>
      <c r="B10" t="s">
        <v>11</v>
      </c>
      <c r="C10" t="s">
        <v>17</v>
      </c>
      <c r="D10" t="s">
        <v>18</v>
      </c>
      <c r="E10" t="s">
        <v>14</v>
      </c>
      <c r="F10" s="3">
        <v>36.505755833333332</v>
      </c>
      <c r="G10" s="3">
        <v>39.667234042553183</v>
      </c>
      <c r="H10" s="3">
        <v>31.651483333333335</v>
      </c>
      <c r="I10" s="5" t="s">
        <v>15</v>
      </c>
      <c r="J10" s="4">
        <f t="shared" si="0"/>
        <v>1.0866021846980392</v>
      </c>
      <c r="K10" s="4">
        <f t="shared" si="1"/>
        <v>0.86702720189763693</v>
      </c>
      <c r="L10" s="6" t="s">
        <v>16</v>
      </c>
    </row>
    <row r="11" spans="1:12">
      <c r="A11" s="2">
        <v>1280</v>
      </c>
      <c r="B11" t="s">
        <v>11</v>
      </c>
      <c r="C11" t="s">
        <v>17</v>
      </c>
      <c r="D11" t="s">
        <v>18</v>
      </c>
      <c r="E11" t="s">
        <v>14</v>
      </c>
      <c r="F11" s="3">
        <v>25.024976344086021</v>
      </c>
      <c r="G11" s="3">
        <v>26.645322886597938</v>
      </c>
      <c r="H11" s="3">
        <v>26.330054432989694</v>
      </c>
      <c r="I11" s="5" t="s">
        <v>15</v>
      </c>
      <c r="J11" s="4">
        <f t="shared" si="0"/>
        <v>1.0647491737947175</v>
      </c>
      <c r="K11" s="4">
        <f t="shared" si="1"/>
        <v>1.0521510218814689</v>
      </c>
      <c r="L11" s="6" t="s">
        <v>16</v>
      </c>
    </row>
    <row r="12" spans="1:12">
      <c r="A12" s="2">
        <v>1282</v>
      </c>
      <c r="B12" t="s">
        <v>11</v>
      </c>
      <c r="C12" t="s">
        <v>17</v>
      </c>
      <c r="D12" t="s">
        <v>18</v>
      </c>
      <c r="E12" t="s">
        <v>14</v>
      </c>
      <c r="F12" s="3">
        <v>16.626910833333334</v>
      </c>
      <c r="G12" s="3">
        <v>13.196204731182796</v>
      </c>
      <c r="H12" s="3">
        <v>21.178666947368423</v>
      </c>
      <c r="I12" s="5" t="s">
        <v>15</v>
      </c>
      <c r="J12" s="4">
        <f t="shared" si="0"/>
        <v>0.79366545376109676</v>
      </c>
      <c r="K12" s="4">
        <f t="shared" si="1"/>
        <v>1.2737583763852158</v>
      </c>
      <c r="L12" s="6" t="s">
        <v>16</v>
      </c>
    </row>
    <row r="13" spans="1:12">
      <c r="A13" s="2">
        <v>1290</v>
      </c>
      <c r="B13" t="s">
        <v>11</v>
      </c>
      <c r="C13" t="s">
        <v>17</v>
      </c>
      <c r="D13" t="s">
        <v>18</v>
      </c>
      <c r="E13" t="s">
        <v>14</v>
      </c>
      <c r="F13" s="3">
        <v>13.347865833333337</v>
      </c>
      <c r="G13" s="3">
        <v>31.74500333333334</v>
      </c>
      <c r="H13" s="3">
        <v>35.581205957446812</v>
      </c>
      <c r="I13" s="5" t="s">
        <v>15</v>
      </c>
      <c r="J13" s="4">
        <f t="shared" si="0"/>
        <v>2.3782830700962867</v>
      </c>
      <c r="K13" s="4">
        <f t="shared" si="1"/>
        <v>2.665685016745571</v>
      </c>
      <c r="L13" s="6" t="s">
        <v>16</v>
      </c>
    </row>
    <row r="14" spans="1:12">
      <c r="A14" s="2">
        <v>1316</v>
      </c>
      <c r="B14" t="s">
        <v>11</v>
      </c>
      <c r="C14" t="s">
        <v>17</v>
      </c>
      <c r="D14" t="s">
        <v>18</v>
      </c>
      <c r="E14" t="s">
        <v>14</v>
      </c>
      <c r="F14" s="3">
        <v>21.167171958762889</v>
      </c>
      <c r="G14" s="3">
        <v>13.707333333333336</v>
      </c>
      <c r="H14" s="3">
        <v>25.041535157894739</v>
      </c>
      <c r="I14" s="5" t="s">
        <v>15</v>
      </c>
      <c r="J14" s="4">
        <f t="shared" si="0"/>
        <v>0.64757509222476495</v>
      </c>
      <c r="K14" s="4">
        <f t="shared" si="1"/>
        <v>1.1830364116037675</v>
      </c>
      <c r="L14" s="6" t="s">
        <v>16</v>
      </c>
    </row>
    <row r="15" spans="1:12">
      <c r="A15" s="2">
        <v>1318</v>
      </c>
      <c r="B15" t="s">
        <v>11</v>
      </c>
      <c r="C15" t="s">
        <v>17</v>
      </c>
      <c r="D15" t="s">
        <v>18</v>
      </c>
      <c r="E15" t="s">
        <v>14</v>
      </c>
      <c r="F15" s="3">
        <v>28.694202608695658</v>
      </c>
      <c r="G15" s="3">
        <v>23.659370434782613</v>
      </c>
      <c r="H15" s="3">
        <v>31.216808421052633</v>
      </c>
      <c r="I15" s="5" t="s">
        <v>15</v>
      </c>
      <c r="J15" s="4">
        <f t="shared" si="0"/>
        <v>0.82453486362477757</v>
      </c>
      <c r="K15" s="4">
        <f t="shared" si="1"/>
        <v>1.0879134313909287</v>
      </c>
      <c r="L15" s="6" t="s">
        <v>16</v>
      </c>
    </row>
    <row r="16" spans="1:12">
      <c r="A16" s="2">
        <v>1340</v>
      </c>
      <c r="B16" t="s">
        <v>11</v>
      </c>
      <c r="C16" t="s">
        <v>17</v>
      </c>
      <c r="D16" t="s">
        <v>18</v>
      </c>
      <c r="E16" t="s">
        <v>14</v>
      </c>
      <c r="F16" s="3">
        <v>75.021975053763427</v>
      </c>
      <c r="G16" s="3">
        <v>56.327025376344089</v>
      </c>
      <c r="H16" s="3">
        <v>29.304422127659574</v>
      </c>
      <c r="I16" s="5" t="s">
        <v>15</v>
      </c>
      <c r="J16" s="4">
        <f t="shared" si="0"/>
        <v>0.75080701802342753</v>
      </c>
      <c r="K16" s="4">
        <f t="shared" si="1"/>
        <v>0.39061117901333547</v>
      </c>
      <c r="L16" s="6" t="s">
        <v>16</v>
      </c>
    </row>
    <row r="17" spans="1:12">
      <c r="A17" s="2">
        <v>1341</v>
      </c>
      <c r="B17" t="s">
        <v>11</v>
      </c>
      <c r="C17" t="s">
        <v>17</v>
      </c>
      <c r="D17" t="s">
        <v>18</v>
      </c>
      <c r="E17" t="s">
        <v>14</v>
      </c>
      <c r="F17" s="3">
        <v>32.720019368421049</v>
      </c>
      <c r="G17" s="3">
        <v>52.151098901098905</v>
      </c>
      <c r="H17" s="3">
        <v>36.404977872340432</v>
      </c>
      <c r="I17" s="5" t="s">
        <v>15</v>
      </c>
      <c r="J17" s="4">
        <f t="shared" si="0"/>
        <v>1.5938590473889298</v>
      </c>
      <c r="K17" s="4">
        <f t="shared" si="1"/>
        <v>1.1126209145058097</v>
      </c>
      <c r="L17" s="6" t="s">
        <v>16</v>
      </c>
    </row>
    <row r="18" spans="1:12">
      <c r="A18" s="2">
        <v>1350</v>
      </c>
      <c r="B18" t="s">
        <v>11</v>
      </c>
      <c r="C18" t="s">
        <v>17</v>
      </c>
      <c r="D18" t="s">
        <v>18</v>
      </c>
      <c r="E18" t="s">
        <v>14</v>
      </c>
      <c r="F18" s="3">
        <v>56.363226666666662</v>
      </c>
      <c r="G18" s="3">
        <v>45.406775319148934</v>
      </c>
      <c r="H18" s="3">
        <v>50.477748085106391</v>
      </c>
      <c r="I18" s="5" t="s">
        <v>15</v>
      </c>
      <c r="J18" s="4">
        <f t="shared" si="0"/>
        <v>0.8056099340743138</v>
      </c>
      <c r="K18" s="4">
        <f t="shared" si="1"/>
        <v>0.8955794597004334</v>
      </c>
      <c r="L18" s="6" t="s">
        <v>16</v>
      </c>
    </row>
    <row r="19" spans="1:12">
      <c r="A19" s="2">
        <v>1265</v>
      </c>
      <c r="B19" t="s">
        <v>11</v>
      </c>
      <c r="C19" t="s">
        <v>12</v>
      </c>
      <c r="D19" s="1" t="s">
        <v>19</v>
      </c>
      <c r="E19" t="s">
        <v>14</v>
      </c>
      <c r="F19" s="3">
        <v>22.42262113821138</v>
      </c>
      <c r="G19" s="3">
        <v>25.431227967479671</v>
      </c>
      <c r="H19" s="3">
        <v>28.584848124999997</v>
      </c>
      <c r="I19" s="5" t="s">
        <v>15</v>
      </c>
      <c r="J19" s="4">
        <f t="shared" si="0"/>
        <v>1.1341773029443551</v>
      </c>
      <c r="K19" s="4">
        <f t="shared" si="1"/>
        <v>1.2748218840609715</v>
      </c>
      <c r="L19" s="6" t="s">
        <v>16</v>
      </c>
    </row>
    <row r="20" spans="1:12">
      <c r="A20" s="2">
        <v>1267</v>
      </c>
      <c r="B20" t="s">
        <v>11</v>
      </c>
      <c r="C20" t="s">
        <v>12</v>
      </c>
      <c r="D20" s="1" t="s">
        <v>19</v>
      </c>
      <c r="E20" t="s">
        <v>14</v>
      </c>
      <c r="F20" s="3">
        <v>23.368767311827956</v>
      </c>
      <c r="G20" s="3">
        <v>30.084352164948456</v>
      </c>
      <c r="H20" s="3">
        <v>15.672132747252752</v>
      </c>
      <c r="I20" s="5" t="s">
        <v>15</v>
      </c>
      <c r="J20" s="4">
        <f t="shared" si="0"/>
        <v>1.2873743729615319</v>
      </c>
      <c r="K20" s="4">
        <f t="shared" si="1"/>
        <v>0.67064439206942672</v>
      </c>
      <c r="L20" s="6" t="s">
        <v>16</v>
      </c>
    </row>
    <row r="21" spans="1:12">
      <c r="A21" s="2">
        <v>1271</v>
      </c>
      <c r="B21" t="s">
        <v>11</v>
      </c>
      <c r="C21" t="s">
        <v>12</v>
      </c>
      <c r="D21" s="1" t="s">
        <v>19</v>
      </c>
      <c r="E21" t="s">
        <v>14</v>
      </c>
      <c r="F21" s="3">
        <v>50.971185684210532</v>
      </c>
      <c r="G21" s="3">
        <v>27.422625833333335</v>
      </c>
      <c r="H21" s="3">
        <v>24.141061505376339</v>
      </c>
      <c r="I21" s="5" t="s">
        <v>15</v>
      </c>
      <c r="J21" s="4">
        <f t="shared" si="0"/>
        <v>0.53800250995197285</v>
      </c>
      <c r="K21" s="4">
        <f t="shared" si="1"/>
        <v>0.47362173709164029</v>
      </c>
      <c r="L21" s="6" t="s">
        <v>16</v>
      </c>
    </row>
    <row r="22" spans="1:12">
      <c r="A22" s="2">
        <v>1289</v>
      </c>
      <c r="B22" t="s">
        <v>11</v>
      </c>
      <c r="C22" t="s">
        <v>12</v>
      </c>
      <c r="D22" s="1" t="s">
        <v>19</v>
      </c>
      <c r="E22" t="s">
        <v>14</v>
      </c>
      <c r="F22" s="3">
        <v>7.0089103157894801</v>
      </c>
      <c r="G22" s="3">
        <v>17.956656842105264</v>
      </c>
      <c r="H22" s="3">
        <v>15.718013333333332</v>
      </c>
      <c r="I22" s="5" t="s">
        <v>15</v>
      </c>
      <c r="J22" s="4">
        <f t="shared" si="0"/>
        <v>2.5619755472763011</v>
      </c>
      <c r="K22" s="4">
        <f t="shared" si="1"/>
        <v>2.2425758962736655</v>
      </c>
      <c r="L22" s="6" t="s">
        <v>16</v>
      </c>
    </row>
    <row r="23" spans="1:12">
      <c r="A23" s="2">
        <v>1326</v>
      </c>
      <c r="B23" t="s">
        <v>11</v>
      </c>
      <c r="C23" t="s">
        <v>12</v>
      </c>
      <c r="D23" s="1" t="s">
        <v>19</v>
      </c>
      <c r="E23" t="s">
        <v>14</v>
      </c>
      <c r="F23" s="3">
        <v>26.636297263157896</v>
      </c>
      <c r="G23" s="3">
        <v>21.962950537634409</v>
      </c>
      <c r="H23" s="3">
        <v>48.37480860215053</v>
      </c>
      <c r="I23" s="5" t="s">
        <v>15</v>
      </c>
      <c r="J23" s="4">
        <f t="shared" si="0"/>
        <v>0.82454968574076382</v>
      </c>
      <c r="K23" s="4">
        <f t="shared" si="1"/>
        <v>1.8161236197442632</v>
      </c>
      <c r="L23" s="6" t="s">
        <v>16</v>
      </c>
    </row>
    <row r="24" spans="1:12">
      <c r="A24" s="2">
        <v>1328</v>
      </c>
      <c r="B24" t="s">
        <v>11</v>
      </c>
      <c r="C24" t="s">
        <v>12</v>
      </c>
      <c r="D24" s="1" t="s">
        <v>19</v>
      </c>
      <c r="E24" t="s">
        <v>14</v>
      </c>
      <c r="F24" s="3">
        <v>27.433678315789471</v>
      </c>
      <c r="G24" s="3">
        <v>34.302190833333341</v>
      </c>
      <c r="H24" s="3">
        <v>33.717170309278352</v>
      </c>
      <c r="I24" s="5" t="s">
        <v>15</v>
      </c>
      <c r="J24" s="4">
        <f t="shared" si="0"/>
        <v>1.2503679032202799</v>
      </c>
      <c r="K24" s="4">
        <f t="shared" si="1"/>
        <v>1.2290430004011679</v>
      </c>
      <c r="L24" s="6" t="s">
        <v>16</v>
      </c>
    </row>
    <row r="25" spans="1:12">
      <c r="A25" s="2">
        <v>1358</v>
      </c>
      <c r="B25" t="s">
        <v>11</v>
      </c>
      <c r="C25" t="s">
        <v>12</v>
      </c>
      <c r="D25" s="1" t="s">
        <v>19</v>
      </c>
      <c r="E25" t="s">
        <v>14</v>
      </c>
      <c r="F25" s="3">
        <v>40.144782978723406</v>
      </c>
      <c r="G25" s="3">
        <v>73.389123555555543</v>
      </c>
      <c r="H25" s="3">
        <v>95.578331954023</v>
      </c>
      <c r="I25" s="5" t="s">
        <v>15</v>
      </c>
      <c r="J25" s="4">
        <f t="shared" si="0"/>
        <v>1.82811110460982</v>
      </c>
      <c r="K25" s="4">
        <f t="shared" si="1"/>
        <v>2.3808406687533763</v>
      </c>
      <c r="L25" s="6" t="s">
        <v>16</v>
      </c>
    </row>
    <row r="26" spans="1:12">
      <c r="A26" s="2">
        <v>1269</v>
      </c>
      <c r="B26" t="s">
        <v>11</v>
      </c>
      <c r="C26" t="s">
        <v>17</v>
      </c>
      <c r="D26" t="s">
        <v>18</v>
      </c>
      <c r="E26" t="s">
        <v>20</v>
      </c>
      <c r="F26" s="3">
        <v>24.458901978021981</v>
      </c>
      <c r="G26" s="3">
        <v>25.107913913043479</v>
      </c>
      <c r="H26" s="3">
        <v>12.852292473118279</v>
      </c>
      <c r="I26" s="5" t="s">
        <v>15</v>
      </c>
      <c r="J26" s="4">
        <f t="shared" si="0"/>
        <v>1.0265347943912069</v>
      </c>
      <c r="K26" s="4">
        <f t="shared" si="1"/>
        <v>0.52546481786741506</v>
      </c>
      <c r="L26" s="6" t="s">
        <v>16</v>
      </c>
    </row>
    <row r="27" spans="1:12">
      <c r="A27" s="2">
        <v>1272</v>
      </c>
      <c r="B27" t="s">
        <v>11</v>
      </c>
      <c r="C27" t="s">
        <v>17</v>
      </c>
      <c r="D27" t="s">
        <v>18</v>
      </c>
      <c r="E27" t="s">
        <v>20</v>
      </c>
      <c r="F27" s="3">
        <v>32.424693052631575</v>
      </c>
      <c r="G27" s="3">
        <v>31.435218333333335</v>
      </c>
      <c r="H27" s="3">
        <v>34.391566315789476</v>
      </c>
      <c r="I27" s="5" t="s">
        <v>15</v>
      </c>
      <c r="J27" s="4">
        <f t="shared" si="0"/>
        <v>0.96948391407461809</v>
      </c>
      <c r="K27" s="4">
        <f t="shared" si="1"/>
        <v>1.0606597342329589</v>
      </c>
      <c r="L27" s="6" t="s">
        <v>16</v>
      </c>
    </row>
    <row r="28" spans="1:12">
      <c r="A28" s="2">
        <v>1281</v>
      </c>
      <c r="B28" t="s">
        <v>11</v>
      </c>
      <c r="C28" t="s">
        <v>17</v>
      </c>
      <c r="D28" t="s">
        <v>18</v>
      </c>
      <c r="E28" t="s">
        <v>20</v>
      </c>
      <c r="F28" s="3">
        <v>35.348488979591835</v>
      </c>
      <c r="G28" s="3">
        <v>18.494150736842105</v>
      </c>
      <c r="H28" s="3">
        <v>31.930237551020408</v>
      </c>
      <c r="I28" s="5" t="s">
        <v>15</v>
      </c>
      <c r="J28" s="4">
        <f t="shared" si="0"/>
        <v>0.52319494469818928</v>
      </c>
      <c r="K28" s="4">
        <f t="shared" si="1"/>
        <v>0.90329851353632329</v>
      </c>
      <c r="L28" s="6" t="s">
        <v>16</v>
      </c>
    </row>
    <row r="29" spans="1:12">
      <c r="A29" s="2">
        <v>1297</v>
      </c>
      <c r="B29" t="s">
        <v>11</v>
      </c>
      <c r="C29" t="s">
        <v>17</v>
      </c>
      <c r="D29" t="s">
        <v>18</v>
      </c>
      <c r="E29" t="s">
        <v>20</v>
      </c>
      <c r="F29" s="3">
        <v>18.314488979591836</v>
      </c>
      <c r="G29" s="3">
        <v>24.279142626262622</v>
      </c>
      <c r="H29" s="3">
        <v>17.109226122448977</v>
      </c>
      <c r="I29" s="5" t="s">
        <v>15</v>
      </c>
      <c r="J29" s="4">
        <f t="shared" si="0"/>
        <v>1.3256795018041347</v>
      </c>
      <c r="K29" s="4">
        <f t="shared" si="1"/>
        <v>0.93419074599974339</v>
      </c>
      <c r="L29" s="6" t="s">
        <v>16</v>
      </c>
    </row>
    <row r="30" spans="1:12">
      <c r="A30" s="2">
        <v>1308</v>
      </c>
      <c r="B30" t="s">
        <v>11</v>
      </c>
      <c r="C30" t="s">
        <v>17</v>
      </c>
      <c r="D30" t="s">
        <v>18</v>
      </c>
      <c r="E30" t="s">
        <v>20</v>
      </c>
      <c r="F30" s="3">
        <v>34.249585833333342</v>
      </c>
      <c r="G30" s="3">
        <v>32.199346122448979</v>
      </c>
      <c r="H30" s="3">
        <v>38.538497599999999</v>
      </c>
      <c r="I30" s="5" t="s">
        <v>15</v>
      </c>
      <c r="J30" s="4">
        <f t="shared" si="0"/>
        <v>0.94013826266801248</v>
      </c>
      <c r="K30" s="4">
        <f t="shared" si="1"/>
        <v>1.1252252154971312</v>
      </c>
      <c r="L30" s="6" t="s">
        <v>16</v>
      </c>
    </row>
    <row r="31" spans="1:12">
      <c r="A31" s="2">
        <v>1333</v>
      </c>
      <c r="B31" t="s">
        <v>11</v>
      </c>
      <c r="C31" t="s">
        <v>17</v>
      </c>
      <c r="D31" t="s">
        <v>18</v>
      </c>
      <c r="E31" t="s">
        <v>20</v>
      </c>
      <c r="F31" s="3">
        <v>37.267046021505372</v>
      </c>
      <c r="G31" s="3">
        <v>43.713892473118278</v>
      </c>
      <c r="H31" s="3">
        <v>21.523359148936169</v>
      </c>
      <c r="I31" s="5" t="s">
        <v>15</v>
      </c>
      <c r="J31" s="4">
        <f t="shared" si="0"/>
        <v>1.1729905409699679</v>
      </c>
      <c r="K31" s="4">
        <f t="shared" si="1"/>
        <v>0.57754400862670652</v>
      </c>
      <c r="L31" s="6" t="s">
        <v>16</v>
      </c>
    </row>
    <row r="32" spans="1:12">
      <c r="A32" s="2">
        <v>1348</v>
      </c>
      <c r="B32" t="s">
        <v>11</v>
      </c>
      <c r="C32" t="s">
        <v>17</v>
      </c>
      <c r="D32" t="s">
        <v>18</v>
      </c>
      <c r="E32" t="s">
        <v>20</v>
      </c>
      <c r="F32" s="3">
        <v>83.36</v>
      </c>
      <c r="G32" s="3">
        <v>47.573999999999998</v>
      </c>
      <c r="H32" s="3">
        <v>54.78</v>
      </c>
      <c r="I32" s="5" t="s">
        <v>15</v>
      </c>
      <c r="J32" s="4">
        <f t="shared" si="0"/>
        <v>0.57070537428023027</v>
      </c>
      <c r="K32" s="4">
        <f t="shared" si="1"/>
        <v>0.65714971209213058</v>
      </c>
      <c r="L32" s="6" t="s">
        <v>16</v>
      </c>
    </row>
    <row r="33" spans="1:12">
      <c r="A33" s="2">
        <v>1360</v>
      </c>
      <c r="B33" t="s">
        <v>21</v>
      </c>
      <c r="C33" t="s">
        <v>12</v>
      </c>
      <c r="D33" s="1" t="s">
        <v>13</v>
      </c>
      <c r="E33" t="s">
        <v>14</v>
      </c>
      <c r="F33" s="3">
        <v>39.673203404255325</v>
      </c>
      <c r="G33" s="3">
        <v>36.187150315789474</v>
      </c>
      <c r="H33" s="3">
        <v>52.651592421052626</v>
      </c>
      <c r="I33" s="5" t="s">
        <v>15</v>
      </c>
      <c r="J33" s="4">
        <f t="shared" si="0"/>
        <v>0.91213078881117171</v>
      </c>
      <c r="K33" s="4">
        <f t="shared" si="1"/>
        <v>1.3271323690338868</v>
      </c>
      <c r="L33" s="6" t="s">
        <v>16</v>
      </c>
    </row>
    <row r="34" spans="1:12">
      <c r="A34" s="2">
        <v>1364</v>
      </c>
      <c r="B34" t="s">
        <v>21</v>
      </c>
      <c r="C34" t="s">
        <v>12</v>
      </c>
      <c r="D34" s="1" t="s">
        <v>13</v>
      </c>
      <c r="E34" t="s">
        <v>14</v>
      </c>
      <c r="F34" s="3">
        <v>35.031296923076923</v>
      </c>
      <c r="G34" s="3">
        <v>24.231547765957444</v>
      </c>
      <c r="H34" s="3">
        <v>30.57705</v>
      </c>
      <c r="I34" s="5" t="s">
        <v>15</v>
      </c>
      <c r="J34" s="4">
        <f t="shared" si="0"/>
        <v>0.6917114093482184</v>
      </c>
      <c r="K34" s="4">
        <f t="shared" si="1"/>
        <v>0.87284949989554395</v>
      </c>
      <c r="L34" s="6" t="s">
        <v>16</v>
      </c>
    </row>
    <row r="35" spans="1:12">
      <c r="A35" s="2">
        <v>1366</v>
      </c>
      <c r="B35" t="s">
        <v>21</v>
      </c>
      <c r="C35" t="s">
        <v>12</v>
      </c>
      <c r="D35" s="1" t="s">
        <v>13</v>
      </c>
      <c r="E35" t="s">
        <v>14</v>
      </c>
      <c r="F35" s="3">
        <v>83.55893043478261</v>
      </c>
      <c r="G35" s="3">
        <v>64.733135824175832</v>
      </c>
      <c r="H35" s="3">
        <v>69.67926795698925</v>
      </c>
      <c r="I35" s="5" t="s">
        <v>15</v>
      </c>
      <c r="J35" s="4">
        <f t="shared" si="0"/>
        <v>0.77470038794596308</v>
      </c>
      <c r="K35" s="4">
        <f t="shared" si="1"/>
        <v>0.83389372739007972</v>
      </c>
      <c r="L35" s="6" t="s">
        <v>16</v>
      </c>
    </row>
    <row r="36" spans="1:12">
      <c r="A36" s="2">
        <v>1379</v>
      </c>
      <c r="B36" t="s">
        <v>21</v>
      </c>
      <c r="C36" t="s">
        <v>12</v>
      </c>
      <c r="D36" s="1" t="s">
        <v>13</v>
      </c>
      <c r="E36" t="s">
        <v>14</v>
      </c>
      <c r="F36" s="3">
        <v>34.816114485258623</v>
      </c>
      <c r="G36" s="3">
        <v>39.058834912258071</v>
      </c>
      <c r="H36" s="3">
        <v>34.347466741146384</v>
      </c>
      <c r="I36" s="5" t="s">
        <v>15</v>
      </c>
      <c r="J36" s="4">
        <f t="shared" si="0"/>
        <v>1.1218608247854838</v>
      </c>
      <c r="K36" s="4">
        <f t="shared" si="1"/>
        <v>0.98653934389172959</v>
      </c>
      <c r="L36" s="6" t="s">
        <v>16</v>
      </c>
    </row>
    <row r="37" spans="1:12">
      <c r="A37" s="2">
        <v>1402</v>
      </c>
      <c r="B37" t="s">
        <v>21</v>
      </c>
      <c r="C37" t="s">
        <v>12</v>
      </c>
      <c r="D37" s="1" t="s">
        <v>13</v>
      </c>
      <c r="E37" t="s">
        <v>14</v>
      </c>
      <c r="F37" s="3">
        <v>26.380633694988493</v>
      </c>
      <c r="G37" s="3">
        <v>37.70728373749828</v>
      </c>
      <c r="H37" s="3">
        <v>28.053836128331962</v>
      </c>
      <c r="I37" s="5" t="s">
        <v>15</v>
      </c>
      <c r="J37" s="4">
        <f t="shared" si="0"/>
        <v>1.4293547370191302</v>
      </c>
      <c r="K37" s="4">
        <f t="shared" si="1"/>
        <v>1.063425407163791</v>
      </c>
      <c r="L37" s="6" t="s">
        <v>16</v>
      </c>
    </row>
    <row r="38" spans="1:12">
      <c r="A38" s="2">
        <v>1403</v>
      </c>
      <c r="B38" t="s">
        <v>21</v>
      </c>
      <c r="C38" t="s">
        <v>12</v>
      </c>
      <c r="D38" s="1" t="s">
        <v>13</v>
      </c>
      <c r="E38" t="s">
        <v>14</v>
      </c>
      <c r="F38" s="3">
        <v>69.997046417384496</v>
      </c>
      <c r="G38" s="3">
        <v>60.199916948705017</v>
      </c>
      <c r="H38" s="3">
        <v>48.760680105547031</v>
      </c>
      <c r="I38" s="5" t="s">
        <v>15</v>
      </c>
      <c r="J38" s="4">
        <f t="shared" si="0"/>
        <v>0.86003510190615329</v>
      </c>
      <c r="K38" s="4">
        <f t="shared" si="1"/>
        <v>0.69661053717599164</v>
      </c>
      <c r="L38" s="6" t="s">
        <v>16</v>
      </c>
    </row>
    <row r="39" spans="1:12">
      <c r="A39" s="2">
        <v>1404</v>
      </c>
      <c r="B39" t="s">
        <v>21</v>
      </c>
      <c r="C39" t="s">
        <v>12</v>
      </c>
      <c r="D39" s="1" t="s">
        <v>13</v>
      </c>
      <c r="E39" t="s">
        <v>14</v>
      </c>
      <c r="F39" s="3">
        <v>44.239549066617137</v>
      </c>
      <c r="G39" s="3">
        <v>51.626427918429364</v>
      </c>
      <c r="H39" s="3">
        <v>31.073053207173913</v>
      </c>
      <c r="I39" s="5" t="s">
        <v>15</v>
      </c>
      <c r="J39" s="4">
        <f t="shared" si="0"/>
        <v>1.1669745512253948</v>
      </c>
      <c r="K39" s="4">
        <f t="shared" si="1"/>
        <v>0.70238177971441906</v>
      </c>
      <c r="L39" s="6" t="s">
        <v>16</v>
      </c>
    </row>
    <row r="40" spans="1:12">
      <c r="A40" s="2">
        <v>1357</v>
      </c>
      <c r="B40" t="s">
        <v>21</v>
      </c>
      <c r="C40" t="s">
        <v>17</v>
      </c>
      <c r="D40" t="s">
        <v>18</v>
      </c>
      <c r="E40" t="s">
        <v>14</v>
      </c>
      <c r="F40" s="3">
        <v>55.422243516483519</v>
      </c>
      <c r="G40" s="3">
        <v>135.39366021505376</v>
      </c>
      <c r="H40" s="3">
        <v>87.190005052631577</v>
      </c>
      <c r="I40" s="5" t="s">
        <v>15</v>
      </c>
      <c r="J40" s="4">
        <f t="shared" si="0"/>
        <v>2.442948022751648</v>
      </c>
      <c r="K40" s="4">
        <f t="shared" si="1"/>
        <v>1.5731951563220241</v>
      </c>
      <c r="L40" s="6" t="s">
        <v>16</v>
      </c>
    </row>
    <row r="41" spans="1:12">
      <c r="A41" s="2">
        <v>1359</v>
      </c>
      <c r="B41" t="s">
        <v>21</v>
      </c>
      <c r="C41" t="s">
        <v>17</v>
      </c>
      <c r="D41" t="s">
        <v>18</v>
      </c>
      <c r="E41" t="s">
        <v>14</v>
      </c>
      <c r="F41" s="3">
        <v>70.046306956521761</v>
      </c>
      <c r="G41" s="3">
        <v>44.411313258426972</v>
      </c>
      <c r="H41" s="3">
        <v>55.586032888888887</v>
      </c>
      <c r="I41" s="5" t="s">
        <v>15</v>
      </c>
      <c r="J41" s="4">
        <f t="shared" si="0"/>
        <v>0.6340279050827532</v>
      </c>
      <c r="K41" s="4">
        <f t="shared" si="1"/>
        <v>0.79356122119887818</v>
      </c>
      <c r="L41" s="6" t="s">
        <v>16</v>
      </c>
    </row>
    <row r="42" spans="1:12">
      <c r="A42" s="2">
        <v>1369</v>
      </c>
      <c r="B42" t="s">
        <v>21</v>
      </c>
      <c r="C42" t="s">
        <v>17</v>
      </c>
      <c r="D42" t="s">
        <v>18</v>
      </c>
      <c r="E42" t="s">
        <v>14</v>
      </c>
      <c r="F42" s="3">
        <v>39.351736849544778</v>
      </c>
      <c r="G42" s="3">
        <v>47.076057797020532</v>
      </c>
      <c r="H42" s="3">
        <v>42.817406713510735</v>
      </c>
      <c r="I42" s="5" t="s">
        <v>15</v>
      </c>
      <c r="J42" s="4">
        <f t="shared" si="0"/>
        <v>1.1962892000678009</v>
      </c>
      <c r="K42" s="4">
        <f t="shared" si="1"/>
        <v>1.0880690445053647</v>
      </c>
      <c r="L42" s="6" t="s">
        <v>16</v>
      </c>
    </row>
    <row r="43" spans="1:12">
      <c r="A43" s="2">
        <v>1380</v>
      </c>
      <c r="B43" t="s">
        <v>21</v>
      </c>
      <c r="C43" t="s">
        <v>17</v>
      </c>
      <c r="D43" t="s">
        <v>18</v>
      </c>
      <c r="E43" t="s">
        <v>14</v>
      </c>
      <c r="F43" s="3">
        <v>26.311957075529524</v>
      </c>
      <c r="G43" s="3">
        <v>22.113194044192753</v>
      </c>
      <c r="H43" s="3">
        <v>20.058464156479417</v>
      </c>
      <c r="I43" s="5" t="s">
        <v>15</v>
      </c>
      <c r="J43" s="4">
        <f t="shared" si="0"/>
        <v>0.84042376554187692</v>
      </c>
      <c r="K43" s="4">
        <f t="shared" si="1"/>
        <v>0.76233265731244526</v>
      </c>
      <c r="L43" s="6" t="s">
        <v>16</v>
      </c>
    </row>
    <row r="44" spans="1:12">
      <c r="A44" s="2">
        <v>1383</v>
      </c>
      <c r="B44" t="s">
        <v>21</v>
      </c>
      <c r="C44" t="s">
        <v>17</v>
      </c>
      <c r="D44" t="s">
        <v>18</v>
      </c>
      <c r="E44" t="s">
        <v>14</v>
      </c>
      <c r="F44" s="3">
        <v>19.445598801271668</v>
      </c>
      <c r="G44" s="3">
        <v>21.626188240060397</v>
      </c>
      <c r="H44" s="3">
        <v>19.927383517822008</v>
      </c>
      <c r="I44" s="5" t="s">
        <v>15</v>
      </c>
      <c r="J44" s="4">
        <f t="shared" si="0"/>
        <v>1.1121379424245925</v>
      </c>
      <c r="K44" s="4">
        <f t="shared" si="1"/>
        <v>1.0247760288317187</v>
      </c>
      <c r="L44" s="6" t="s">
        <v>16</v>
      </c>
    </row>
    <row r="45" spans="1:12">
      <c r="A45" s="2">
        <v>1391</v>
      </c>
      <c r="B45" t="s">
        <v>21</v>
      </c>
      <c r="C45" t="s">
        <v>17</v>
      </c>
      <c r="D45" t="s">
        <v>18</v>
      </c>
      <c r="E45" t="s">
        <v>14</v>
      </c>
      <c r="F45" s="3">
        <v>27.059738264816591</v>
      </c>
      <c r="G45" s="3">
        <v>28.040253343869157</v>
      </c>
      <c r="H45" s="3">
        <v>28.695062930070772</v>
      </c>
      <c r="I45" s="5" t="s">
        <v>15</v>
      </c>
      <c r="J45" s="4">
        <f t="shared" si="0"/>
        <v>1.0362352018876488</v>
      </c>
      <c r="K45" s="4">
        <f t="shared" si="1"/>
        <v>1.0604338685485533</v>
      </c>
      <c r="L45" s="6" t="s">
        <v>16</v>
      </c>
    </row>
    <row r="46" spans="1:12">
      <c r="A46" s="2">
        <v>1409</v>
      </c>
      <c r="B46" t="s">
        <v>21</v>
      </c>
      <c r="C46" t="s">
        <v>17</v>
      </c>
      <c r="D46" t="s">
        <v>18</v>
      </c>
      <c r="E46" t="s">
        <v>14</v>
      </c>
      <c r="F46" s="3">
        <v>44.193235957626698</v>
      </c>
      <c r="G46" s="3">
        <v>43.531650538418731</v>
      </c>
      <c r="H46" s="3">
        <v>38.917003963612075</v>
      </c>
      <c r="I46" s="5" t="s">
        <v>15</v>
      </c>
      <c r="J46" s="4">
        <f t="shared" si="0"/>
        <v>0.98502971314790555</v>
      </c>
      <c r="K46" s="4">
        <f t="shared" si="1"/>
        <v>0.88060996485811605</v>
      </c>
      <c r="L46" s="6" t="s">
        <v>16</v>
      </c>
    </row>
    <row r="47" spans="1:12">
      <c r="A47" s="2">
        <v>1365</v>
      </c>
      <c r="B47" t="s">
        <v>21</v>
      </c>
      <c r="C47" t="s">
        <v>17</v>
      </c>
      <c r="D47" t="s">
        <v>18</v>
      </c>
      <c r="E47" t="s">
        <v>20</v>
      </c>
      <c r="F47" s="3">
        <v>57.527429894736841</v>
      </c>
      <c r="G47" s="3">
        <v>43.200984347826079</v>
      </c>
      <c r="H47" s="3">
        <v>54.688471208791213</v>
      </c>
      <c r="I47" s="5" t="s">
        <v>15</v>
      </c>
      <c r="J47" s="4">
        <f t="shared" si="0"/>
        <v>0.75096322618401068</v>
      </c>
      <c r="K47" s="4">
        <f t="shared" si="1"/>
        <v>0.95065034730144682</v>
      </c>
      <c r="L47" s="6" t="s">
        <v>16</v>
      </c>
    </row>
    <row r="48" spans="1:12">
      <c r="A48" s="2">
        <v>1367</v>
      </c>
      <c r="B48" t="s">
        <v>21</v>
      </c>
      <c r="C48" t="s">
        <v>17</v>
      </c>
      <c r="D48" t="s">
        <v>18</v>
      </c>
      <c r="E48" t="s">
        <v>20</v>
      </c>
      <c r="F48" s="3">
        <v>62.500988131868141</v>
      </c>
      <c r="G48" s="3">
        <v>51.92233361702128</v>
      </c>
      <c r="H48" s="3">
        <v>56.091271208791213</v>
      </c>
      <c r="I48" s="5" t="s">
        <v>15</v>
      </c>
      <c r="J48" s="4">
        <f t="shared" si="0"/>
        <v>0.83074420371518909</v>
      </c>
      <c r="K48" s="4">
        <f t="shared" si="1"/>
        <v>0.8974461506183975</v>
      </c>
      <c r="L48" s="6" t="s">
        <v>16</v>
      </c>
    </row>
    <row r="49" spans="1:12">
      <c r="A49" s="2">
        <v>1368</v>
      </c>
      <c r="B49" t="s">
        <v>21</v>
      </c>
      <c r="C49" t="s">
        <v>17</v>
      </c>
      <c r="D49" t="s">
        <v>18</v>
      </c>
      <c r="E49" t="s">
        <v>20</v>
      </c>
      <c r="F49" s="3">
        <v>25.513195649965329</v>
      </c>
      <c r="G49" s="3">
        <v>27.068161271586195</v>
      </c>
      <c r="H49" s="3">
        <v>31.176610380077637</v>
      </c>
      <c r="I49" s="5" t="s">
        <v>15</v>
      </c>
      <c r="J49" s="4">
        <f t="shared" si="0"/>
        <v>1.060947505085392</v>
      </c>
      <c r="K49" s="4">
        <f t="shared" si="1"/>
        <v>1.2219798259619432</v>
      </c>
      <c r="L49" s="6" t="s">
        <v>16</v>
      </c>
    </row>
    <row r="50" spans="1:12">
      <c r="A50" s="2">
        <v>1378</v>
      </c>
      <c r="B50" t="s">
        <v>21</v>
      </c>
      <c r="C50" t="s">
        <v>17</v>
      </c>
      <c r="D50" t="s">
        <v>18</v>
      </c>
      <c r="E50" t="s">
        <v>20</v>
      </c>
      <c r="F50" s="3">
        <v>19.271866789089078</v>
      </c>
      <c r="G50" s="3">
        <v>20.592299491980935</v>
      </c>
      <c r="H50" s="3">
        <v>12.528710651326445</v>
      </c>
      <c r="I50" s="5" t="s">
        <v>15</v>
      </c>
      <c r="J50" s="4">
        <f t="shared" si="0"/>
        <v>1.0685160766905795</v>
      </c>
      <c r="K50" s="4">
        <f t="shared" si="1"/>
        <v>0.65010363492236656</v>
      </c>
      <c r="L50" s="6" t="s">
        <v>16</v>
      </c>
    </row>
    <row r="51" spans="1:12">
      <c r="A51" s="2">
        <v>1381</v>
      </c>
      <c r="B51" t="s">
        <v>21</v>
      </c>
      <c r="C51" t="s">
        <v>17</v>
      </c>
      <c r="D51" t="s">
        <v>18</v>
      </c>
      <c r="E51" t="s">
        <v>20</v>
      </c>
      <c r="F51" s="3">
        <v>25.546690354333123</v>
      </c>
      <c r="G51" s="3">
        <v>12.157195061689954</v>
      </c>
      <c r="H51" s="3">
        <v>20.362793773155207</v>
      </c>
      <c r="I51" s="5" t="s">
        <v>15</v>
      </c>
      <c r="J51" s="4">
        <f t="shared" si="0"/>
        <v>0.47588141137146955</v>
      </c>
      <c r="K51" s="4">
        <f t="shared" si="1"/>
        <v>0.79708148064280882</v>
      </c>
      <c r="L51" s="6" t="s">
        <v>16</v>
      </c>
    </row>
    <row r="52" spans="1:12">
      <c r="A52" s="2">
        <v>1384</v>
      </c>
      <c r="B52" t="s">
        <v>21</v>
      </c>
      <c r="C52" t="s">
        <v>17</v>
      </c>
      <c r="D52" t="s">
        <v>18</v>
      </c>
      <c r="E52" t="s">
        <v>20</v>
      </c>
      <c r="F52" s="3">
        <v>15.575124102444549</v>
      </c>
      <c r="G52" s="3">
        <v>17.746424444110197</v>
      </c>
      <c r="H52" s="3">
        <v>17.566845884140196</v>
      </c>
      <c r="I52" s="5" t="s">
        <v>15</v>
      </c>
      <c r="J52" s="4">
        <f t="shared" si="0"/>
        <v>1.1394082209158678</v>
      </c>
      <c r="K52" s="4">
        <f t="shared" si="1"/>
        <v>1.1278783891926127</v>
      </c>
      <c r="L52" s="6" t="s">
        <v>16</v>
      </c>
    </row>
    <row r="53" spans="1:12">
      <c r="A53" s="2">
        <v>1390</v>
      </c>
      <c r="B53" t="s">
        <v>21</v>
      </c>
      <c r="C53" t="s">
        <v>17</v>
      </c>
      <c r="D53" t="s">
        <v>18</v>
      </c>
      <c r="E53" t="s">
        <v>20</v>
      </c>
      <c r="F53" s="3">
        <v>25.277749840592609</v>
      </c>
      <c r="G53" s="3">
        <v>7.789238527497</v>
      </c>
      <c r="H53" s="3">
        <v>26.670054549780442</v>
      </c>
      <c r="I53" s="5" t="s">
        <v>15</v>
      </c>
      <c r="J53" s="4">
        <f t="shared" si="0"/>
        <v>0.30814604055415362</v>
      </c>
      <c r="K53" s="4">
        <f t="shared" si="1"/>
        <v>1.0550802471726333</v>
      </c>
      <c r="L53" s="6" t="s">
        <v>16</v>
      </c>
    </row>
  </sheetData>
  <sortState xmlns:xlrd2="http://schemas.microsoft.com/office/spreadsheetml/2017/richdata2" ref="A2:K53">
    <sortCondition ref="B2:B53"/>
    <sortCondition ref="E2:E53"/>
    <sortCondition ref="D2:D53"/>
    <sortCondition ref="A2:A5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3B060507BD941A30D0213280F1679" ma:contentTypeVersion="16" ma:contentTypeDescription="Create a new document." ma:contentTypeScope="" ma:versionID="c5a1b4e8a27a8472b986b24fa42b05be">
  <xsd:schema xmlns:xsd="http://www.w3.org/2001/XMLSchema" xmlns:xs="http://www.w3.org/2001/XMLSchema" xmlns:p="http://schemas.microsoft.com/office/2006/metadata/properties" xmlns:ns3="0ae4e329-97a3-4f15-a214-706d09b2b9d3" xmlns:ns4="5c7fc921-53ff-4fd7-a34d-889afcbaacc4" targetNamespace="http://schemas.microsoft.com/office/2006/metadata/properties" ma:root="true" ma:fieldsID="52b6c0b9d225b7b352a601ec4cf1c3dc" ns3:_="" ns4:_="">
    <xsd:import namespace="0ae4e329-97a3-4f15-a214-706d09b2b9d3"/>
    <xsd:import namespace="5c7fc921-53ff-4fd7-a34d-889afcbaac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4e329-97a3-4f15-a214-706d09b2b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fc921-53ff-4fd7-a34d-889afcbaac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A5E18-46D1-4D8A-B554-49DFA0C1AF87}"/>
</file>

<file path=customXml/itemProps2.xml><?xml version="1.0" encoding="utf-8"?>
<ds:datastoreItem xmlns:ds="http://schemas.openxmlformats.org/officeDocument/2006/customXml" ds:itemID="{47F836D1-B143-4CFC-A265-CABDA3A54405}"/>
</file>

<file path=customXml/itemProps3.xml><?xml version="1.0" encoding="utf-8"?>
<ds:datastoreItem xmlns:ds="http://schemas.openxmlformats.org/officeDocument/2006/customXml" ds:itemID="{CE5AECC2-DB50-4F26-9922-180149083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Zahra Ghasemahmad</dc:creator>
  <cp:keywords/>
  <dc:description/>
  <cp:lastModifiedBy>Zahra Ghasemahmad</cp:lastModifiedBy>
  <cp:revision/>
  <dcterms:created xsi:type="dcterms:W3CDTF">2023-08-08T21:32:48Z</dcterms:created>
  <dcterms:modified xsi:type="dcterms:W3CDTF">2023-10-03T00:48:55Z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0x0101003033B060507BD941A30D0213280F1679</vt:lpwstr>
  </property>
</Properties>
</file>