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g. 5F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<sst xmlns="http://schemas.openxmlformats.org/spreadsheetml/2006/main" count="10" uniqueCount="10">
  <si>
    <t xml:space="preserve">SOURCE DATA FOR</t>
  </si>
  <si>
    <t xml:space="preserve">Fig. 5F</t>
  </si>
  <si>
    <t xml:space="preserve">Effect of BKA</t>
  </si>
  <si>
    <t xml:space="preserve">mean</t>
  </si>
  <si>
    <t xml:space="preserve">SD</t>
  </si>
  <si>
    <t xml:space="preserve">actual numbers</t>
  </si>
  <si>
    <t xml:space="preserve">stats from https://astatsa.com/OneWay_Anova_with_TukeyHSD</t>
  </si>
  <si>
    <t xml:space="preserve">Initial (5-10 min)</t>
  </si>
  <si>
    <t xml:space="preserve">+BKA (11-17 min)</t>
  </si>
  <si>
    <t xml:space="preserve">Final (30-35 min)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</si>
</sst>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"/>
    <numFmt numFmtId="166" formatCode="[$-409]0.0"/>
    <numFmt numFmtId="167" formatCode="0.00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Arial"/>
      <family val="2"/>
      <charset val="1"/>
    </font>
    <font>
      <sz val="10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7</xdr:row>
      <xdr:rowOff>0</xdr:rowOff>
    </xdr:from>
    <xdr:to>
      <xdr:col>13</xdr:col>
      <xdr:colOff>227520</xdr:colOff>
      <xdr:row>20</xdr:row>
      <xdr:rowOff>122400</xdr:rowOff>
    </xdr:to>
    <xdr:pic>
      <xdr:nvPicPr>
        <xdr:cNvPr id="0" name="Image 3" descr=""/>
        <xdr:cNvPicPr/>
      </xdr:nvPicPr>
      <xdr:blipFill>
        <a:blip r:embed="rId1"/>
        <a:stretch/>
      </xdr:blipFill>
      <xdr:spPr>
        <a:xfrm>
          <a:off x="6799680" y="1140480"/>
          <a:ext cx="4291560" cy="22356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statsa.com/OneWay_Anova_with_TukeyHSD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1" activeCellId="0" sqref="H1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15.75"/>
  </cols>
  <sheetData>
    <row r="1" customFormat="false" ht="12.8" hidden="false" customHeight="false" outlineLevel="0" collapsed="false">
      <c r="A1" s="1" t="s">
        <v>0</v>
      </c>
    </row>
    <row r="2" customFormat="false" ht="12.8" hidden="false" customHeight="false" outlineLevel="0" collapsed="false">
      <c r="A2" s="1" t="s">
        <v>1</v>
      </c>
    </row>
    <row r="3" customFormat="false" ht="12.8" hidden="false" customHeight="false" outlineLevel="0" collapsed="false">
      <c r="A3" s="1" t="s">
        <v>2</v>
      </c>
    </row>
    <row r="5" customFormat="false" ht="13" hidden="false" customHeight="false" outlineLevel="0" collapsed="false">
      <c r="B5" s="1" t="s">
        <v>3</v>
      </c>
      <c r="C5" s="1" t="s">
        <v>4</v>
      </c>
      <c r="E5" s="1" t="s">
        <v>5</v>
      </c>
      <c r="I5" s="2" t="s">
        <v>6</v>
      </c>
    </row>
    <row r="6" customFormat="false" ht="12.8" hidden="false" customHeight="false" outlineLevel="0" collapsed="false">
      <c r="B6" s="3"/>
    </row>
    <row r="7" customFormat="false" ht="12.8" hidden="false" customHeight="false" outlineLevel="0" collapsed="false">
      <c r="A7" s="1" t="s">
        <v>7</v>
      </c>
      <c r="B7" s="4" t="n">
        <f aca="false">AVERAGE(E7:G7)</f>
        <v>53.3</v>
      </c>
      <c r="C7" s="4" t="n">
        <f aca="false">STDEV(E7:G7)</f>
        <v>2.11660104885167</v>
      </c>
      <c r="D7" s="4"/>
      <c r="E7" s="4" t="n">
        <v>54.1</v>
      </c>
      <c r="F7" s="4" t="n">
        <v>50.9</v>
      </c>
      <c r="G7" s="4" t="n">
        <v>54.9</v>
      </c>
      <c r="H7" s="4"/>
    </row>
    <row r="8" customFormat="false" ht="12.8" hidden="false" customHeight="false" outlineLevel="0" collapsed="false">
      <c r="B8" s="4"/>
      <c r="C8" s="4"/>
      <c r="D8" s="4"/>
      <c r="E8" s="4"/>
      <c r="F8" s="4"/>
      <c r="G8" s="4"/>
      <c r="H8" s="4"/>
    </row>
    <row r="9" customFormat="false" ht="12.8" hidden="false" customHeight="false" outlineLevel="0" collapsed="false">
      <c r="A9" s="1" t="s">
        <v>8</v>
      </c>
      <c r="B9" s="4" t="n">
        <f aca="false">AVERAGE(E9:G9)</f>
        <v>57.7666666666667</v>
      </c>
      <c r="C9" s="4" t="n">
        <f aca="false">STDEV(E9:G9)</f>
        <v>2.02072594216369</v>
      </c>
      <c r="D9" s="5"/>
      <c r="E9" s="5" t="n">
        <v>58.1</v>
      </c>
      <c r="F9" s="4" t="n">
        <v>55.6</v>
      </c>
      <c r="G9" s="4" t="n">
        <v>59.6</v>
      </c>
      <c r="H9" s="4"/>
    </row>
    <row r="10" customFormat="false" ht="12.8" hidden="false" customHeight="false" outlineLevel="0" collapsed="false">
      <c r="B10" s="4"/>
      <c r="C10" s="4"/>
      <c r="D10" s="5"/>
      <c r="E10" s="5"/>
      <c r="F10" s="4"/>
      <c r="G10" s="4"/>
      <c r="H10" s="4"/>
    </row>
    <row r="11" customFormat="false" ht="12.8" hidden="false" customHeight="false" outlineLevel="0" collapsed="false">
      <c r="A11" s="1" t="s">
        <v>9</v>
      </c>
      <c r="B11" s="4" t="n">
        <f aca="false">AVERAGE(E11:G11)</f>
        <v>52.1666666666667</v>
      </c>
      <c r="C11" s="4" t="n">
        <f aca="false">STDEV(E11:G11)</f>
        <v>1.58219257150744</v>
      </c>
      <c r="D11" s="5"/>
      <c r="E11" s="5" t="n">
        <v>53.9</v>
      </c>
      <c r="F11" s="4" t="n">
        <v>50.8</v>
      </c>
      <c r="G11" s="4" t="n">
        <v>51.8</v>
      </c>
      <c r="H11" s="4"/>
    </row>
    <row r="12" customFormat="false" ht="12.8" hidden="false" customHeight="false" outlineLevel="0" collapsed="false">
      <c r="D12" s="6"/>
      <c r="E12" s="6"/>
    </row>
    <row r="13" customFormat="false" ht="12.8" hidden="false" customHeight="false" outlineLevel="0" collapsed="false">
      <c r="D13" s="6"/>
      <c r="E13" s="6"/>
    </row>
    <row r="15" customFormat="false" ht="12.8" hidden="false" customHeight="false" outlineLevel="0" collapsed="false">
      <c r="B15" s="3"/>
      <c r="C15" s="3"/>
    </row>
    <row r="16" customFormat="false" ht="12.8" hidden="false" customHeight="false" outlineLevel="0" collapsed="false">
      <c r="B16" s="3"/>
      <c r="C16" s="3"/>
    </row>
    <row r="17" customFormat="false" ht="12.8" hidden="false" customHeight="false" outlineLevel="0" collapsed="false">
      <c r="B17" s="3"/>
      <c r="C17" s="3"/>
    </row>
  </sheetData>
  <hyperlinks>
    <hyperlink ref="I5" r:id="rId1" display="stats from https://astatsa.com/OneWay_Anova_with_TukeyHSD"/>
  </hyperlink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6334</TotalTime>
  <Application>LibreOffice/7.5.8.2$Windows_x86 LibreOffice_project/f718d63693263970429a68f568db6046aaa9df01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2022-07-11T17:27:35Z</dcterms:created>
  <dc:creator/>
  <dc:description/>
  <dc:language>fi-FI</dc:language>
  <cp:lastModifiedBy/>
  <dcterms:modified xsi:type="dcterms:W3CDTF">2023-11-22T10:17:22Z</dcterms:modified>
  <cp:revision>77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