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7C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<sst xmlns="http://schemas.openxmlformats.org/spreadsheetml/2006/main" count="17" uniqueCount="13">
  <si>
    <t xml:space="preserve">SOURCE DATA FOR</t>
  </si>
  <si>
    <t xml:space="preserve">Fig. 7C</t>
  </si>
  <si>
    <t xml:space="preserve">rotenone treatment of iMEF(P) and iMEF(AOX) cells after pretreatment with anisomycin</t>
  </si>
  <si>
    <t xml:space="preserve">hours of anisomycin</t>
  </si>
  <si>
    <t xml:space="preserve">from fig. 2D</t>
  </si>
  <si>
    <t xml:space="preserve">iMEF(P)</t>
  </si>
  <si>
    <t xml:space="preserve">mean</t>
  </si>
  <si>
    <t xml:space="preserve">SD</t>
  </si>
  <si>
    <t xml:space="preserve">from Fig. 5B</t>
  </si>
  <si>
    <t xml:space="preserve">iMEF(AOX)</t>
  </si>
  <si>
    <t xml:space="preserve">2*SD</t>
  </si>
  <si>
    <t xml:space="preserve">iMEF(P) stats</t>
  </si>
  <si>
    <t xml:space="preserve">iMEF(AOX) stats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</si>
</sst>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.0"/>
    <numFmt numFmtId="167" formatCode="[$-809]General"/>
    <numFmt numFmtId="168" formatCode="[$-809]0.0"/>
    <numFmt numFmtId="169" formatCode="[$-809]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31680</xdr:colOff>
      <xdr:row>36</xdr:row>
      <xdr:rowOff>12600</xdr:rowOff>
    </xdr:from>
    <xdr:to>
      <xdr:col>11</xdr:col>
      <xdr:colOff>60480</xdr:colOff>
      <xdr:row>63</xdr:row>
      <xdr:rowOff>122040</xdr:rowOff>
    </xdr:to>
    <xdr:pic>
      <xdr:nvPicPr>
        <xdr:cNvPr id="0" name="Image 7" descr=""/>
        <xdr:cNvPicPr/>
      </xdr:nvPicPr>
      <xdr:blipFill>
        <a:blip r:embed="rId1"/>
        <a:stretch/>
      </xdr:blipFill>
      <xdr:spPr>
        <a:xfrm>
          <a:off x="5333760" y="5864760"/>
          <a:ext cx="4092840" cy="4498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63</xdr:row>
      <xdr:rowOff>126360</xdr:rowOff>
    </xdr:from>
    <xdr:to>
      <xdr:col>11</xdr:col>
      <xdr:colOff>28800</xdr:colOff>
      <xdr:row>97</xdr:row>
      <xdr:rowOff>79920</xdr:rowOff>
    </xdr:to>
    <xdr:pic>
      <xdr:nvPicPr>
        <xdr:cNvPr id="1" name="Image 8" descr=""/>
        <xdr:cNvPicPr/>
      </xdr:nvPicPr>
      <xdr:blipFill>
        <a:blip r:embed="rId2"/>
        <a:stretch/>
      </xdr:blipFill>
      <xdr:spPr>
        <a:xfrm>
          <a:off x="5302080" y="10367640"/>
          <a:ext cx="4092840" cy="548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97</xdr:row>
      <xdr:rowOff>54360</xdr:rowOff>
    </xdr:from>
    <xdr:to>
      <xdr:col>11</xdr:col>
      <xdr:colOff>28800</xdr:colOff>
      <xdr:row>115</xdr:row>
      <xdr:rowOff>118440</xdr:rowOff>
    </xdr:to>
    <xdr:pic>
      <xdr:nvPicPr>
        <xdr:cNvPr id="2" name="Image 9" descr=""/>
        <xdr:cNvPicPr/>
      </xdr:nvPicPr>
      <xdr:blipFill>
        <a:blip r:embed="rId3"/>
        <a:stretch/>
      </xdr:blipFill>
      <xdr:spPr>
        <a:xfrm>
          <a:off x="5302080" y="15822720"/>
          <a:ext cx="4092840" cy="2990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5</xdr:col>
      <xdr:colOff>416160</xdr:colOff>
      <xdr:row>71</xdr:row>
      <xdr:rowOff>18720</xdr:rowOff>
    </xdr:to>
    <xdr:pic>
      <xdr:nvPicPr>
        <xdr:cNvPr id="3" name="Image 13" descr=""/>
        <xdr:cNvPicPr/>
      </xdr:nvPicPr>
      <xdr:blipFill>
        <a:blip r:embed="rId4"/>
        <a:stretch/>
      </xdr:blipFill>
      <xdr:spPr>
        <a:xfrm>
          <a:off x="812880" y="5852160"/>
          <a:ext cx="4092840" cy="5708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71</xdr:row>
      <xdr:rowOff>18720</xdr:rowOff>
    </xdr:from>
    <xdr:to>
      <xdr:col>5</xdr:col>
      <xdr:colOff>403560</xdr:colOff>
      <xdr:row>104</xdr:row>
      <xdr:rowOff>160560</xdr:rowOff>
    </xdr:to>
    <xdr:pic>
      <xdr:nvPicPr>
        <xdr:cNvPr id="4" name="Image 14" descr=""/>
        <xdr:cNvPicPr/>
      </xdr:nvPicPr>
      <xdr:blipFill>
        <a:blip r:embed="rId5"/>
        <a:stretch/>
      </xdr:blipFill>
      <xdr:spPr>
        <a:xfrm>
          <a:off x="812880" y="11560320"/>
          <a:ext cx="4080240" cy="550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109080</xdr:rowOff>
    </xdr:from>
    <xdr:to>
      <xdr:col>5</xdr:col>
      <xdr:colOff>403560</xdr:colOff>
      <xdr:row>115</xdr:row>
      <xdr:rowOff>36360</xdr:rowOff>
    </xdr:to>
    <xdr:pic>
      <xdr:nvPicPr>
        <xdr:cNvPr id="5" name="Image 15" descr=""/>
        <xdr:cNvPicPr/>
      </xdr:nvPicPr>
      <xdr:blipFill>
        <a:blip r:embed="rId6"/>
        <a:stretch/>
      </xdr:blipFill>
      <xdr:spPr>
        <a:xfrm>
          <a:off x="812880" y="17015400"/>
          <a:ext cx="4080240" cy="1715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cols>
    <col collapsed="false" customWidth="true" hidden="false" outlineLevel="0" max="3" min="3" style="1" width="17.57"/>
  </cols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/>
    </row>
    <row r="4" customFormat="false" ht="12.8" hidden="false" customHeight="false" outlineLevel="0" collapsed="false">
      <c r="A4" s="1" t="s">
        <v>2</v>
      </c>
      <c r="E4" s="2"/>
      <c r="F4" s="2"/>
      <c r="G4" s="2"/>
      <c r="H4" s="2"/>
      <c r="I4" s="2"/>
      <c r="J4" s="2"/>
      <c r="K4" s="2"/>
      <c r="L4" s="2"/>
      <c r="M4" s="2"/>
    </row>
    <row r="5" customFormat="false" ht="12.8" hidden="false" customHeight="false" outlineLevel="0" collapsed="false">
      <c r="E5" s="2"/>
      <c r="F5" s="2"/>
      <c r="G5" s="2"/>
      <c r="H5" s="2"/>
      <c r="I5" s="2"/>
      <c r="J5" s="2"/>
      <c r="K5" s="2"/>
      <c r="L5" s="2"/>
      <c r="M5" s="2"/>
    </row>
    <row r="6" customFormat="false" ht="12.8" hidden="false" customHeight="false" outlineLevel="0" collapsed="false">
      <c r="C6" s="1" t="s">
        <v>3</v>
      </c>
      <c r="D6" s="1" t="n">
        <v>0</v>
      </c>
      <c r="F6" s="1" t="n">
        <v>1</v>
      </c>
      <c r="G6" s="1" t="n">
        <v>2</v>
      </c>
      <c r="H6" s="1" t="n">
        <v>3</v>
      </c>
      <c r="I6" s="1" t="n">
        <v>4</v>
      </c>
      <c r="J6" s="1" t="n">
        <v>5</v>
      </c>
      <c r="K6" s="1" t="n">
        <v>6</v>
      </c>
      <c r="L6" s="1" t="n">
        <v>18</v>
      </c>
    </row>
    <row r="7" customFormat="false" ht="12.8" hidden="false" customHeight="false" outlineLevel="0" collapsed="false">
      <c r="C7" s="3"/>
      <c r="D7" s="3" t="s">
        <v>4</v>
      </c>
      <c r="E7" s="3"/>
      <c r="F7" s="3"/>
      <c r="G7" s="3"/>
      <c r="H7" s="3"/>
      <c r="I7" s="3"/>
      <c r="J7" s="3"/>
      <c r="K7" s="3"/>
      <c r="L7" s="3"/>
      <c r="M7" s="3"/>
    </row>
    <row r="8" customFormat="false" ht="12.8" hidden="false" customHeight="false" outlineLevel="0" collapsed="false">
      <c r="A8" s="1" t="s">
        <v>5</v>
      </c>
      <c r="C8" s="3"/>
      <c r="D8" s="4" t="n">
        <v>11.65</v>
      </c>
      <c r="E8" s="3"/>
      <c r="F8" s="5" t="n">
        <v>7.1</v>
      </c>
      <c r="G8" s="5" t="n">
        <v>6.2</v>
      </c>
      <c r="H8" s="5" t="n">
        <v>6.1</v>
      </c>
      <c r="I8" s="5" t="n">
        <v>2.3</v>
      </c>
      <c r="J8" s="5" t="n">
        <v>4.7</v>
      </c>
      <c r="K8" s="5" t="n">
        <v>4.3</v>
      </c>
      <c r="L8" s="5" t="n">
        <v>1.7</v>
      </c>
      <c r="M8" s="3"/>
      <c r="N8" s="4"/>
      <c r="O8" s="4"/>
    </row>
    <row r="9" customFormat="false" ht="12.8" hidden="false" customHeight="false" outlineLevel="0" collapsed="false">
      <c r="C9" s="3"/>
      <c r="D9" s="4" t="n">
        <v>6.72</v>
      </c>
      <c r="E9" s="3"/>
      <c r="F9" s="5" t="n">
        <v>6.9</v>
      </c>
      <c r="G9" s="5" t="n">
        <v>6.3</v>
      </c>
      <c r="H9" s="5" t="n">
        <v>5.9</v>
      </c>
      <c r="I9" s="5" t="n">
        <v>4.3</v>
      </c>
      <c r="J9" s="5" t="n">
        <v>5.4</v>
      </c>
      <c r="K9" s="5" t="n">
        <v>2.9</v>
      </c>
      <c r="L9" s="5" t="n">
        <v>1.8</v>
      </c>
      <c r="M9" s="3"/>
      <c r="N9" s="4"/>
      <c r="O9" s="4"/>
    </row>
    <row r="10" customFormat="false" ht="12.8" hidden="false" customHeight="false" outlineLevel="0" collapsed="false">
      <c r="C10" s="3"/>
      <c r="D10" s="4" t="n">
        <v>8.77</v>
      </c>
      <c r="E10" s="3"/>
      <c r="F10" s="5" t="n">
        <v>5.9</v>
      </c>
      <c r="G10" s="5" t="n">
        <v>5.7</v>
      </c>
      <c r="H10" s="5" t="n">
        <v>4.9</v>
      </c>
      <c r="I10" s="5" t="n">
        <v>5.4</v>
      </c>
      <c r="J10" s="5" t="n">
        <v>3.3</v>
      </c>
      <c r="K10" s="5" t="n">
        <v>4</v>
      </c>
      <c r="L10" s="5" t="n">
        <v>1.9</v>
      </c>
      <c r="M10" s="3"/>
      <c r="N10" s="4"/>
      <c r="O10" s="4"/>
    </row>
    <row r="11" customFormat="false" ht="12.8" hidden="false" customHeight="false" outlineLevel="0" collapsed="false">
      <c r="C11" s="3"/>
      <c r="D11" s="4" t="n">
        <v>11.78</v>
      </c>
      <c r="E11" s="3"/>
      <c r="F11" s="5" t="n">
        <v>6.7</v>
      </c>
      <c r="G11" s="5" t="n">
        <v>6.6</v>
      </c>
      <c r="H11" s="5" t="n">
        <v>6.2</v>
      </c>
      <c r="I11" s="5" t="n">
        <v>6.8</v>
      </c>
      <c r="J11" s="5" t="n">
        <v>6.1</v>
      </c>
      <c r="K11" s="5" t="n">
        <v>3.9</v>
      </c>
      <c r="L11" s="5" t="n">
        <v>1</v>
      </c>
      <c r="M11" s="3"/>
      <c r="N11" s="4"/>
      <c r="O11" s="4"/>
    </row>
    <row r="12" customFormat="false" ht="12.8" hidden="false" customHeight="false" outlineLevel="0" collapsed="false">
      <c r="C12" s="3"/>
      <c r="D12" s="4" t="n">
        <v>12.14</v>
      </c>
      <c r="E12" s="3"/>
      <c r="F12" s="5"/>
      <c r="G12" s="5"/>
      <c r="H12" s="5"/>
      <c r="I12" s="5"/>
      <c r="J12" s="5"/>
      <c r="K12" s="5"/>
      <c r="L12" s="5"/>
      <c r="M12" s="3"/>
      <c r="N12" s="4"/>
      <c r="O12" s="4"/>
    </row>
    <row r="13" customFormat="false" ht="12.8" hidden="false" customHeight="false" outlineLevel="0" collapsed="false">
      <c r="C13" s="3"/>
      <c r="D13" s="4" t="n">
        <v>10.82</v>
      </c>
      <c r="E13" s="3"/>
      <c r="F13" s="5"/>
      <c r="G13" s="5"/>
      <c r="H13" s="5"/>
      <c r="I13" s="5"/>
      <c r="J13" s="5"/>
      <c r="K13" s="5"/>
      <c r="L13" s="5"/>
      <c r="M13" s="3"/>
      <c r="N13" s="4"/>
      <c r="O13" s="4"/>
    </row>
    <row r="14" customFormat="false" ht="12.8" hidden="false" customHeight="false" outlineLevel="0" collapsed="false">
      <c r="B14" s="1" t="s">
        <v>6</v>
      </c>
      <c r="C14" s="3"/>
      <c r="D14" s="5" t="n">
        <f aca="false">AVERAGE(D8:D13)</f>
        <v>10.3133333333333</v>
      </c>
      <c r="E14" s="3"/>
      <c r="F14" s="5" t="n">
        <f aca="false">AVERAGE(F8:F12)</f>
        <v>6.65</v>
      </c>
      <c r="G14" s="5" t="n">
        <f aca="false">AVERAGE(G8:G12)</f>
        <v>6.2</v>
      </c>
      <c r="H14" s="5" t="n">
        <f aca="false">AVERAGE(H8:H12)</f>
        <v>5.775</v>
      </c>
      <c r="I14" s="5" t="n">
        <f aca="false">AVERAGE(I8:I12)</f>
        <v>4.7</v>
      </c>
      <c r="J14" s="5" t="n">
        <f aca="false">AVERAGE(J8:J12)</f>
        <v>4.875</v>
      </c>
      <c r="K14" s="5" t="n">
        <f aca="false">AVERAGE(K8:K12)</f>
        <v>3.775</v>
      </c>
      <c r="L14" s="5" t="n">
        <f aca="false">AVERAGE(L8:L12)</f>
        <v>1.6</v>
      </c>
      <c r="M14" s="3"/>
      <c r="N14" s="4"/>
      <c r="O14" s="4"/>
    </row>
    <row r="15" customFormat="false" ht="12.8" hidden="false" customHeight="false" outlineLevel="0" collapsed="false">
      <c r="B15" s="1" t="s">
        <v>7</v>
      </c>
      <c r="C15" s="3"/>
      <c r="D15" s="5" t="n">
        <f aca="false">STDEV(D8:D13)</f>
        <v>2.13659230239807</v>
      </c>
      <c r="E15" s="3"/>
      <c r="F15" s="5" t="n">
        <f aca="false">STDEV(F8:F13)</f>
        <v>0.525991127935316</v>
      </c>
      <c r="G15" s="5" t="n">
        <f aca="false">STDEV(G8:G13)</f>
        <v>0.374165738677394</v>
      </c>
      <c r="H15" s="5" t="n">
        <f aca="false">STDEV(H8:H13)</f>
        <v>0.596517672272443</v>
      </c>
      <c r="I15" s="5" t="n">
        <f aca="false">STDEV(I8:I13)</f>
        <v>1.89912260443255</v>
      </c>
      <c r="J15" s="5" t="n">
        <f aca="false">STDEV(J8:J13)</f>
        <v>1.19547758936195</v>
      </c>
      <c r="K15" s="5" t="n">
        <f aca="false">STDEV(K8:K13)</f>
        <v>0.607590871118606</v>
      </c>
      <c r="L15" s="5" t="n">
        <f aca="false">STDEV(L8:L13)</f>
        <v>0.408248290463863</v>
      </c>
      <c r="M15" s="3"/>
      <c r="N15" s="4"/>
      <c r="O15" s="4"/>
    </row>
    <row r="16" customFormat="false" ht="12.8" hidden="false" customHeight="false" outlineLevel="0" collapsed="false">
      <c r="C16" s="3"/>
      <c r="D16" s="3"/>
      <c r="E16" s="3"/>
      <c r="F16" s="5"/>
      <c r="G16" s="5"/>
      <c r="H16" s="5"/>
      <c r="I16" s="5"/>
      <c r="J16" s="5"/>
      <c r="K16" s="5"/>
      <c r="L16" s="5"/>
      <c r="M16" s="3"/>
      <c r="N16" s="4"/>
      <c r="O16" s="4"/>
    </row>
    <row r="17" customFormat="false" ht="12.8" hidden="false" customHeight="false" outlineLevel="0" collapsed="false">
      <c r="C17" s="3"/>
      <c r="D17" s="3"/>
      <c r="E17" s="3"/>
      <c r="F17" s="5"/>
      <c r="G17" s="5"/>
      <c r="H17" s="5"/>
      <c r="I17" s="5"/>
      <c r="J17" s="5"/>
      <c r="K17" s="5"/>
      <c r="L17" s="5"/>
      <c r="M17" s="3"/>
      <c r="N17" s="4"/>
      <c r="O17" s="4"/>
    </row>
    <row r="18" customFormat="false" ht="12.8" hidden="false" customHeight="false" outlineLevel="0" collapsed="false">
      <c r="C18" s="3"/>
      <c r="D18" s="3"/>
      <c r="E18" s="3"/>
      <c r="F18" s="5"/>
      <c r="G18" s="5"/>
      <c r="H18" s="5"/>
      <c r="I18" s="5"/>
      <c r="J18" s="5"/>
      <c r="K18" s="5"/>
      <c r="L18" s="5"/>
      <c r="M18" s="3"/>
      <c r="N18" s="4"/>
      <c r="O18" s="4"/>
    </row>
    <row r="19" customFormat="false" ht="12.8" hidden="false" customHeight="false" outlineLevel="0" collapsed="false">
      <c r="C19" s="3"/>
      <c r="D19" s="3"/>
      <c r="E19" s="3"/>
      <c r="F19" s="5"/>
      <c r="G19" s="5"/>
      <c r="H19" s="5"/>
      <c r="I19" s="5"/>
      <c r="J19" s="5"/>
      <c r="K19" s="5"/>
      <c r="L19" s="5"/>
      <c r="M19" s="3"/>
      <c r="N19" s="4"/>
      <c r="O19" s="4"/>
    </row>
    <row r="20" customFormat="false" ht="12.8" hidden="false" customHeight="false" outlineLevel="0" collapsed="false">
      <c r="C20" s="3"/>
      <c r="D20" s="4" t="s">
        <v>8</v>
      </c>
      <c r="E20" s="3"/>
      <c r="F20" s="5"/>
      <c r="G20" s="5"/>
      <c r="H20" s="5"/>
      <c r="I20" s="5"/>
      <c r="J20" s="5"/>
      <c r="K20" s="5"/>
      <c r="L20" s="5"/>
      <c r="M20" s="3"/>
      <c r="N20" s="4"/>
      <c r="O20" s="4"/>
    </row>
    <row r="21" customFormat="false" ht="12.8" hidden="false" customHeight="false" outlineLevel="0" collapsed="false">
      <c r="C21" s="1" t="s">
        <v>3</v>
      </c>
      <c r="D21" s="4" t="n">
        <v>0</v>
      </c>
      <c r="E21" s="4"/>
      <c r="F21" s="6" t="n">
        <v>1</v>
      </c>
      <c r="G21" s="6" t="n">
        <v>2</v>
      </c>
      <c r="H21" s="6" t="n">
        <v>3</v>
      </c>
      <c r="I21" s="6" t="n">
        <v>4</v>
      </c>
      <c r="J21" s="6" t="n">
        <v>5</v>
      </c>
      <c r="K21" s="6" t="n">
        <v>6</v>
      </c>
      <c r="L21" s="6" t="n">
        <v>18</v>
      </c>
      <c r="M21" s="3"/>
      <c r="N21" s="4"/>
      <c r="O21" s="4"/>
    </row>
    <row r="22" customFormat="false" ht="12.8" hidden="false" customHeight="false" outlineLevel="0" collapsed="false">
      <c r="D22" s="4"/>
      <c r="E22" s="4"/>
      <c r="F22" s="5"/>
      <c r="G22" s="5"/>
      <c r="H22" s="5"/>
      <c r="I22" s="5"/>
      <c r="J22" s="5"/>
      <c r="K22" s="5"/>
      <c r="L22" s="5"/>
      <c r="M22" s="3"/>
      <c r="N22" s="4"/>
      <c r="O22" s="4"/>
    </row>
    <row r="23" customFormat="false" ht="12.8" hidden="false" customHeight="false" outlineLevel="0" collapsed="false">
      <c r="A23" s="1" t="s">
        <v>9</v>
      </c>
      <c r="C23" s="3"/>
      <c r="D23" s="5" t="n">
        <v>9.4</v>
      </c>
      <c r="E23" s="5"/>
      <c r="F23" s="5" t="n">
        <v>10.8</v>
      </c>
      <c r="G23" s="5" t="n">
        <v>10.8</v>
      </c>
      <c r="H23" s="5" t="n">
        <v>8.4</v>
      </c>
      <c r="I23" s="5" t="n">
        <v>2.8</v>
      </c>
      <c r="J23" s="5" t="n">
        <v>7.9</v>
      </c>
      <c r="K23" s="5" t="n">
        <v>7.5</v>
      </c>
      <c r="L23" s="5" t="n">
        <v>6.9</v>
      </c>
      <c r="M23" s="3"/>
      <c r="N23" s="4"/>
      <c r="O23" s="4"/>
    </row>
    <row r="24" customFormat="false" ht="12.8" hidden="false" customHeight="false" outlineLevel="0" collapsed="false">
      <c r="C24" s="3"/>
      <c r="D24" s="5" t="n">
        <v>12.7</v>
      </c>
      <c r="E24" s="5"/>
      <c r="F24" s="5" t="n">
        <v>10</v>
      </c>
      <c r="G24" s="5" t="n">
        <v>8.6</v>
      </c>
      <c r="H24" s="5" t="n">
        <v>7.6</v>
      </c>
      <c r="I24" s="5" t="n">
        <v>6.3</v>
      </c>
      <c r="J24" s="5" t="n">
        <v>5.8</v>
      </c>
      <c r="K24" s="5" t="n">
        <v>7.4</v>
      </c>
      <c r="L24" s="5" t="n">
        <v>5.7</v>
      </c>
      <c r="M24" s="3"/>
      <c r="N24" s="4"/>
      <c r="O24" s="4"/>
    </row>
    <row r="25" customFormat="false" ht="12.8" hidden="false" customHeight="false" outlineLevel="0" collapsed="false">
      <c r="C25" s="3"/>
      <c r="D25" s="5" t="n">
        <v>9.7</v>
      </c>
      <c r="E25" s="5"/>
      <c r="F25" s="5" t="n">
        <v>10.9</v>
      </c>
      <c r="G25" s="5" t="n">
        <v>9.7</v>
      </c>
      <c r="H25" s="5" t="n">
        <v>8.3</v>
      </c>
      <c r="I25" s="5" t="n">
        <v>5.8</v>
      </c>
      <c r="J25" s="5" t="n">
        <v>7.9</v>
      </c>
      <c r="K25" s="5" t="n">
        <v>4.8</v>
      </c>
      <c r="L25" s="5" t="n">
        <v>4.3</v>
      </c>
      <c r="M25" s="3"/>
      <c r="N25" s="4"/>
      <c r="O25" s="4"/>
    </row>
    <row r="26" customFormat="false" ht="12.8" hidden="false" customHeight="false" outlineLevel="0" collapsed="false">
      <c r="C26" s="3"/>
      <c r="D26" s="5" t="n">
        <v>9.3</v>
      </c>
      <c r="E26" s="5"/>
      <c r="F26" s="5" t="n">
        <v>11.1</v>
      </c>
      <c r="G26" s="5" t="n">
        <v>10.9</v>
      </c>
      <c r="H26" s="5" t="n">
        <v>8.8</v>
      </c>
      <c r="I26" s="5" t="n">
        <v>6.9</v>
      </c>
      <c r="J26" s="5" t="n">
        <v>6.1</v>
      </c>
      <c r="K26" s="5" t="n">
        <v>6</v>
      </c>
      <c r="L26" s="5" t="n">
        <v>6.5</v>
      </c>
      <c r="M26" s="3"/>
      <c r="N26" s="4"/>
      <c r="O26" s="4"/>
    </row>
    <row r="27" customFormat="false" ht="12.8" hidden="false" customHeight="false" outlineLevel="0" collapsed="false">
      <c r="C27" s="3"/>
      <c r="D27" s="5" t="n">
        <v>5.8</v>
      </c>
      <c r="E27" s="5"/>
      <c r="F27" s="5"/>
      <c r="G27" s="5"/>
      <c r="H27" s="5"/>
      <c r="I27" s="5"/>
      <c r="J27" s="5"/>
      <c r="K27" s="5"/>
      <c r="L27" s="5"/>
      <c r="M27" s="3"/>
      <c r="N27" s="4"/>
      <c r="O27" s="4"/>
    </row>
    <row r="28" customFormat="false" ht="12.8" hidden="false" customHeight="false" outlineLevel="0" collapsed="false">
      <c r="C28" s="3"/>
      <c r="D28" s="5"/>
      <c r="E28" s="5"/>
      <c r="F28" s="5"/>
      <c r="G28" s="5"/>
      <c r="H28" s="5"/>
      <c r="I28" s="5"/>
      <c r="J28" s="5"/>
      <c r="K28" s="5"/>
      <c r="L28" s="5"/>
      <c r="M28" s="3"/>
      <c r="N28" s="4"/>
      <c r="O28" s="4"/>
    </row>
    <row r="29" customFormat="false" ht="12.8" hidden="false" customHeight="false" outlineLevel="0" collapsed="false">
      <c r="A29" s="1" t="s">
        <v>6</v>
      </c>
      <c r="B29" s="1" t="s">
        <v>6</v>
      </c>
      <c r="C29" s="3"/>
      <c r="D29" s="5" t="n">
        <f aca="false">AVERAGE(D23:D27)</f>
        <v>9.38</v>
      </c>
      <c r="E29" s="5"/>
      <c r="F29" s="5" t="n">
        <f aca="false">AVERAGE(F23:F26)</f>
        <v>10.7</v>
      </c>
      <c r="G29" s="5" t="n">
        <f aca="false">AVERAGE(G23:G26)</f>
        <v>10</v>
      </c>
      <c r="H29" s="5" t="n">
        <f aca="false">AVERAGE(H23:H26)</f>
        <v>8.275</v>
      </c>
      <c r="I29" s="5" t="n">
        <f aca="false">AVERAGE(I23:I26)</f>
        <v>5.45</v>
      </c>
      <c r="J29" s="5" t="n">
        <f aca="false">AVERAGE(J23:J26)</f>
        <v>6.925</v>
      </c>
      <c r="K29" s="5" t="n">
        <f aca="false">AVERAGE(K23:K26)</f>
        <v>6.425</v>
      </c>
      <c r="L29" s="5" t="n">
        <f aca="false">AVERAGE(L23:L26)</f>
        <v>5.85</v>
      </c>
      <c r="M29" s="3"/>
      <c r="N29" s="4"/>
      <c r="O29" s="4"/>
    </row>
    <row r="30" customFormat="false" ht="12.8" hidden="false" customHeight="false" outlineLevel="0" collapsed="false">
      <c r="A30" s="1" t="s">
        <v>10</v>
      </c>
      <c r="B30" s="1" t="s">
        <v>7</v>
      </c>
      <c r="C30" s="3"/>
      <c r="D30" s="5" t="n">
        <f aca="false">STDEV(D23:D27)</f>
        <v>2.44683468996171</v>
      </c>
      <c r="E30" s="5"/>
      <c r="F30" s="5" t="n">
        <f aca="false">STDEV(F23:F27)</f>
        <v>0.483045891539648</v>
      </c>
      <c r="G30" s="5" t="n">
        <f aca="false">STDEV(G23:G27)</f>
        <v>1.08012344973464</v>
      </c>
      <c r="H30" s="5" t="n">
        <f aca="false">STDEV(H23:H27)</f>
        <v>0.499165971062398</v>
      </c>
      <c r="I30" s="5" t="n">
        <f aca="false">STDEV(I23:I27)</f>
        <v>1.82300118851671</v>
      </c>
      <c r="J30" s="5" t="n">
        <f aca="false">STDEV(J23:J27)</f>
        <v>1.13247516529061</v>
      </c>
      <c r="K30" s="5" t="n">
        <f aca="false">STDEV(K23:K27)</f>
        <v>1.28160056179763</v>
      </c>
      <c r="L30" s="5" t="n">
        <f aca="false">STDEV(L23:L27)</f>
        <v>1.1474609652039</v>
      </c>
      <c r="M30" s="3"/>
      <c r="N30" s="4"/>
      <c r="O30" s="4"/>
    </row>
    <row r="31" customFormat="false" ht="12.8" hidden="false" customHeight="false" outlineLevel="0" collapsed="false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4"/>
    </row>
    <row r="32" customFormat="false" ht="12.8" hidden="false" customHeight="false" outlineLevel="0" collapsed="false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  <c r="O32" s="4"/>
    </row>
    <row r="33" customFormat="false" ht="12.8" hidden="false" customHeight="false" outlineLevel="0" collapsed="false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/>
      <c r="O33" s="4"/>
    </row>
    <row r="34" customFormat="false" ht="12.8" hidden="false" customHeight="false" outlineLevel="0" collapsed="false">
      <c r="A34" s="1" t="s">
        <v>11</v>
      </c>
      <c r="C34" s="3"/>
      <c r="D34" s="3"/>
      <c r="F34" s="3" t="s">
        <v>12</v>
      </c>
      <c r="G34" s="3"/>
      <c r="H34" s="3"/>
      <c r="I34" s="3"/>
      <c r="J34" s="3"/>
      <c r="K34" s="3"/>
      <c r="L34" s="3"/>
      <c r="M34" s="3"/>
    </row>
    <row r="35" customFormat="false" ht="12.8" hidden="false" customHeight="false" outlineLevel="0" collapsed="false">
      <c r="C35" s="3"/>
      <c r="D35" s="3"/>
      <c r="F35" s="3"/>
      <c r="G35" s="3"/>
      <c r="H35" s="3"/>
      <c r="I35" s="3"/>
      <c r="J35" s="3"/>
      <c r="K35" s="3"/>
      <c r="L35" s="3"/>
      <c r="M35" s="3"/>
    </row>
    <row r="36" customFormat="false" ht="12.8" hidden="false" customHeight="false" outlineLevel="0" collapsed="false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2.8" hidden="false" customHeight="false" outlineLevel="0" collapsed="false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2.8" hidden="false" customHeight="false" outlineLevel="0" collapsed="false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2.8" hidden="false" customHeight="false" outlineLevel="0" collapsed="false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customFormat="false" ht="12.8" hidden="false" customHeight="false" outlineLevel="0" collapsed="false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customFormat="false" ht="12.8" hidden="false" customHeight="false" outlineLevel="0" collapsed="false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customFormat="false" ht="12.8" hidden="false" customHeight="false" outlineLevel="0" collapsed="false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customFormat="false" ht="12.8" hidden="false" customHeight="false" outlineLevel="0" collapsed="false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2.8" hidden="false" customHeight="false" outlineLevel="0" collapsed="false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2.8" hidden="false" customHeight="false" outlineLevel="0" collapsed="false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2.8" hidden="false" customHeight="false" outlineLevel="0" collapsed="false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2.8" hidden="false" customHeight="false" outlineLevel="0" collapsed="false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2.8" hidden="false" customHeight="false" outlineLevel="0" collapsed="false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2.8" hidden="false" customHeight="false" outlineLevel="0" collapsed="false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customFormat="false" ht="12.8" hidden="false" customHeight="false" outlineLevel="0" collapsed="false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customFormat="false" ht="12.8" hidden="false" customHeight="false" outlineLevel="0" collapsed="false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2.8" hidden="false" customHeight="false" outlineLevel="0" collapsed="false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8" hidden="false" customHeight="false" outlineLevel="0" collapsed="false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customFormat="false" ht="12.8" hidden="false" customHeight="false" outlineLevel="0" collapsed="false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customFormat="false" ht="12.8" hidden="false" customHeight="false" outlineLevel="0" collapsed="false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customFormat="false" ht="12.8" hidden="false" customHeight="false" outlineLevel="0" collapsed="false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customFormat="false" ht="12.8" hidden="false" customHeight="false" outlineLevel="0" collapsed="false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customFormat="false" ht="12.8" hidden="false" customHeight="false" outlineLevel="0" collapsed="false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customFormat="false" ht="12.8" hidden="false" customHeight="false" outlineLevel="0" collapsed="false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customFormat="false" ht="12.8" hidden="false" customHeight="false" outlineLevel="0" collapsed="false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customFormat="false" ht="12.8" hidden="false" customHeight="false" outlineLevel="0" collapsed="false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customFormat="false" ht="12.8" hidden="false" customHeight="false" outlineLevel="0" collapsed="false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customFormat="false" ht="12.8" hidden="false" customHeight="false" outlineLevel="0" collapsed="false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customFormat="false" ht="12.8" hidden="false" customHeight="false" outlineLevel="0" collapsed="false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customFormat="false" ht="12.8" hidden="false" customHeight="false" outlineLevel="0" collapsed="false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2.8" hidden="false" customHeight="false" outlineLevel="0" collapsed="false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customFormat="false" ht="12.8" hidden="false" customHeight="false" outlineLevel="0" collapsed="false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customFormat="false" ht="12.8" hidden="false" customHeight="false" outlineLevel="0" collapsed="false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customFormat="false" ht="12.8" hidden="false" customHeight="false" outlineLevel="0" collapsed="false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customFormat="false" ht="12.8" hidden="false" customHeight="false" outlineLevel="0" collapsed="false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customFormat="false" ht="12.8" hidden="false" customHeight="false" outlineLevel="0" collapsed="false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customFormat="false" ht="12.8" hidden="false" customHeight="false" outlineLevel="0" collapsed="false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customFormat="false" ht="12.8" hidden="false" customHeight="false" outlineLevel="0" collapsed="false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customFormat="false" ht="12.8" hidden="false" customHeight="false" outlineLevel="0" collapsed="false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customFormat="false" ht="12.8" hidden="false" customHeight="false" outlineLevel="0" collapsed="false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customFormat="false" ht="12.8" hidden="false" customHeight="false" outlineLevel="0" collapsed="false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customFormat="false" ht="12.8" hidden="false" customHeight="false" outlineLevel="0" collapsed="false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customFormat="false" ht="12.8" hidden="false" customHeight="false" outlineLevel="0" collapsed="false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customFormat="false" ht="12.8" hidden="false" customHeight="false" outlineLevel="0" collapsed="false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customFormat="false" ht="12.8" hidden="false" customHeight="false" outlineLevel="0" collapsed="false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customFormat="false" ht="12.8" hidden="false" customHeight="false" outlineLevel="0" collapsed="false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customFormat="false" ht="12.8" hidden="false" customHeight="false" outlineLevel="0" collapsed="false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customFormat="false" ht="12.8" hidden="false" customHeight="false" outlineLevel="0" collapsed="false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customFormat="false" ht="12.8" hidden="false" customHeight="false" outlineLevel="0" collapsed="false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customFormat="false" ht="12.8" hidden="false" customHeight="false" outlineLevel="0" collapsed="false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customFormat="false" ht="12.8" hidden="false" customHeight="false" outlineLevel="0" collapsed="false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customFormat="false" ht="12.8" hidden="false" customHeight="false" outlineLevel="0" collapsed="false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customFormat="false" ht="12.8" hidden="false" customHeight="false" outlineLevel="0" collapsed="false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customFormat="false" ht="12.8" hidden="false" customHeight="false" outlineLevel="0" collapsed="false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customFormat="false" ht="12.8" hidden="false" customHeight="false" outlineLevel="0" collapsed="false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customFormat="false" ht="12.8" hidden="false" customHeight="false" outlineLevel="0" collapsed="false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customFormat="false" ht="12.8" hidden="false" customHeight="false" outlineLevel="0" collapsed="false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customFormat="false" ht="12.8" hidden="false" customHeight="false" outlineLevel="0" collapsed="false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customFormat="false" ht="12.8" hidden="false" customHeight="false" outlineLevel="0" collapsed="false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customFormat="false" ht="12.8" hidden="false" customHeight="false" outlineLevel="0" collapsed="false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customFormat="false" ht="12.8" hidden="false" customHeight="false" outlineLevel="0" collapsed="false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customFormat="false" ht="12.8" hidden="false" customHeight="false" outlineLevel="0" collapsed="false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customFormat="false" ht="12.8" hidden="false" customHeight="false" outlineLevel="0" collapsed="false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customFormat="false" ht="12.8" hidden="false" customHeight="false" outlineLevel="0" collapsed="false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customFormat="false" ht="12.8" hidden="false" customHeight="false" outlineLevel="0" collapsed="false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customFormat="false" ht="12.8" hidden="false" customHeight="false" outlineLevel="0" collapsed="false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customFormat="false" ht="12.8" hidden="false" customHeight="false" outlineLevel="0" collapsed="false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6335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2023-11-22T10:24:05Z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