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cl004/Documents/EphrinB2-ALS manuscript/Version of Record - ephrinB2-ALS - eLife/"/>
    </mc:Choice>
  </mc:AlternateContent>
  <xr:revisionPtr revIDLastSave="0" documentId="13_ncr:1_{0E5F89B4-EB39-574F-A8DC-CABE3620F4FA}" xr6:coauthVersionLast="47" xr6:coauthVersionMax="47" xr10:uidLastSave="{00000000-0000-0000-0000-000000000000}"/>
  <bookViews>
    <workbookView xWindow="440" yWindow="500" windowWidth="27640" windowHeight="15300" xr2:uid="{1636A812-2D33-F44F-A767-4593C292FB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9" i="1" l="1"/>
  <c r="P89" i="1"/>
  <c r="N88" i="1"/>
  <c r="M89" i="1"/>
  <c r="K88" i="1"/>
  <c r="J89" i="1"/>
  <c r="H88" i="1"/>
  <c r="G89" i="1"/>
  <c r="E87" i="1"/>
  <c r="D89" i="1"/>
  <c r="B89" i="1"/>
  <c r="A89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X75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A75" i="1"/>
  <c r="B60" i="1"/>
  <c r="A60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X46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A46" i="1"/>
  <c r="B31" i="1"/>
  <c r="A31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X17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A17" i="1"/>
</calcChain>
</file>

<file path=xl/sharedStrings.xml><?xml version="1.0" encoding="utf-8"?>
<sst xmlns="http://schemas.openxmlformats.org/spreadsheetml/2006/main" count="170" uniqueCount="17">
  <si>
    <t>Source Data for Figure 4</t>
  </si>
  <si>
    <t>Figure 4, Panel A</t>
  </si>
  <si>
    <t>11 wks</t>
  </si>
  <si>
    <t>Control</t>
  </si>
  <si>
    <t>EphrinB2</t>
  </si>
  <si>
    <t>Figure 4, Panel B</t>
  </si>
  <si>
    <t>Figure 4, Panel C</t>
  </si>
  <si>
    <t>Figure 4, Panel D</t>
  </si>
  <si>
    <t>Figure 4, Panel E</t>
  </si>
  <si>
    <t>Figure 4, Panel F</t>
  </si>
  <si>
    <t>Figure 4, Panel G</t>
  </si>
  <si>
    <t>Figure 4, Panel H</t>
  </si>
  <si>
    <t>Figure 4, Panel I</t>
  </si>
  <si>
    <t>Figure 4, Panel J</t>
  </si>
  <si>
    <t>Figure 4, Panel K</t>
  </si>
  <si>
    <t xml:space="preserve"> </t>
  </si>
  <si>
    <t>EphrinB3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</si>
</sst>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Arial"/>
      <family val="2"/>
    </font>
    <font>
      <sz val="8"/>
      <name val="Calibri"/>
      <family val="2"/>
      <scheme val="minor"/>
    </font>
    <font>
      <b/>
      <sz val="12"/>
      <color rgb="FF0070C0"/>
      <name val="Calibri"/>
      <family val="2"/>
      <scheme val="minor"/>
    </font>
    <font>
      <u/>
      <sz val="11"/>
      <name val="Arial"/>
      <family val="2"/>
    </font>
    <font>
      <b/>
      <sz val="11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6" fillId="0" borderId="0" xfId="0" applyFont="1" applyFill="1"/>
    <xf numFmtId="0" fontId="1" fillId="0" borderId="0" xfId="0" applyFont="1" applyFill="1"/>
    <xf numFmtId="0" fontId="0" fillId="0" borderId="0" xfId="0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0" fontId="5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EC486-6702-A94C-971F-D9ED3C4951E0}">
  <dimension ref="A1:AT102"/>
  <sheetViews>
    <sheetView tabSelected="1" workbookViewId="0">
      <selection activeCell="C3" sqref="C3"/>
    </sheetView>
  </sheetViews>
  <sheetFormatPr baseColWidth="10" defaultRowHeight="16" x14ac:dyDescent="0.2"/>
  <sheetData>
    <row r="1" spans="1:45" x14ac:dyDescent="0.2">
      <c r="A1" s="13" t="s">
        <v>0</v>
      </c>
      <c r="B1" s="13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45" x14ac:dyDescent="0.2">
      <c r="A2" s="13"/>
      <c r="B2" s="13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4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45" x14ac:dyDescent="0.2">
      <c r="A4" s="14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45" x14ac:dyDescent="0.2">
      <c r="A5" s="15" t="s">
        <v>2</v>
      </c>
      <c r="B5" s="15">
        <v>11.5</v>
      </c>
      <c r="C5" s="15">
        <v>12</v>
      </c>
      <c r="D5" s="15">
        <v>12.5</v>
      </c>
      <c r="E5" s="15">
        <v>13</v>
      </c>
      <c r="F5" s="15">
        <v>13.5</v>
      </c>
      <c r="G5" s="15">
        <v>14</v>
      </c>
      <c r="H5" s="15">
        <v>14.5</v>
      </c>
      <c r="I5" s="15">
        <v>15</v>
      </c>
      <c r="J5" s="15">
        <v>15.5</v>
      </c>
      <c r="K5" s="15">
        <v>16</v>
      </c>
      <c r="L5" s="15">
        <v>16.5</v>
      </c>
      <c r="M5" s="15">
        <v>17</v>
      </c>
      <c r="N5" s="15">
        <v>17.5</v>
      </c>
      <c r="O5" s="15">
        <v>18</v>
      </c>
      <c r="P5" s="15">
        <v>18.5</v>
      </c>
      <c r="Q5" s="15">
        <v>19</v>
      </c>
      <c r="R5" s="15">
        <v>19.5</v>
      </c>
      <c r="S5" s="15">
        <v>20</v>
      </c>
      <c r="T5" s="15">
        <v>20.5</v>
      </c>
      <c r="U5" s="1">
        <v>21</v>
      </c>
      <c r="V5" s="1">
        <v>21.5</v>
      </c>
      <c r="W5" s="1"/>
      <c r="X5" s="1" t="s">
        <v>2</v>
      </c>
      <c r="Y5" s="1">
        <v>11.5</v>
      </c>
      <c r="Z5" s="1">
        <v>12</v>
      </c>
      <c r="AA5" s="1">
        <v>12.5</v>
      </c>
      <c r="AB5" s="1">
        <v>13</v>
      </c>
      <c r="AC5" s="1">
        <v>13.5</v>
      </c>
      <c r="AD5" s="1">
        <v>14</v>
      </c>
      <c r="AE5" s="1">
        <v>14.5</v>
      </c>
      <c r="AF5" s="1">
        <v>15</v>
      </c>
      <c r="AG5" s="1">
        <v>15.5</v>
      </c>
      <c r="AH5" s="1">
        <v>16</v>
      </c>
      <c r="AI5" s="1">
        <v>16.5</v>
      </c>
      <c r="AJ5" s="1">
        <v>17</v>
      </c>
      <c r="AK5" s="1">
        <v>17.5</v>
      </c>
      <c r="AL5" s="1">
        <v>18</v>
      </c>
      <c r="AM5" s="1">
        <v>18.5</v>
      </c>
      <c r="AN5" s="1">
        <v>19</v>
      </c>
      <c r="AO5" s="1">
        <v>19.5</v>
      </c>
      <c r="AP5" s="1">
        <v>20</v>
      </c>
      <c r="AQ5" s="1">
        <v>20.5</v>
      </c>
      <c r="AR5" s="1">
        <v>21</v>
      </c>
      <c r="AS5" s="1">
        <v>21.5</v>
      </c>
    </row>
    <row r="6" spans="1:45" x14ac:dyDescent="0.2">
      <c r="A6" s="9" t="s">
        <v>3</v>
      </c>
      <c r="B6" s="9" t="s">
        <v>3</v>
      </c>
      <c r="C6" s="9" t="s">
        <v>3</v>
      </c>
      <c r="D6" s="9" t="s">
        <v>3</v>
      </c>
      <c r="E6" s="9" t="s">
        <v>3</v>
      </c>
      <c r="F6" s="9" t="s">
        <v>3</v>
      </c>
      <c r="G6" s="9" t="s">
        <v>3</v>
      </c>
      <c r="H6" s="9" t="s">
        <v>3</v>
      </c>
      <c r="I6" s="9" t="s">
        <v>3</v>
      </c>
      <c r="J6" s="9" t="s">
        <v>3</v>
      </c>
      <c r="K6" s="9" t="s">
        <v>3</v>
      </c>
      <c r="L6" s="9" t="s">
        <v>3</v>
      </c>
      <c r="M6" s="9" t="s">
        <v>3</v>
      </c>
      <c r="N6" s="9" t="s">
        <v>3</v>
      </c>
      <c r="O6" s="9" t="s">
        <v>3</v>
      </c>
      <c r="P6" s="9" t="s">
        <v>3</v>
      </c>
      <c r="Q6" s="9" t="s">
        <v>3</v>
      </c>
      <c r="R6" s="9" t="s">
        <v>3</v>
      </c>
      <c r="S6" s="9" t="s">
        <v>3</v>
      </c>
      <c r="T6" s="9" t="s">
        <v>3</v>
      </c>
      <c r="U6" s="2" t="s">
        <v>3</v>
      </c>
      <c r="V6" s="2" t="s">
        <v>3</v>
      </c>
      <c r="W6" s="2"/>
      <c r="X6" s="2" t="s">
        <v>4</v>
      </c>
      <c r="Y6" s="2" t="s">
        <v>4</v>
      </c>
      <c r="Z6" s="2" t="s">
        <v>4</v>
      </c>
      <c r="AA6" s="2" t="s">
        <v>4</v>
      </c>
      <c r="AB6" s="2" t="s">
        <v>4</v>
      </c>
      <c r="AC6" s="2" t="s">
        <v>4</v>
      </c>
      <c r="AD6" s="2" t="s">
        <v>4</v>
      </c>
      <c r="AE6" s="2" t="s">
        <v>4</v>
      </c>
      <c r="AF6" s="2" t="s">
        <v>4</v>
      </c>
      <c r="AG6" s="2" t="s">
        <v>4</v>
      </c>
      <c r="AH6" s="2" t="s">
        <v>4</v>
      </c>
      <c r="AI6" s="2" t="s">
        <v>4</v>
      </c>
      <c r="AJ6" s="2" t="s">
        <v>4</v>
      </c>
      <c r="AK6" s="2" t="s">
        <v>4</v>
      </c>
      <c r="AL6" s="2" t="s">
        <v>4</v>
      </c>
      <c r="AM6" s="2" t="s">
        <v>4</v>
      </c>
      <c r="AN6" s="2" t="s">
        <v>4</v>
      </c>
      <c r="AO6" s="2" t="s">
        <v>4</v>
      </c>
      <c r="AP6" s="2" t="s">
        <v>4</v>
      </c>
      <c r="AQ6" s="2" t="s">
        <v>4</v>
      </c>
      <c r="AR6" s="2" t="s">
        <v>4</v>
      </c>
      <c r="AS6" s="2" t="s">
        <v>4</v>
      </c>
    </row>
    <row r="7" spans="1:45" x14ac:dyDescent="0.2">
      <c r="A7" s="10">
        <v>22.8</v>
      </c>
      <c r="B7" s="10">
        <v>23</v>
      </c>
      <c r="C7" s="10">
        <v>24.6</v>
      </c>
      <c r="D7" s="10">
        <v>23.8</v>
      </c>
      <c r="E7" s="10">
        <v>24.1</v>
      </c>
      <c r="F7" s="10">
        <v>24.3</v>
      </c>
      <c r="G7" s="10">
        <v>24.6</v>
      </c>
      <c r="H7" s="10">
        <v>25.4</v>
      </c>
      <c r="I7" s="10">
        <v>25.7</v>
      </c>
      <c r="J7" s="10">
        <v>25.5</v>
      </c>
      <c r="K7" s="10">
        <v>26</v>
      </c>
      <c r="L7" s="10">
        <v>26</v>
      </c>
      <c r="M7" s="10">
        <v>26.1</v>
      </c>
      <c r="N7" s="10">
        <v>25.5</v>
      </c>
      <c r="O7" s="10">
        <v>25.5</v>
      </c>
      <c r="P7" s="10">
        <v>25.6</v>
      </c>
      <c r="Q7" s="10">
        <v>24.9</v>
      </c>
      <c r="R7" s="10">
        <v>24.5</v>
      </c>
      <c r="S7" s="10">
        <v>24.3</v>
      </c>
      <c r="T7" s="10">
        <v>23.7</v>
      </c>
      <c r="U7" s="3">
        <v>22.9</v>
      </c>
      <c r="V7" s="3">
        <v>20.8</v>
      </c>
      <c r="W7" s="3"/>
      <c r="X7" s="3">
        <v>23.6</v>
      </c>
      <c r="Y7" s="3">
        <v>25.9</v>
      </c>
      <c r="Z7" s="3">
        <v>24.1</v>
      </c>
      <c r="AA7" s="3">
        <v>24.1</v>
      </c>
      <c r="AB7" s="3">
        <v>26</v>
      </c>
      <c r="AC7" s="3">
        <v>25.2</v>
      </c>
      <c r="AD7" s="3">
        <v>25.6</v>
      </c>
      <c r="AE7" s="3">
        <v>25.9</v>
      </c>
      <c r="AF7" s="3">
        <v>25</v>
      </c>
      <c r="AG7" s="3">
        <v>25.5</v>
      </c>
      <c r="AH7" s="3">
        <v>25.5</v>
      </c>
      <c r="AI7" s="3">
        <v>25.6</v>
      </c>
      <c r="AJ7" s="3">
        <v>25.1</v>
      </c>
      <c r="AK7" s="3">
        <v>24.9</v>
      </c>
      <c r="AL7" s="3">
        <v>24.3</v>
      </c>
      <c r="AM7" s="3">
        <v>24.2</v>
      </c>
      <c r="AN7" s="3">
        <v>22.9</v>
      </c>
      <c r="AO7" s="3">
        <v>21.7</v>
      </c>
      <c r="AP7" s="3">
        <v>21.1</v>
      </c>
      <c r="AQ7" s="3">
        <v>21</v>
      </c>
      <c r="AR7" s="3"/>
      <c r="AS7" s="3"/>
    </row>
    <row r="8" spans="1:45" x14ac:dyDescent="0.2">
      <c r="A8" s="10">
        <v>23.9</v>
      </c>
      <c r="B8" s="10">
        <v>24.6</v>
      </c>
      <c r="C8" s="10">
        <v>26.8</v>
      </c>
      <c r="D8" s="10">
        <v>26.8</v>
      </c>
      <c r="E8" s="10">
        <v>26.6</v>
      </c>
      <c r="F8" s="10">
        <v>27</v>
      </c>
      <c r="G8" s="10">
        <v>27.2</v>
      </c>
      <c r="H8" s="10">
        <v>27.3</v>
      </c>
      <c r="I8" s="10">
        <v>27.4</v>
      </c>
      <c r="J8" s="10">
        <v>27.5</v>
      </c>
      <c r="K8" s="10">
        <v>27</v>
      </c>
      <c r="L8" s="10">
        <v>27.5</v>
      </c>
      <c r="M8" s="10">
        <v>27.5</v>
      </c>
      <c r="N8" s="10">
        <v>27.6</v>
      </c>
      <c r="O8" s="10">
        <v>27.5</v>
      </c>
      <c r="P8" s="10">
        <v>28.4</v>
      </c>
      <c r="Q8" s="10">
        <v>27.2</v>
      </c>
      <c r="R8" s="10">
        <v>26.8</v>
      </c>
      <c r="S8" s="10">
        <v>24.1</v>
      </c>
      <c r="T8" s="10">
        <v>24.3</v>
      </c>
      <c r="U8" s="3"/>
      <c r="V8" s="3"/>
      <c r="W8" s="3"/>
      <c r="X8" s="3">
        <v>26.6</v>
      </c>
      <c r="Y8" s="3">
        <v>22.4</v>
      </c>
      <c r="Z8" s="3">
        <v>25.3</v>
      </c>
      <c r="AA8" s="3">
        <v>27</v>
      </c>
      <c r="AB8" s="3">
        <v>27.6</v>
      </c>
      <c r="AC8" s="3">
        <v>27.5</v>
      </c>
      <c r="AD8" s="3">
        <v>27.2</v>
      </c>
      <c r="AE8" s="3">
        <v>28.4</v>
      </c>
      <c r="AF8" s="3">
        <v>28</v>
      </c>
      <c r="AG8" s="3">
        <v>28</v>
      </c>
      <c r="AH8" s="3">
        <v>28.6</v>
      </c>
      <c r="AI8" s="3">
        <v>28.9</v>
      </c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x14ac:dyDescent="0.2">
      <c r="A9" s="10">
        <v>26.1</v>
      </c>
      <c r="B9" s="10">
        <v>23.7</v>
      </c>
      <c r="C9" s="10">
        <v>28.1</v>
      </c>
      <c r="D9" s="10">
        <v>27.9</v>
      </c>
      <c r="E9" s="10">
        <v>27.9</v>
      </c>
      <c r="F9" s="10">
        <v>28.7</v>
      </c>
      <c r="G9" s="10">
        <v>28.8</v>
      </c>
      <c r="H9" s="10">
        <v>28.8</v>
      </c>
      <c r="I9" s="10">
        <v>28.4</v>
      </c>
      <c r="J9" s="10">
        <v>28.3</v>
      </c>
      <c r="K9" s="10">
        <v>27.8</v>
      </c>
      <c r="L9" s="10">
        <v>27.8</v>
      </c>
      <c r="M9" s="10">
        <v>27.7</v>
      </c>
      <c r="N9" s="10">
        <v>26.5</v>
      </c>
      <c r="O9" s="10">
        <v>25.4</v>
      </c>
      <c r="P9" s="10">
        <v>25.3</v>
      </c>
      <c r="Q9" s="10">
        <v>23.2</v>
      </c>
      <c r="R9" s="10"/>
      <c r="S9" s="10"/>
      <c r="T9" s="10"/>
      <c r="U9" s="3"/>
      <c r="V9" s="3"/>
      <c r="W9" s="3"/>
      <c r="X9" s="3">
        <v>24.8</v>
      </c>
      <c r="Y9" s="3">
        <v>23.6</v>
      </c>
      <c r="Z9" s="3">
        <v>24</v>
      </c>
      <c r="AA9" s="3">
        <v>24.1</v>
      </c>
      <c r="AB9" s="3">
        <v>25.1</v>
      </c>
      <c r="AC9" s="3">
        <v>25.4</v>
      </c>
      <c r="AD9" s="3">
        <v>25.7</v>
      </c>
      <c r="AE9" s="3">
        <v>27.5</v>
      </c>
      <c r="AF9" s="3">
        <v>25.7</v>
      </c>
      <c r="AG9" s="3">
        <v>27.6</v>
      </c>
      <c r="AH9" s="3">
        <v>27.1</v>
      </c>
      <c r="AI9" s="3">
        <v>27.9</v>
      </c>
      <c r="AJ9" s="3">
        <v>25.4</v>
      </c>
      <c r="AK9" s="3">
        <v>26.9</v>
      </c>
      <c r="AL9" s="3">
        <v>28.3</v>
      </c>
      <c r="AM9" s="3">
        <v>27.8</v>
      </c>
      <c r="AN9" s="3">
        <v>28.1</v>
      </c>
      <c r="AO9" s="3">
        <v>26.7</v>
      </c>
      <c r="AP9" s="3">
        <v>26.6</v>
      </c>
      <c r="AQ9" s="3">
        <v>26.5</v>
      </c>
      <c r="AR9" s="3">
        <v>26.3</v>
      </c>
      <c r="AS9" s="3">
        <v>25.3</v>
      </c>
    </row>
    <row r="10" spans="1:45" x14ac:dyDescent="0.2">
      <c r="A10" s="10">
        <v>23.1</v>
      </c>
      <c r="B10" s="10">
        <v>23.3</v>
      </c>
      <c r="C10" s="10">
        <v>24.5</v>
      </c>
      <c r="D10" s="10">
        <v>24.3</v>
      </c>
      <c r="E10" s="10">
        <v>24.5</v>
      </c>
      <c r="F10" s="10">
        <v>24.5</v>
      </c>
      <c r="G10" s="10">
        <v>24.4</v>
      </c>
      <c r="H10" s="10">
        <v>24.5</v>
      </c>
      <c r="I10" s="10">
        <v>24.9</v>
      </c>
      <c r="J10" s="10">
        <v>24.5</v>
      </c>
      <c r="K10" s="10">
        <v>24.2</v>
      </c>
      <c r="L10" s="10">
        <v>24.4</v>
      </c>
      <c r="M10" s="10">
        <v>24.2</v>
      </c>
      <c r="N10" s="10">
        <v>24.3</v>
      </c>
      <c r="O10" s="10">
        <v>23.4</v>
      </c>
      <c r="P10" s="10">
        <v>24.5</v>
      </c>
      <c r="Q10" s="10">
        <v>23.1</v>
      </c>
      <c r="R10" s="10">
        <v>22.8</v>
      </c>
      <c r="S10" s="10">
        <v>22.4</v>
      </c>
      <c r="T10" s="10">
        <v>22.6</v>
      </c>
      <c r="U10" s="3">
        <v>21.9</v>
      </c>
      <c r="V10" s="3">
        <v>21.1</v>
      </c>
      <c r="W10" s="3"/>
      <c r="X10" s="3">
        <v>20.6</v>
      </c>
      <c r="Y10" s="3">
        <v>20.5</v>
      </c>
      <c r="Z10" s="3">
        <v>21</v>
      </c>
      <c r="AA10" s="3">
        <v>20.5</v>
      </c>
      <c r="AB10" s="3">
        <v>20.9</v>
      </c>
      <c r="AC10" s="3">
        <v>21.2</v>
      </c>
      <c r="AD10" s="3">
        <v>21.8</v>
      </c>
      <c r="AE10" s="3">
        <v>22.6</v>
      </c>
      <c r="AF10" s="3">
        <v>23</v>
      </c>
      <c r="AG10" s="3">
        <v>23.1</v>
      </c>
      <c r="AH10" s="3">
        <v>24.5</v>
      </c>
      <c r="AI10" s="3">
        <v>25.2</v>
      </c>
      <c r="AJ10" s="3">
        <v>25.1</v>
      </c>
      <c r="AK10" s="3">
        <v>24.2</v>
      </c>
      <c r="AL10" s="3">
        <v>23.9</v>
      </c>
      <c r="AM10" s="3">
        <v>24.1</v>
      </c>
      <c r="AN10" s="3">
        <v>23.2</v>
      </c>
      <c r="AO10" s="3">
        <v>22.1</v>
      </c>
      <c r="AP10" s="3">
        <v>21.9</v>
      </c>
      <c r="AQ10" s="3">
        <v>19.600000000000001</v>
      </c>
      <c r="AR10" s="3"/>
      <c r="AS10" s="3"/>
    </row>
    <row r="11" spans="1:45" x14ac:dyDescent="0.2">
      <c r="A11" s="10">
        <v>23</v>
      </c>
      <c r="B11" s="10">
        <v>23</v>
      </c>
      <c r="C11" s="10">
        <v>23.9</v>
      </c>
      <c r="D11" s="10">
        <v>24.2</v>
      </c>
      <c r="E11" s="10">
        <v>24.3</v>
      </c>
      <c r="F11" s="10">
        <v>24.1</v>
      </c>
      <c r="G11" s="10">
        <v>24.1</v>
      </c>
      <c r="H11" s="10">
        <v>24.6</v>
      </c>
      <c r="I11" s="10">
        <v>24.2</v>
      </c>
      <c r="J11" s="10">
        <v>24.1</v>
      </c>
      <c r="K11" s="10">
        <v>23.9</v>
      </c>
      <c r="L11" s="10">
        <v>24.2</v>
      </c>
      <c r="M11" s="10">
        <v>23.7</v>
      </c>
      <c r="N11" s="10">
        <v>22.7</v>
      </c>
      <c r="O11" s="10">
        <v>20.8</v>
      </c>
      <c r="P11" s="10">
        <v>20.5</v>
      </c>
      <c r="Q11" s="10"/>
      <c r="R11" s="10"/>
      <c r="S11" s="10"/>
      <c r="T11" s="10"/>
      <c r="U11" s="3"/>
      <c r="V11" s="3"/>
      <c r="W11" s="3"/>
      <c r="X11" s="3">
        <v>26.3</v>
      </c>
      <c r="Y11" s="3">
        <v>25.8</v>
      </c>
      <c r="Z11" s="3">
        <v>25.1</v>
      </c>
      <c r="AA11" s="3">
        <v>25.3</v>
      </c>
      <c r="AB11" s="3">
        <v>26</v>
      </c>
      <c r="AC11" s="3">
        <v>26.7</v>
      </c>
      <c r="AD11" s="3">
        <v>26.9</v>
      </c>
      <c r="AE11" s="3">
        <v>28.5</v>
      </c>
      <c r="AF11" s="3">
        <v>27.2</v>
      </c>
      <c r="AG11" s="3">
        <v>27</v>
      </c>
      <c r="AH11" s="3">
        <v>27.6</v>
      </c>
      <c r="AI11" s="3">
        <v>28.1</v>
      </c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x14ac:dyDescent="0.2">
      <c r="A12" s="10">
        <v>24</v>
      </c>
      <c r="B12" s="10">
        <v>25.1</v>
      </c>
      <c r="C12" s="10">
        <v>25.9</v>
      </c>
      <c r="D12" s="10">
        <v>25.5</v>
      </c>
      <c r="E12" s="10">
        <v>26.1</v>
      </c>
      <c r="F12" s="10">
        <v>27</v>
      </c>
      <c r="G12" s="10">
        <v>26.7</v>
      </c>
      <c r="H12" s="10">
        <v>26.7</v>
      </c>
      <c r="I12" s="10">
        <v>26.1</v>
      </c>
      <c r="J12" s="10">
        <v>26.5</v>
      </c>
      <c r="K12" s="10">
        <v>26.2</v>
      </c>
      <c r="L12" s="10">
        <v>27</v>
      </c>
      <c r="M12" s="10">
        <v>26.3</v>
      </c>
      <c r="N12" s="10">
        <v>25.8</v>
      </c>
      <c r="O12" s="10">
        <v>25.8</v>
      </c>
      <c r="P12" s="10">
        <v>25.3</v>
      </c>
      <c r="Q12" s="10">
        <v>22.2</v>
      </c>
      <c r="R12" s="10">
        <v>20.9</v>
      </c>
      <c r="S12" s="10">
        <v>20.2</v>
      </c>
      <c r="T12" s="10"/>
      <c r="U12" s="3"/>
      <c r="V12" s="3"/>
      <c r="W12" s="3"/>
      <c r="X12" s="3">
        <v>24</v>
      </c>
      <c r="Y12" s="3">
        <v>24.1</v>
      </c>
      <c r="Z12" s="3">
        <v>26.1</v>
      </c>
      <c r="AA12" s="3">
        <v>26.2</v>
      </c>
      <c r="AB12" s="3">
        <v>26</v>
      </c>
      <c r="AC12" s="3">
        <v>26.9</v>
      </c>
      <c r="AD12" s="3">
        <v>26.8</v>
      </c>
      <c r="AE12" s="3">
        <v>26.8</v>
      </c>
      <c r="AF12" s="3">
        <v>26.5</v>
      </c>
      <c r="AG12" s="3">
        <v>26.7</v>
      </c>
      <c r="AH12" s="3">
        <v>26.7</v>
      </c>
      <c r="AI12" s="3">
        <v>27.4</v>
      </c>
      <c r="AJ12" s="3">
        <v>26.7</v>
      </c>
      <c r="AK12" s="3">
        <v>26.3</v>
      </c>
      <c r="AL12" s="3">
        <v>26.2</v>
      </c>
      <c r="AM12" s="3">
        <v>26.1</v>
      </c>
      <c r="AN12" s="3">
        <v>26</v>
      </c>
      <c r="AO12" s="3">
        <v>24.9</v>
      </c>
      <c r="AP12" s="3">
        <v>24.7</v>
      </c>
      <c r="AQ12" s="3">
        <v>24.5</v>
      </c>
      <c r="AR12" s="3">
        <v>23.9</v>
      </c>
      <c r="AS12" s="3">
        <v>23.3</v>
      </c>
    </row>
    <row r="13" spans="1:45" x14ac:dyDescent="0.2">
      <c r="A13" s="10">
        <v>25.1</v>
      </c>
      <c r="B13" s="10">
        <v>26</v>
      </c>
      <c r="C13" s="10">
        <v>27.1</v>
      </c>
      <c r="D13" s="10">
        <v>26.5</v>
      </c>
      <c r="E13" s="10">
        <v>27.4</v>
      </c>
      <c r="F13" s="10">
        <v>27.1</v>
      </c>
      <c r="G13" s="10">
        <v>27.5</v>
      </c>
      <c r="H13" s="10">
        <v>26.7</v>
      </c>
      <c r="I13" s="10">
        <v>25.2</v>
      </c>
      <c r="J13" s="10">
        <v>26.3</v>
      </c>
      <c r="K13" s="10">
        <v>25.4</v>
      </c>
      <c r="L13" s="10">
        <v>27.5</v>
      </c>
      <c r="M13" s="10">
        <v>26.4</v>
      </c>
      <c r="N13" s="10">
        <v>26.6</v>
      </c>
      <c r="O13" s="10">
        <v>27.2</v>
      </c>
      <c r="P13" s="10">
        <v>26.8</v>
      </c>
      <c r="Q13" s="10">
        <v>26.3</v>
      </c>
      <c r="R13" s="10">
        <v>25.3</v>
      </c>
      <c r="S13" s="10">
        <v>24.2</v>
      </c>
      <c r="T13" s="10">
        <v>23.9</v>
      </c>
      <c r="U13" s="3"/>
      <c r="V13" s="3"/>
      <c r="W13" s="3"/>
      <c r="X13" s="3">
        <v>24.5</v>
      </c>
      <c r="Y13" s="3">
        <v>25.1</v>
      </c>
      <c r="Z13" s="3">
        <v>26.3</v>
      </c>
      <c r="AA13" s="3">
        <v>26.7</v>
      </c>
      <c r="AB13" s="3">
        <v>26.7</v>
      </c>
      <c r="AC13" s="3">
        <v>25.9</v>
      </c>
      <c r="AD13" s="3">
        <v>27.5</v>
      </c>
      <c r="AE13" s="3">
        <v>28.8</v>
      </c>
      <c r="AF13" s="3">
        <v>27.3</v>
      </c>
      <c r="AG13" s="3">
        <v>28.1</v>
      </c>
      <c r="AH13" s="3">
        <v>27.8</v>
      </c>
      <c r="AI13" s="3">
        <v>29.1</v>
      </c>
      <c r="AJ13" s="3">
        <v>27.7</v>
      </c>
      <c r="AK13" s="3">
        <v>28.1</v>
      </c>
      <c r="AL13" s="3">
        <v>27.6</v>
      </c>
      <c r="AM13" s="3">
        <v>26.5</v>
      </c>
      <c r="AN13" s="3">
        <v>26.4</v>
      </c>
      <c r="AO13" s="3">
        <v>25.1</v>
      </c>
      <c r="AP13" s="3">
        <v>24.6</v>
      </c>
      <c r="AQ13" s="3">
        <v>24.5</v>
      </c>
      <c r="AR13" s="3">
        <v>22.4</v>
      </c>
      <c r="AS13" s="3">
        <v>18.7</v>
      </c>
    </row>
    <row r="14" spans="1:45" x14ac:dyDescent="0.2">
      <c r="A14" s="10">
        <v>26.2</v>
      </c>
      <c r="B14" s="10">
        <v>25.5</v>
      </c>
      <c r="C14" s="10">
        <v>27.2</v>
      </c>
      <c r="D14" s="10">
        <v>25.8</v>
      </c>
      <c r="E14" s="10">
        <v>26.3</v>
      </c>
      <c r="F14" s="10">
        <v>25.5</v>
      </c>
      <c r="G14" s="10">
        <v>26.3</v>
      </c>
      <c r="H14" s="10">
        <v>26.9</v>
      </c>
      <c r="I14" s="10">
        <v>27.1</v>
      </c>
      <c r="J14" s="10">
        <v>27.7</v>
      </c>
      <c r="K14" s="10">
        <v>27.6</v>
      </c>
      <c r="L14" s="10">
        <v>28.8</v>
      </c>
      <c r="M14" s="10">
        <v>27.2</v>
      </c>
      <c r="N14" s="10">
        <v>27</v>
      </c>
      <c r="O14" s="10">
        <v>27.4</v>
      </c>
      <c r="P14" s="10">
        <v>26.5</v>
      </c>
      <c r="Q14" s="10">
        <v>25.7</v>
      </c>
      <c r="R14" s="10">
        <v>24.5</v>
      </c>
      <c r="S14" s="10"/>
      <c r="T14" s="10"/>
      <c r="U14" s="3"/>
      <c r="V14" s="3"/>
      <c r="W14" s="3"/>
      <c r="X14" s="3">
        <v>23.7</v>
      </c>
      <c r="Y14" s="3">
        <v>24.7</v>
      </c>
      <c r="Z14" s="3">
        <v>25.5</v>
      </c>
      <c r="AA14" s="3">
        <v>25</v>
      </c>
      <c r="AB14" s="3">
        <v>25</v>
      </c>
      <c r="AC14" s="3">
        <v>25.4</v>
      </c>
      <c r="AD14" s="3">
        <v>25.5</v>
      </c>
      <c r="AE14" s="3">
        <v>25.7</v>
      </c>
      <c r="AF14" s="3">
        <v>25.4</v>
      </c>
      <c r="AG14" s="3">
        <v>25.4</v>
      </c>
      <c r="AH14" s="3">
        <v>25.7</v>
      </c>
      <c r="AI14" s="3">
        <v>25.4</v>
      </c>
      <c r="AJ14" s="3">
        <v>24.3</v>
      </c>
      <c r="AK14" s="3">
        <v>23.3</v>
      </c>
      <c r="AL14" s="3">
        <v>21.1</v>
      </c>
      <c r="AM14" s="3"/>
      <c r="AN14" s="3"/>
      <c r="AO14" s="3"/>
      <c r="AP14" s="3"/>
      <c r="AQ14" s="3"/>
      <c r="AR14" s="3"/>
      <c r="AS14" s="3"/>
    </row>
    <row r="15" spans="1:45" x14ac:dyDescent="0.2">
      <c r="A15" s="10">
        <v>24</v>
      </c>
      <c r="B15" s="10">
        <v>23.2</v>
      </c>
      <c r="C15" s="10">
        <v>24.7</v>
      </c>
      <c r="D15" s="10">
        <v>24.7</v>
      </c>
      <c r="E15" s="10">
        <v>25.6</v>
      </c>
      <c r="F15" s="10">
        <v>26.9</v>
      </c>
      <c r="G15" s="10">
        <v>27.5</v>
      </c>
      <c r="H15" s="10">
        <v>27.6</v>
      </c>
      <c r="I15" s="10">
        <v>23.9</v>
      </c>
      <c r="J15" s="10">
        <v>25.9</v>
      </c>
      <c r="K15" s="10">
        <v>26.6</v>
      </c>
      <c r="L15" s="10">
        <v>26.6</v>
      </c>
      <c r="M15" s="10">
        <v>26.7</v>
      </c>
      <c r="N15" s="10">
        <v>25.7</v>
      </c>
      <c r="O15" s="10">
        <v>26.5</v>
      </c>
      <c r="P15" s="10">
        <v>24.8</v>
      </c>
      <c r="Q15" s="10">
        <v>26</v>
      </c>
      <c r="R15" s="10">
        <v>24.8</v>
      </c>
      <c r="S15" s="10">
        <v>24.5</v>
      </c>
      <c r="T15" s="10">
        <v>25.3</v>
      </c>
      <c r="U15" s="3">
        <v>24.2</v>
      </c>
      <c r="V15" s="3"/>
      <c r="W15" s="3"/>
      <c r="X15" s="3">
        <v>24.9</v>
      </c>
      <c r="Y15" s="3">
        <v>25.3</v>
      </c>
      <c r="Z15" s="3">
        <v>26.3</v>
      </c>
      <c r="AA15" s="3">
        <v>25.6</v>
      </c>
      <c r="AB15" s="3">
        <v>26.5</v>
      </c>
      <c r="AC15" s="3">
        <v>27.1</v>
      </c>
      <c r="AD15" s="3">
        <v>27.3</v>
      </c>
      <c r="AE15" s="3">
        <v>27.2</v>
      </c>
      <c r="AF15" s="3">
        <v>25.9</v>
      </c>
      <c r="AG15" s="3">
        <v>26.1</v>
      </c>
      <c r="AH15" s="3">
        <v>26</v>
      </c>
      <c r="AI15" s="3">
        <v>26.2</v>
      </c>
      <c r="AJ15" s="3">
        <v>24.4</v>
      </c>
      <c r="AK15" s="3">
        <v>24.7</v>
      </c>
      <c r="AL15" s="3">
        <v>24.3</v>
      </c>
      <c r="AM15" s="3">
        <v>25</v>
      </c>
      <c r="AN15" s="3"/>
      <c r="AO15" s="3"/>
      <c r="AP15" s="3"/>
      <c r="AQ15" s="3"/>
      <c r="AR15" s="3"/>
      <c r="AS15" s="3"/>
    </row>
    <row r="16" spans="1:45" x14ac:dyDescent="0.2">
      <c r="A16" s="10">
        <v>19.600000000000001</v>
      </c>
      <c r="B16" s="10">
        <v>19.2</v>
      </c>
      <c r="C16" s="10">
        <v>20.100000000000001</v>
      </c>
      <c r="D16" s="10">
        <v>19.899999999999999</v>
      </c>
      <c r="E16" s="10">
        <v>20.2</v>
      </c>
      <c r="F16" s="10">
        <v>20.8</v>
      </c>
      <c r="G16" s="10">
        <v>21.7</v>
      </c>
      <c r="H16" s="10">
        <v>22.2</v>
      </c>
      <c r="I16" s="10">
        <v>20.399999999999999</v>
      </c>
      <c r="J16" s="10">
        <v>21.8</v>
      </c>
      <c r="K16" s="10">
        <v>21.4</v>
      </c>
      <c r="L16" s="10">
        <v>21.4</v>
      </c>
      <c r="M16" s="10">
        <v>21.3</v>
      </c>
      <c r="N16" s="10">
        <v>20.399999999999999</v>
      </c>
      <c r="O16" s="10">
        <v>19.7</v>
      </c>
      <c r="P16" s="10">
        <v>18.3</v>
      </c>
      <c r="Q16" s="10"/>
      <c r="R16" s="10"/>
      <c r="S16" s="10"/>
      <c r="T16" s="10"/>
      <c r="U16" s="3"/>
      <c r="V16" s="3"/>
      <c r="W16" s="3"/>
      <c r="X16" s="3">
        <v>23.2</v>
      </c>
      <c r="Y16" s="3">
        <v>23.9</v>
      </c>
      <c r="Z16" s="3">
        <v>25.2</v>
      </c>
      <c r="AA16" s="3">
        <v>24.9</v>
      </c>
      <c r="AB16" s="3">
        <v>25.4</v>
      </c>
      <c r="AC16" s="3">
        <v>25.9</v>
      </c>
      <c r="AD16" s="3">
        <v>25.8</v>
      </c>
      <c r="AE16" s="3">
        <v>26.2</v>
      </c>
      <c r="AF16" s="3">
        <v>26.3</v>
      </c>
      <c r="AG16" s="3">
        <v>26.4</v>
      </c>
      <c r="AH16" s="3">
        <v>26.5</v>
      </c>
      <c r="AI16" s="3">
        <v>26.5</v>
      </c>
      <c r="AJ16" s="3">
        <v>27.2</v>
      </c>
      <c r="AK16" s="3">
        <v>26.3</v>
      </c>
      <c r="AL16" s="3">
        <v>27</v>
      </c>
      <c r="AM16" s="3">
        <v>25.4</v>
      </c>
      <c r="AN16" s="3">
        <v>24.3</v>
      </c>
      <c r="AO16" s="3">
        <v>23.1</v>
      </c>
      <c r="AP16" s="3">
        <v>23</v>
      </c>
      <c r="AQ16" s="3">
        <v>22.4</v>
      </c>
      <c r="AR16" s="3">
        <v>24.5</v>
      </c>
      <c r="AS16" s="3"/>
    </row>
    <row r="17" spans="1:45" x14ac:dyDescent="0.2">
      <c r="A17" s="16">
        <f>AVERAGE(A7:A16)</f>
        <v>23.779999999999998</v>
      </c>
      <c r="B17" s="16">
        <f t="shared" ref="B17:V17" si="0">AVERAGE(B7:B16)</f>
        <v>23.659999999999997</v>
      </c>
      <c r="C17" s="16">
        <f t="shared" si="0"/>
        <v>25.29</v>
      </c>
      <c r="D17" s="16">
        <f t="shared" si="0"/>
        <v>24.94</v>
      </c>
      <c r="E17" s="16">
        <f t="shared" si="0"/>
        <v>25.3</v>
      </c>
      <c r="F17" s="16">
        <f t="shared" si="0"/>
        <v>25.59</v>
      </c>
      <c r="G17" s="16">
        <f t="shared" si="0"/>
        <v>25.880000000000003</v>
      </c>
      <c r="H17" s="16">
        <f t="shared" si="0"/>
        <v>26.07</v>
      </c>
      <c r="I17" s="16">
        <f t="shared" si="0"/>
        <v>25.33</v>
      </c>
      <c r="J17" s="16">
        <f t="shared" si="0"/>
        <v>25.810000000000002</v>
      </c>
      <c r="K17" s="16">
        <f t="shared" si="0"/>
        <v>25.609999999999996</v>
      </c>
      <c r="L17" s="16">
        <f t="shared" si="0"/>
        <v>26.119999999999997</v>
      </c>
      <c r="M17" s="16">
        <f t="shared" si="0"/>
        <v>25.709999999999997</v>
      </c>
      <c r="N17" s="16">
        <f t="shared" si="0"/>
        <v>25.21</v>
      </c>
      <c r="O17" s="16">
        <f t="shared" si="0"/>
        <v>24.919999999999998</v>
      </c>
      <c r="P17" s="16">
        <f t="shared" si="0"/>
        <v>24.6</v>
      </c>
      <c r="Q17" s="16">
        <f t="shared" si="0"/>
        <v>24.824999999999999</v>
      </c>
      <c r="R17" s="16">
        <f t="shared" si="0"/>
        <v>24.228571428571431</v>
      </c>
      <c r="S17" s="16">
        <f t="shared" si="0"/>
        <v>23.283333333333335</v>
      </c>
      <c r="T17" s="16">
        <f t="shared" si="0"/>
        <v>23.96</v>
      </c>
      <c r="U17" s="6">
        <f t="shared" si="0"/>
        <v>23</v>
      </c>
      <c r="V17" s="6">
        <f t="shared" si="0"/>
        <v>20.950000000000003</v>
      </c>
      <c r="X17" s="6">
        <f>AVERAGE(X7:X16)</f>
        <v>24.219999999999995</v>
      </c>
      <c r="Y17" s="6">
        <f t="shared" ref="Y17:AS17" si="1">AVERAGE(Y7:Y16)</f>
        <v>24.130000000000003</v>
      </c>
      <c r="Z17" s="6">
        <f t="shared" si="1"/>
        <v>24.89</v>
      </c>
      <c r="AA17" s="6">
        <f t="shared" si="1"/>
        <v>24.939999999999998</v>
      </c>
      <c r="AB17" s="6">
        <f t="shared" si="1"/>
        <v>25.52</v>
      </c>
      <c r="AC17" s="6">
        <f t="shared" si="1"/>
        <v>25.72</v>
      </c>
      <c r="AD17" s="6">
        <f t="shared" si="1"/>
        <v>26.01</v>
      </c>
      <c r="AE17" s="6">
        <f t="shared" si="1"/>
        <v>26.76</v>
      </c>
      <c r="AF17" s="6">
        <f t="shared" si="1"/>
        <v>26.03</v>
      </c>
      <c r="AG17" s="6">
        <f t="shared" si="1"/>
        <v>26.389999999999997</v>
      </c>
      <c r="AH17" s="6">
        <f t="shared" si="1"/>
        <v>26.6</v>
      </c>
      <c r="AI17" s="6">
        <f t="shared" si="1"/>
        <v>27.03</v>
      </c>
      <c r="AJ17" s="6">
        <f t="shared" si="1"/>
        <v>25.737500000000001</v>
      </c>
      <c r="AK17" s="6">
        <f t="shared" si="1"/>
        <v>25.587500000000002</v>
      </c>
      <c r="AL17" s="6">
        <f t="shared" si="1"/>
        <v>25.337500000000002</v>
      </c>
      <c r="AM17" s="6">
        <f t="shared" si="1"/>
        <v>25.585714285714285</v>
      </c>
      <c r="AN17" s="6">
        <f t="shared" si="1"/>
        <v>25.150000000000002</v>
      </c>
      <c r="AO17" s="6">
        <f t="shared" si="1"/>
        <v>23.933333333333334</v>
      </c>
      <c r="AP17" s="6">
        <f t="shared" si="1"/>
        <v>23.650000000000002</v>
      </c>
      <c r="AQ17" s="6">
        <f t="shared" si="1"/>
        <v>23.083333333333332</v>
      </c>
      <c r="AR17" s="6">
        <f t="shared" si="1"/>
        <v>24.274999999999999</v>
      </c>
      <c r="AS17" s="6">
        <f t="shared" si="1"/>
        <v>22.433333333333334</v>
      </c>
    </row>
    <row r="18" spans="1:45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45" x14ac:dyDescent="0.2">
      <c r="A19" s="14" t="s">
        <v>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45" x14ac:dyDescent="0.2">
      <c r="A20" s="9" t="s">
        <v>3</v>
      </c>
      <c r="B20" s="9" t="s">
        <v>4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45" x14ac:dyDescent="0.2">
      <c r="A21" s="10">
        <v>115</v>
      </c>
      <c r="B21" s="10">
        <v>108</v>
      </c>
      <c r="C21" s="8"/>
      <c r="D21" s="8"/>
      <c r="E21" s="8"/>
      <c r="F21" s="8"/>
      <c r="G21" s="8"/>
      <c r="H21" s="8"/>
      <c r="I21" s="10"/>
      <c r="J21" s="10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45" x14ac:dyDescent="0.2">
      <c r="A22" s="10">
        <v>115</v>
      </c>
      <c r="B22" s="10">
        <v>115</v>
      </c>
      <c r="C22" s="8"/>
      <c r="D22" s="8"/>
      <c r="E22" s="8"/>
      <c r="F22" s="8"/>
      <c r="G22" s="8"/>
      <c r="H22" s="8"/>
      <c r="I22" s="10"/>
      <c r="J22" s="10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45" x14ac:dyDescent="0.2">
      <c r="A23" s="10">
        <v>115</v>
      </c>
      <c r="B23" s="10">
        <v>122</v>
      </c>
      <c r="C23" s="8"/>
      <c r="D23" s="8"/>
      <c r="E23" s="8"/>
      <c r="F23" s="8"/>
      <c r="G23" s="8"/>
      <c r="H23" s="8"/>
      <c r="I23" s="10"/>
      <c r="J23" s="10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45" x14ac:dyDescent="0.2">
      <c r="A24" s="10">
        <v>122</v>
      </c>
      <c r="B24" s="10">
        <v>122</v>
      </c>
      <c r="C24" s="8"/>
      <c r="D24" s="8"/>
      <c r="E24" s="8"/>
      <c r="F24" s="8"/>
      <c r="G24" s="8"/>
      <c r="H24" s="8"/>
      <c r="I24" s="10"/>
      <c r="J24" s="10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45" x14ac:dyDescent="0.2">
      <c r="A25" s="10">
        <v>122</v>
      </c>
      <c r="B25" s="10">
        <v>122</v>
      </c>
      <c r="C25" s="8"/>
      <c r="D25" s="8"/>
      <c r="E25" s="8"/>
      <c r="F25" s="8"/>
      <c r="G25" s="8"/>
      <c r="H25" s="8"/>
      <c r="I25" s="10"/>
      <c r="J25" s="10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45" x14ac:dyDescent="0.2">
      <c r="A26" s="10">
        <v>125</v>
      </c>
      <c r="B26" s="10">
        <v>125</v>
      </c>
      <c r="C26" s="8"/>
      <c r="D26" s="8" t="s">
        <v>15</v>
      </c>
      <c r="E26" s="8"/>
      <c r="F26" s="8"/>
      <c r="G26" s="8"/>
      <c r="H26" s="8"/>
      <c r="I26" s="10"/>
      <c r="J26" s="10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45" x14ac:dyDescent="0.2">
      <c r="A27" s="10">
        <v>129</v>
      </c>
      <c r="B27" s="10">
        <v>125</v>
      </c>
      <c r="C27" s="8"/>
      <c r="D27" s="8"/>
      <c r="E27" s="8"/>
      <c r="F27" s="8"/>
      <c r="G27" s="8"/>
      <c r="H27" s="8"/>
      <c r="I27" s="10"/>
      <c r="J27" s="10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45" x14ac:dyDescent="0.2">
      <c r="A28" s="10">
        <v>129</v>
      </c>
      <c r="B28" s="10">
        <v>125</v>
      </c>
      <c r="C28" s="8"/>
      <c r="D28" s="8"/>
      <c r="E28" s="8"/>
      <c r="F28" s="8"/>
      <c r="G28" s="8"/>
      <c r="H28" s="8"/>
      <c r="I28" s="10"/>
      <c r="J28" s="10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45" x14ac:dyDescent="0.2">
      <c r="A29" s="10">
        <v>136</v>
      </c>
      <c r="B29" s="10">
        <v>132</v>
      </c>
      <c r="C29" s="8"/>
      <c r="D29" s="8"/>
      <c r="E29" s="8"/>
      <c r="F29" s="8"/>
      <c r="G29" s="8"/>
      <c r="H29" s="8"/>
      <c r="I29" s="10"/>
      <c r="J29" s="10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45" x14ac:dyDescent="0.2">
      <c r="A30" s="17">
        <v>136</v>
      </c>
      <c r="B30" s="17">
        <v>139</v>
      </c>
      <c r="C30" s="8"/>
      <c r="D30" s="8"/>
      <c r="E30" s="8"/>
      <c r="F30" s="8"/>
      <c r="G30" s="8"/>
      <c r="H30" s="8"/>
      <c r="I30" s="10"/>
      <c r="J30" s="10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45" x14ac:dyDescent="0.2">
      <c r="A31" s="18">
        <f>AVERAGE(A21:A30)</f>
        <v>124.4</v>
      </c>
      <c r="B31" s="18">
        <f>AVERAGE(B21:B30)</f>
        <v>123.5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45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46" x14ac:dyDescent="0.2">
      <c r="A33" s="14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46" x14ac:dyDescent="0.2">
      <c r="A34" s="15" t="s">
        <v>2</v>
      </c>
      <c r="B34" s="15">
        <v>11.5</v>
      </c>
      <c r="C34" s="15">
        <v>12</v>
      </c>
      <c r="D34" s="15">
        <v>12.5</v>
      </c>
      <c r="E34" s="15">
        <v>13</v>
      </c>
      <c r="F34" s="15">
        <v>13.5</v>
      </c>
      <c r="G34" s="15">
        <v>14</v>
      </c>
      <c r="H34" s="15">
        <v>14.5</v>
      </c>
      <c r="I34" s="15">
        <v>15</v>
      </c>
      <c r="J34" s="15">
        <v>15.5</v>
      </c>
      <c r="K34" s="15">
        <v>16</v>
      </c>
      <c r="L34" s="15">
        <v>16.5</v>
      </c>
      <c r="M34" s="15">
        <v>17</v>
      </c>
      <c r="N34" s="15">
        <v>17.5</v>
      </c>
      <c r="O34" s="15">
        <v>18</v>
      </c>
      <c r="P34" s="15">
        <v>18.5</v>
      </c>
      <c r="Q34" s="15">
        <v>19</v>
      </c>
      <c r="R34" s="15">
        <v>19.5</v>
      </c>
      <c r="S34" s="15">
        <v>20</v>
      </c>
      <c r="T34" s="15">
        <v>20.5</v>
      </c>
      <c r="U34" s="1">
        <v>21</v>
      </c>
      <c r="V34" s="1">
        <v>21.5</v>
      </c>
      <c r="W34" s="1"/>
      <c r="X34" s="1" t="s">
        <v>2</v>
      </c>
      <c r="Y34" s="1">
        <v>11.5</v>
      </c>
      <c r="Z34" s="1">
        <v>12</v>
      </c>
      <c r="AA34" s="1">
        <v>12.5</v>
      </c>
      <c r="AB34" s="1">
        <v>13</v>
      </c>
      <c r="AC34" s="1">
        <v>13.5</v>
      </c>
      <c r="AD34" s="1">
        <v>14</v>
      </c>
      <c r="AE34" s="1">
        <v>14.5</v>
      </c>
      <c r="AF34" s="1">
        <v>15</v>
      </c>
      <c r="AG34" s="1">
        <v>15.5</v>
      </c>
      <c r="AH34" s="1">
        <v>16</v>
      </c>
      <c r="AI34" s="1">
        <v>16.5</v>
      </c>
      <c r="AJ34" s="1">
        <v>17</v>
      </c>
      <c r="AK34" s="1">
        <v>17.5</v>
      </c>
      <c r="AL34" s="1">
        <v>18</v>
      </c>
      <c r="AM34" s="1">
        <v>18.5</v>
      </c>
      <c r="AN34" s="1">
        <v>19</v>
      </c>
      <c r="AO34" s="1">
        <v>19.5</v>
      </c>
      <c r="AP34" s="1">
        <v>20</v>
      </c>
      <c r="AQ34" s="1">
        <v>20.5</v>
      </c>
      <c r="AR34" s="1">
        <v>21</v>
      </c>
      <c r="AS34" s="1">
        <v>21.5</v>
      </c>
      <c r="AT34" s="1">
        <v>22</v>
      </c>
    </row>
    <row r="35" spans="1:46" x14ac:dyDescent="0.2">
      <c r="A35" s="9" t="s">
        <v>3</v>
      </c>
      <c r="B35" s="9" t="s">
        <v>3</v>
      </c>
      <c r="C35" s="9" t="s">
        <v>3</v>
      </c>
      <c r="D35" s="9" t="s">
        <v>3</v>
      </c>
      <c r="E35" s="9" t="s">
        <v>3</v>
      </c>
      <c r="F35" s="9" t="s">
        <v>3</v>
      </c>
      <c r="G35" s="9" t="s">
        <v>3</v>
      </c>
      <c r="H35" s="9" t="s">
        <v>3</v>
      </c>
      <c r="I35" s="9" t="s">
        <v>3</v>
      </c>
      <c r="J35" s="9" t="s">
        <v>3</v>
      </c>
      <c r="K35" s="9" t="s">
        <v>3</v>
      </c>
      <c r="L35" s="9" t="s">
        <v>3</v>
      </c>
      <c r="M35" s="9" t="s">
        <v>3</v>
      </c>
      <c r="N35" s="9" t="s">
        <v>3</v>
      </c>
      <c r="O35" s="9" t="s">
        <v>3</v>
      </c>
      <c r="P35" s="9" t="s">
        <v>3</v>
      </c>
      <c r="Q35" s="9" t="s">
        <v>3</v>
      </c>
      <c r="R35" s="9" t="s">
        <v>3</v>
      </c>
      <c r="S35" s="9" t="s">
        <v>3</v>
      </c>
      <c r="T35" s="9" t="s">
        <v>3</v>
      </c>
      <c r="U35" s="2" t="s">
        <v>3</v>
      </c>
      <c r="V35" s="2" t="s">
        <v>3</v>
      </c>
      <c r="W35" s="2"/>
      <c r="X35" s="2" t="s">
        <v>4</v>
      </c>
      <c r="Y35" s="2" t="s">
        <v>4</v>
      </c>
      <c r="Z35" s="2" t="s">
        <v>4</v>
      </c>
      <c r="AA35" s="2" t="s">
        <v>4</v>
      </c>
      <c r="AB35" s="2" t="s">
        <v>4</v>
      </c>
      <c r="AC35" s="2" t="s">
        <v>4</v>
      </c>
      <c r="AD35" s="2" t="s">
        <v>4</v>
      </c>
      <c r="AE35" s="2" t="s">
        <v>4</v>
      </c>
      <c r="AF35" s="2" t="s">
        <v>4</v>
      </c>
      <c r="AG35" s="2" t="s">
        <v>4</v>
      </c>
      <c r="AH35" s="2" t="s">
        <v>4</v>
      </c>
      <c r="AI35" s="2" t="s">
        <v>4</v>
      </c>
      <c r="AJ35" s="2" t="s">
        <v>4</v>
      </c>
      <c r="AK35" s="2" t="s">
        <v>4</v>
      </c>
      <c r="AL35" s="2" t="s">
        <v>4</v>
      </c>
      <c r="AM35" s="2" t="s">
        <v>4</v>
      </c>
      <c r="AN35" s="2" t="s">
        <v>4</v>
      </c>
      <c r="AO35" s="2" t="s">
        <v>4</v>
      </c>
      <c r="AP35" s="2" t="s">
        <v>4</v>
      </c>
      <c r="AQ35" s="2" t="s">
        <v>4</v>
      </c>
      <c r="AR35" s="2" t="s">
        <v>4</v>
      </c>
      <c r="AS35" s="2" t="s">
        <v>4</v>
      </c>
      <c r="AT35" s="2" t="s">
        <v>16</v>
      </c>
    </row>
    <row r="36" spans="1:46" x14ac:dyDescent="0.2">
      <c r="A36" s="19">
        <v>0.14799999999999999</v>
      </c>
      <c r="B36" s="19">
        <v>0.24099999999999999</v>
      </c>
      <c r="C36" s="19">
        <v>0.155</v>
      </c>
      <c r="D36" s="19">
        <v>0.184</v>
      </c>
      <c r="E36" s="19">
        <v>0.184</v>
      </c>
      <c r="F36" s="19">
        <v>0.16</v>
      </c>
      <c r="G36" s="19">
        <v>0.16800000000000001</v>
      </c>
      <c r="H36" s="19">
        <v>0.16900000000000001</v>
      </c>
      <c r="I36" s="19">
        <v>0.13400000000000001</v>
      </c>
      <c r="J36" s="19">
        <v>0.18</v>
      </c>
      <c r="K36" s="19">
        <v>0.13900000000000001</v>
      </c>
      <c r="L36" s="19">
        <v>0.13</v>
      </c>
      <c r="M36" s="19">
        <v>0.126</v>
      </c>
      <c r="N36" s="19">
        <v>0.10199999999999999</v>
      </c>
      <c r="O36" s="19">
        <v>9.2999999999999999E-2</v>
      </c>
      <c r="P36" s="19">
        <v>9.8000000000000004E-2</v>
      </c>
      <c r="Q36" s="19">
        <v>7.6999999999999999E-2</v>
      </c>
      <c r="R36" s="19">
        <v>8.4000000000000005E-2</v>
      </c>
      <c r="S36" s="19">
        <v>7.8E-2</v>
      </c>
      <c r="T36" s="19">
        <v>0</v>
      </c>
      <c r="U36" s="4">
        <v>0</v>
      </c>
      <c r="V36" s="4">
        <v>0</v>
      </c>
      <c r="W36" s="5"/>
      <c r="X36" s="4">
        <v>0.21</v>
      </c>
      <c r="Y36" s="4">
        <v>0.22800000000000001</v>
      </c>
      <c r="Z36" s="4">
        <v>0.22900000000000001</v>
      </c>
      <c r="AA36" s="4">
        <v>0.26600000000000001</v>
      </c>
      <c r="AB36" s="4">
        <v>0.23100000000000001</v>
      </c>
      <c r="AC36" s="4">
        <v>0.26700000000000002</v>
      </c>
      <c r="AD36" s="4">
        <v>0.246</v>
      </c>
      <c r="AE36" s="4">
        <v>0.21</v>
      </c>
      <c r="AF36" s="4">
        <v>0.13300000000000001</v>
      </c>
      <c r="AG36" s="4">
        <v>0.218</v>
      </c>
      <c r="AH36" s="4">
        <v>0.17699999999999999</v>
      </c>
      <c r="AI36" s="4">
        <v>0.17299999999999999</v>
      </c>
      <c r="AJ36" s="4">
        <v>0.155</v>
      </c>
      <c r="AK36" s="4">
        <v>0.11700000000000001</v>
      </c>
      <c r="AL36" s="4">
        <v>8.5000000000000006E-2</v>
      </c>
      <c r="AM36" s="4">
        <v>0</v>
      </c>
      <c r="AN36" s="4">
        <v>5.7000000000000002E-2</v>
      </c>
      <c r="AO36" s="4">
        <v>0</v>
      </c>
      <c r="AP36" s="4">
        <v>0</v>
      </c>
      <c r="AQ36" s="4">
        <v>0</v>
      </c>
      <c r="AR36" s="4"/>
      <c r="AS36" s="4"/>
      <c r="AT36" s="4"/>
    </row>
    <row r="37" spans="1:46" x14ac:dyDescent="0.2">
      <c r="A37" s="19">
        <v>0.185</v>
      </c>
      <c r="B37" s="19">
        <v>0.25900000000000001</v>
      </c>
      <c r="C37" s="19">
        <v>0.25600000000000001</v>
      </c>
      <c r="D37" s="19">
        <v>0.29499999999999998</v>
      </c>
      <c r="E37" s="19">
        <v>0.27400000000000002</v>
      </c>
      <c r="F37" s="19">
        <v>0.27800000000000002</v>
      </c>
      <c r="G37" s="19">
        <v>0.255</v>
      </c>
      <c r="H37" s="19">
        <v>0.29399999999999998</v>
      </c>
      <c r="I37" s="19">
        <v>0.14399999999999999</v>
      </c>
      <c r="J37" s="19">
        <v>0.25</v>
      </c>
      <c r="K37" s="19">
        <v>0.23799999999999999</v>
      </c>
      <c r="L37" s="19">
        <v>0.19600000000000001</v>
      </c>
      <c r="M37" s="19">
        <v>0.246</v>
      </c>
      <c r="N37" s="19">
        <v>0.20200000000000001</v>
      </c>
      <c r="O37" s="19">
        <v>0.223</v>
      </c>
      <c r="P37" s="19">
        <v>0.2</v>
      </c>
      <c r="Q37" s="19">
        <v>0.14199999999999999</v>
      </c>
      <c r="R37" s="19">
        <v>7.3999999999999996E-2</v>
      </c>
      <c r="S37" s="19">
        <v>7.3999999999999996E-2</v>
      </c>
      <c r="T37" s="19">
        <v>0</v>
      </c>
      <c r="U37" s="4"/>
      <c r="V37" s="4"/>
      <c r="W37" s="5"/>
      <c r="X37" s="4">
        <v>0.17199999999999999</v>
      </c>
      <c r="Y37" s="4">
        <v>0.13700000000000001</v>
      </c>
      <c r="Z37" s="4">
        <v>0.16</v>
      </c>
      <c r="AA37" s="4">
        <v>0.19</v>
      </c>
      <c r="AB37" s="4">
        <v>0.27400000000000002</v>
      </c>
      <c r="AC37" s="4">
        <v>0.23799999999999999</v>
      </c>
      <c r="AD37" s="4">
        <v>0.20499999999999999</v>
      </c>
      <c r="AE37" s="4">
        <v>0.24</v>
      </c>
      <c r="AF37" s="4">
        <v>0.114</v>
      </c>
      <c r="AG37" s="4">
        <v>0.187</v>
      </c>
      <c r="AH37" s="4">
        <v>0.183</v>
      </c>
      <c r="AI37" s="4">
        <v>0.13500000000000001</v>
      </c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</row>
    <row r="38" spans="1:46" x14ac:dyDescent="0.2">
      <c r="A38" s="19">
        <v>0.20200000000000001</v>
      </c>
      <c r="B38" s="19">
        <v>0.216</v>
      </c>
      <c r="C38" s="19">
        <v>0.24199999999999999</v>
      </c>
      <c r="D38" s="19">
        <v>0.23400000000000001</v>
      </c>
      <c r="E38" s="19">
        <v>0.19700000000000001</v>
      </c>
      <c r="F38" s="19">
        <v>0.24099999999999999</v>
      </c>
      <c r="G38" s="19">
        <v>0.252</v>
      </c>
      <c r="H38" s="19">
        <v>0.219</v>
      </c>
      <c r="I38" s="19">
        <v>0.115</v>
      </c>
      <c r="J38" s="19">
        <v>0.182</v>
      </c>
      <c r="K38" s="19">
        <v>0.122</v>
      </c>
      <c r="L38" s="19">
        <v>0.105</v>
      </c>
      <c r="M38" s="19">
        <v>0.10199999999999999</v>
      </c>
      <c r="N38" s="19">
        <v>8.3000000000000004E-2</v>
      </c>
      <c r="O38" s="19">
        <v>0</v>
      </c>
      <c r="P38" s="19">
        <v>0</v>
      </c>
      <c r="Q38" s="19">
        <v>0</v>
      </c>
      <c r="R38" s="19"/>
      <c r="S38" s="19"/>
      <c r="T38" s="19"/>
      <c r="U38" s="4"/>
      <c r="V38" s="4"/>
      <c r="W38" s="5"/>
      <c r="X38" s="4">
        <v>0.18099999999999999</v>
      </c>
      <c r="Y38" s="4">
        <v>0.19400000000000001</v>
      </c>
      <c r="Z38" s="4">
        <v>0.22900000000000001</v>
      </c>
      <c r="AA38" s="4">
        <v>0.222</v>
      </c>
      <c r="AB38" s="4">
        <v>0.25</v>
      </c>
      <c r="AC38" s="4">
        <v>0.253</v>
      </c>
      <c r="AD38" s="4">
        <v>0.26400000000000001</v>
      </c>
      <c r="AE38" s="4">
        <v>0.23100000000000001</v>
      </c>
      <c r="AF38" s="4">
        <v>0.125</v>
      </c>
      <c r="AG38" s="4">
        <v>0.20300000000000001</v>
      </c>
      <c r="AH38" s="4">
        <v>0.22900000000000001</v>
      </c>
      <c r="AI38" s="4">
        <v>0.224</v>
      </c>
      <c r="AJ38" s="4">
        <v>0.17699999999999999</v>
      </c>
      <c r="AK38" s="4">
        <v>0.183</v>
      </c>
      <c r="AL38" s="4">
        <v>0.182</v>
      </c>
      <c r="AM38" s="4">
        <v>0.14499999999999999</v>
      </c>
      <c r="AN38" s="4">
        <v>0.11799999999999999</v>
      </c>
      <c r="AO38" s="4">
        <v>9.4E-2</v>
      </c>
      <c r="AP38" s="4">
        <v>9.9000000000000005E-2</v>
      </c>
      <c r="AQ38" s="4">
        <v>9.7000000000000003E-2</v>
      </c>
      <c r="AR38" s="4">
        <v>0.10100000000000001</v>
      </c>
      <c r="AS38" s="4">
        <v>6.5000000000000002E-2</v>
      </c>
      <c r="AT38" s="4">
        <v>0</v>
      </c>
    </row>
    <row r="39" spans="1:46" x14ac:dyDescent="0.2">
      <c r="A39" s="19">
        <v>0.153</v>
      </c>
      <c r="B39" s="19">
        <v>0.128</v>
      </c>
      <c r="C39" s="19">
        <v>0.21299999999999999</v>
      </c>
      <c r="D39" s="19">
        <v>0.129</v>
      </c>
      <c r="E39" s="19">
        <v>9.4E-2</v>
      </c>
      <c r="F39" s="19">
        <v>0.13600000000000001</v>
      </c>
      <c r="G39" s="19">
        <v>0.104</v>
      </c>
      <c r="H39" s="19">
        <v>0.10100000000000001</v>
      </c>
      <c r="I39" s="19">
        <v>7.1999999999999995E-2</v>
      </c>
      <c r="J39" s="19">
        <v>0.09</v>
      </c>
      <c r="K39" s="19">
        <v>0.113</v>
      </c>
      <c r="L39" s="19">
        <v>9.0999999999999998E-2</v>
      </c>
      <c r="M39" s="19">
        <v>7.5999999999999998E-2</v>
      </c>
      <c r="N39" s="19">
        <v>6.8000000000000005E-2</v>
      </c>
      <c r="O39" s="19">
        <v>7.3999999999999996E-2</v>
      </c>
      <c r="P39" s="19">
        <v>7.0000000000000007E-2</v>
      </c>
      <c r="Q39" s="19">
        <v>6.2E-2</v>
      </c>
      <c r="R39" s="19">
        <v>0.05</v>
      </c>
      <c r="S39" s="19">
        <v>5.3999999999999999E-2</v>
      </c>
      <c r="T39" s="19">
        <v>0</v>
      </c>
      <c r="U39" s="4">
        <v>0</v>
      </c>
      <c r="V39" s="4">
        <v>0</v>
      </c>
      <c r="W39" s="5"/>
      <c r="X39" s="4">
        <v>0.16900000000000001</v>
      </c>
      <c r="Y39" s="4">
        <v>0.14199999999999999</v>
      </c>
      <c r="Z39" s="4">
        <v>0.23400000000000001</v>
      </c>
      <c r="AA39" s="4">
        <v>0.23100000000000001</v>
      </c>
      <c r="AB39" s="4">
        <v>0.20399999999999999</v>
      </c>
      <c r="AC39" s="4">
        <v>0.156</v>
      </c>
      <c r="AD39" s="4">
        <v>0.21099999999999999</v>
      </c>
      <c r="AE39" s="4">
        <v>0.10299999999999999</v>
      </c>
      <c r="AF39" s="4">
        <v>9.9000000000000005E-2</v>
      </c>
      <c r="AG39" s="4">
        <v>0.11700000000000001</v>
      </c>
      <c r="AH39" s="4">
        <v>0.157</v>
      </c>
      <c r="AI39" s="4">
        <v>0.19900000000000001</v>
      </c>
      <c r="AJ39" s="4">
        <v>0.23599999999999999</v>
      </c>
      <c r="AK39" s="4">
        <v>0.129</v>
      </c>
      <c r="AL39" s="4">
        <v>0.11700000000000001</v>
      </c>
      <c r="AM39" s="4">
        <v>0.10299999999999999</v>
      </c>
      <c r="AN39" s="4">
        <v>8.2000000000000003E-2</v>
      </c>
      <c r="AO39" s="4">
        <v>4.3999999999999997E-2</v>
      </c>
      <c r="AP39" s="4">
        <v>0.05</v>
      </c>
      <c r="AQ39" s="4">
        <v>0</v>
      </c>
      <c r="AR39" s="4"/>
      <c r="AS39" s="4"/>
      <c r="AT39" s="4"/>
    </row>
    <row r="40" spans="1:46" x14ac:dyDescent="0.2">
      <c r="A40" s="19">
        <v>0.16700000000000001</v>
      </c>
      <c r="B40" s="19">
        <v>0.14399999999999999</v>
      </c>
      <c r="C40" s="19">
        <v>0.21199999999999999</v>
      </c>
      <c r="D40" s="19">
        <v>0.19900000000000001</v>
      </c>
      <c r="E40" s="19">
        <v>0.22600000000000001</v>
      </c>
      <c r="F40" s="19">
        <v>0.23200000000000001</v>
      </c>
      <c r="G40" s="19">
        <v>0.193</v>
      </c>
      <c r="H40" s="19">
        <v>0.2</v>
      </c>
      <c r="I40" s="19">
        <v>0.11</v>
      </c>
      <c r="J40" s="19">
        <v>0.189</v>
      </c>
      <c r="K40" s="19">
        <v>0.16400000000000001</v>
      </c>
      <c r="L40" s="19">
        <v>0.104</v>
      </c>
      <c r="M40" s="19">
        <v>0.115</v>
      </c>
      <c r="N40" s="19">
        <v>9.9000000000000005E-2</v>
      </c>
      <c r="O40" s="19">
        <v>0</v>
      </c>
      <c r="P40" s="19">
        <v>5.5E-2</v>
      </c>
      <c r="Q40" s="19"/>
      <c r="R40" s="19"/>
      <c r="S40" s="19"/>
      <c r="T40" s="19"/>
      <c r="U40" s="4"/>
      <c r="V40" s="4"/>
      <c r="W40" s="5"/>
      <c r="X40" s="4">
        <v>0.16900000000000001</v>
      </c>
      <c r="Y40" s="4">
        <v>0.14899999999999999</v>
      </c>
      <c r="Z40" s="4">
        <v>0.248</v>
      </c>
      <c r="AA40" s="4">
        <v>0.19400000000000001</v>
      </c>
      <c r="AB40" s="4">
        <v>0.251</v>
      </c>
      <c r="AC40" s="4">
        <v>0.253</v>
      </c>
      <c r="AD40" s="4">
        <v>0.28699999999999998</v>
      </c>
      <c r="AE40" s="4">
        <v>0.26100000000000001</v>
      </c>
      <c r="AF40" s="4"/>
      <c r="AG40" s="4">
        <v>0.245</v>
      </c>
      <c r="AH40" s="4">
        <v>0.19</v>
      </c>
      <c r="AI40" s="4">
        <v>0.191</v>
      </c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</row>
    <row r="41" spans="1:46" x14ac:dyDescent="0.2">
      <c r="A41" s="19">
        <v>0.185</v>
      </c>
      <c r="B41" s="19">
        <v>0.24099999999999999</v>
      </c>
      <c r="C41" s="19">
        <v>0.253</v>
      </c>
      <c r="D41" s="19">
        <v>0.253</v>
      </c>
      <c r="E41" s="19">
        <v>0.29599999999999999</v>
      </c>
      <c r="F41" s="19">
        <v>0.23300000000000001</v>
      </c>
      <c r="G41" s="19">
        <v>0.23699999999999999</v>
      </c>
      <c r="H41" s="19">
        <v>0.246</v>
      </c>
      <c r="I41" s="19">
        <v>0.151</v>
      </c>
      <c r="J41" s="19">
        <v>0.19700000000000001</v>
      </c>
      <c r="K41" s="19">
        <v>0.19</v>
      </c>
      <c r="L41" s="19">
        <v>0.188</v>
      </c>
      <c r="M41" s="19">
        <v>0.14899999999999999</v>
      </c>
      <c r="N41" s="19">
        <v>0.13200000000000001</v>
      </c>
      <c r="O41" s="19">
        <v>0.11700000000000001</v>
      </c>
      <c r="P41" s="19">
        <v>8.6999999999999994E-2</v>
      </c>
      <c r="Q41" s="19">
        <v>8.2000000000000003E-2</v>
      </c>
      <c r="R41" s="19">
        <v>0</v>
      </c>
      <c r="S41" s="19">
        <v>0</v>
      </c>
      <c r="T41" s="19"/>
      <c r="U41" s="4"/>
      <c r="V41" s="4"/>
      <c r="W41" s="5"/>
      <c r="X41" s="4">
        <v>0.15</v>
      </c>
      <c r="Y41" s="4">
        <v>0.158</v>
      </c>
      <c r="Z41" s="4">
        <v>0.19</v>
      </c>
      <c r="AA41" s="4">
        <v>0.15</v>
      </c>
      <c r="AB41" s="4">
        <v>0.15</v>
      </c>
      <c r="AC41" s="4">
        <v>0.20599999999999999</v>
      </c>
      <c r="AD41" s="4">
        <v>0.19</v>
      </c>
      <c r="AE41" s="4">
        <v>0.186</v>
      </c>
      <c r="AF41" s="4">
        <v>9.2999999999999999E-2</v>
      </c>
      <c r="AG41" s="4">
        <v>0.185</v>
      </c>
      <c r="AH41" s="4">
        <v>0.187</v>
      </c>
      <c r="AI41" s="4">
        <v>0.192</v>
      </c>
      <c r="AJ41" s="4">
        <v>0.109</v>
      </c>
      <c r="AK41" s="4">
        <v>0.11700000000000001</v>
      </c>
      <c r="AL41" s="4">
        <v>9.5000000000000001E-2</v>
      </c>
      <c r="AM41" s="4">
        <v>0.1</v>
      </c>
      <c r="AN41" s="4">
        <v>7.1999999999999995E-2</v>
      </c>
      <c r="AO41" s="4">
        <v>5.3999999999999999E-2</v>
      </c>
      <c r="AP41" s="4">
        <v>5.5E-2</v>
      </c>
      <c r="AQ41" s="4">
        <v>7.6999999999999999E-2</v>
      </c>
      <c r="AR41" s="4">
        <v>0</v>
      </c>
      <c r="AS41" s="4">
        <v>0</v>
      </c>
      <c r="AT41" s="4">
        <v>0</v>
      </c>
    </row>
    <row r="42" spans="1:46" x14ac:dyDescent="0.2">
      <c r="A42" s="19">
        <v>0.16600000000000001</v>
      </c>
      <c r="B42" s="19">
        <v>0.1</v>
      </c>
      <c r="C42" s="19">
        <v>0.14199999999999999</v>
      </c>
      <c r="D42" s="19">
        <v>0.12</v>
      </c>
      <c r="E42" s="19">
        <v>0.112</v>
      </c>
      <c r="F42" s="19">
        <v>9.2999999999999999E-2</v>
      </c>
      <c r="G42" s="19">
        <v>8.5999999999999993E-2</v>
      </c>
      <c r="H42" s="19">
        <v>6.2E-2</v>
      </c>
      <c r="I42" s="19">
        <v>5.1999999999999998E-2</v>
      </c>
      <c r="J42" s="19">
        <v>5.2999999999999999E-2</v>
      </c>
      <c r="K42" s="19">
        <v>5.5E-2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4"/>
      <c r="V42" s="4"/>
      <c r="W42" s="5"/>
      <c r="X42" s="4">
        <v>0.14499999999999999</v>
      </c>
      <c r="Y42" s="4">
        <v>0.129</v>
      </c>
      <c r="Z42" s="4">
        <v>9.7000000000000003E-2</v>
      </c>
      <c r="AA42" s="4">
        <v>0.111</v>
      </c>
      <c r="AB42" s="4">
        <v>0.13600000000000001</v>
      </c>
      <c r="AC42" s="4">
        <v>9.9000000000000005E-2</v>
      </c>
      <c r="AD42" s="4">
        <v>7.4999999999999997E-2</v>
      </c>
      <c r="AE42" s="4">
        <v>6.2E-2</v>
      </c>
      <c r="AF42" s="4">
        <v>7.0000000000000007E-2</v>
      </c>
      <c r="AG42" s="4">
        <v>6.2E-2</v>
      </c>
      <c r="AH42" s="4">
        <v>0.05</v>
      </c>
      <c r="AI42" s="4">
        <v>0</v>
      </c>
      <c r="AJ42" s="4">
        <v>5.1999999999999998E-2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/>
    </row>
    <row r="43" spans="1:46" x14ac:dyDescent="0.2">
      <c r="A43" s="19">
        <v>0.19</v>
      </c>
      <c r="B43" s="19">
        <v>0.23599999999999999</v>
      </c>
      <c r="C43" s="19">
        <v>0.28000000000000003</v>
      </c>
      <c r="D43" s="19">
        <v>0.22700000000000001</v>
      </c>
      <c r="E43" s="19">
        <v>0.23100000000000001</v>
      </c>
      <c r="F43" s="19">
        <v>0.22600000000000001</v>
      </c>
      <c r="G43" s="19">
        <v>0.16</v>
      </c>
      <c r="H43" s="19">
        <v>0.109</v>
      </c>
      <c r="I43" s="19">
        <v>7.5999999999999998E-2</v>
      </c>
      <c r="J43" s="19">
        <v>0.151</v>
      </c>
      <c r="K43" s="19">
        <v>0.13400000000000001</v>
      </c>
      <c r="L43" s="19">
        <v>0.188</v>
      </c>
      <c r="M43" s="19">
        <v>0.17799999999999999</v>
      </c>
      <c r="N43" s="19">
        <v>0.14599999999999999</v>
      </c>
      <c r="O43" s="19">
        <v>0.113</v>
      </c>
      <c r="P43" s="19">
        <v>0.104</v>
      </c>
      <c r="Q43" s="19">
        <v>6.0999999999999999E-2</v>
      </c>
      <c r="R43" s="19">
        <v>0</v>
      </c>
      <c r="S43" s="19"/>
      <c r="T43" s="19"/>
      <c r="U43" s="4"/>
      <c r="V43" s="4"/>
      <c r="W43" s="5"/>
      <c r="X43" s="4">
        <v>0.191</v>
      </c>
      <c r="Y43" s="4">
        <v>0.222</v>
      </c>
      <c r="Z43" s="4">
        <v>0.221</v>
      </c>
      <c r="AA43" s="4">
        <v>0.26700000000000002</v>
      </c>
      <c r="AB43" s="4">
        <v>0.248</v>
      </c>
      <c r="AC43" s="4">
        <v>0.19900000000000001</v>
      </c>
      <c r="AD43" s="4">
        <v>0.21099999999999999</v>
      </c>
      <c r="AE43" s="4">
        <v>0.184</v>
      </c>
      <c r="AF43" s="4">
        <v>0.114</v>
      </c>
      <c r="AG43" s="4">
        <v>0.12</v>
      </c>
      <c r="AH43" s="4">
        <v>0.17</v>
      </c>
      <c r="AI43" s="4">
        <v>0.13600000000000001</v>
      </c>
      <c r="AJ43" s="4">
        <v>0.106</v>
      </c>
      <c r="AK43" s="4">
        <v>6.2E-2</v>
      </c>
      <c r="AL43" s="4">
        <v>0</v>
      </c>
      <c r="AM43" s="4"/>
      <c r="AN43" s="4"/>
      <c r="AO43" s="4"/>
      <c r="AP43" s="4"/>
      <c r="AQ43" s="4"/>
      <c r="AR43" s="4"/>
      <c r="AS43" s="4"/>
      <c r="AT43" s="4"/>
    </row>
    <row r="44" spans="1:46" x14ac:dyDescent="0.2">
      <c r="A44" s="19">
        <v>0.14799999999999999</v>
      </c>
      <c r="B44" s="19">
        <v>0.107</v>
      </c>
      <c r="C44" s="19">
        <v>0.122</v>
      </c>
      <c r="D44" s="19">
        <v>9.5000000000000001E-2</v>
      </c>
      <c r="E44" s="19">
        <v>0.10199999999999999</v>
      </c>
      <c r="F44" s="19">
        <v>9.0999999999999998E-2</v>
      </c>
      <c r="G44" s="19">
        <v>8.3000000000000004E-2</v>
      </c>
      <c r="H44" s="19">
        <v>8.5000000000000006E-2</v>
      </c>
      <c r="I44" s="19">
        <v>5.7000000000000002E-2</v>
      </c>
      <c r="J44" s="19">
        <v>7.3999999999999996E-2</v>
      </c>
      <c r="K44" s="19">
        <v>8.8999999999999996E-2</v>
      </c>
      <c r="L44" s="19">
        <v>6.4000000000000001E-2</v>
      </c>
      <c r="M44" s="19">
        <v>6.5000000000000002E-2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4">
        <v>0</v>
      </c>
      <c r="V44" s="4"/>
      <c r="W44" s="5"/>
      <c r="X44" s="4">
        <v>0.161</v>
      </c>
      <c r="Y44" s="4">
        <v>0.20200000000000001</v>
      </c>
      <c r="Z44" s="4">
        <v>0.17699999999999999</v>
      </c>
      <c r="AA44" s="4">
        <v>0.20100000000000001</v>
      </c>
      <c r="AB44" s="4">
        <v>0.216</v>
      </c>
      <c r="AC44" s="4">
        <v>0.21199999999999999</v>
      </c>
      <c r="AD44" s="4">
        <v>0.189</v>
      </c>
      <c r="AE44" s="4">
        <v>0.185</v>
      </c>
      <c r="AF44" s="4">
        <v>9.5000000000000001E-2</v>
      </c>
      <c r="AG44" s="4">
        <v>0.104</v>
      </c>
      <c r="AH44" s="4">
        <v>0.105</v>
      </c>
      <c r="AI44" s="4">
        <v>0</v>
      </c>
      <c r="AJ44" s="4"/>
      <c r="AK44" s="4"/>
      <c r="AL44" s="4">
        <v>0</v>
      </c>
      <c r="AM44" s="4">
        <v>0</v>
      </c>
      <c r="AN44" s="4"/>
      <c r="AO44" s="4"/>
      <c r="AP44" s="4"/>
      <c r="AQ44" s="4"/>
      <c r="AR44" s="4"/>
      <c r="AS44" s="4"/>
      <c r="AT44" s="4"/>
    </row>
    <row r="45" spans="1:46" x14ac:dyDescent="0.2">
      <c r="A45" s="19">
        <v>0.158</v>
      </c>
      <c r="B45" s="19">
        <v>0.10100000000000001</v>
      </c>
      <c r="C45" s="19">
        <v>0.122</v>
      </c>
      <c r="D45" s="19">
        <v>9.9000000000000005E-2</v>
      </c>
      <c r="E45" s="19">
        <v>0.124</v>
      </c>
      <c r="F45" s="19">
        <v>0.12</v>
      </c>
      <c r="G45" s="19">
        <v>0.122</v>
      </c>
      <c r="H45" s="19">
        <v>0.14299999999999999</v>
      </c>
      <c r="I45" s="19">
        <v>8.4000000000000005E-2</v>
      </c>
      <c r="J45" s="19">
        <v>8.7999999999999995E-2</v>
      </c>
      <c r="K45" s="19">
        <v>0.104</v>
      </c>
      <c r="L45" s="19">
        <v>8.3000000000000004E-2</v>
      </c>
      <c r="M45" s="19">
        <v>6.3E-2</v>
      </c>
      <c r="N45" s="19">
        <v>0</v>
      </c>
      <c r="O45" s="19">
        <v>0</v>
      </c>
      <c r="P45" s="19">
        <v>0</v>
      </c>
      <c r="Q45" s="19"/>
      <c r="R45" s="19"/>
      <c r="S45" s="19"/>
      <c r="T45" s="19"/>
      <c r="U45" s="4"/>
      <c r="V45" s="4"/>
      <c r="W45" s="5"/>
      <c r="X45" s="4">
        <v>0.157</v>
      </c>
      <c r="Y45" s="4">
        <v>0.219</v>
      </c>
      <c r="Z45" s="4">
        <v>0.25600000000000001</v>
      </c>
      <c r="AA45" s="4">
        <v>0.22800000000000001</v>
      </c>
      <c r="AB45" s="4">
        <v>0.22800000000000001</v>
      </c>
      <c r="AC45" s="4">
        <v>0.219</v>
      </c>
      <c r="AD45" s="4">
        <v>0.26400000000000001</v>
      </c>
      <c r="AE45" s="4">
        <v>0.24399999999999999</v>
      </c>
      <c r="AF45" s="4">
        <v>0.11</v>
      </c>
      <c r="AG45" s="4">
        <v>0.219</v>
      </c>
      <c r="AH45" s="4">
        <v>0.22800000000000001</v>
      </c>
      <c r="AI45" s="4">
        <v>0.23699999999999999</v>
      </c>
      <c r="AJ45" s="4">
        <v>0.18099999999999999</v>
      </c>
      <c r="AK45" s="4">
        <v>0.17699999999999999</v>
      </c>
      <c r="AL45" s="4">
        <v>0.188</v>
      </c>
      <c r="AM45" s="4">
        <v>0.14399999999999999</v>
      </c>
      <c r="AN45" s="4">
        <v>0.105</v>
      </c>
      <c r="AO45" s="4">
        <v>7.5999999999999998E-2</v>
      </c>
      <c r="AP45" s="4">
        <v>5.1999999999999998E-2</v>
      </c>
      <c r="AQ45" s="4">
        <v>0</v>
      </c>
      <c r="AR45" s="4">
        <v>0</v>
      </c>
      <c r="AS45" s="4"/>
      <c r="AT45" s="4"/>
    </row>
    <row r="46" spans="1:46" x14ac:dyDescent="0.2">
      <c r="A46" s="20">
        <f>AVERAGE(A36:A45)</f>
        <v>0.17019999999999996</v>
      </c>
      <c r="B46" s="20">
        <f t="shared" ref="B46:V46" si="2">AVERAGE(B36:B45)</f>
        <v>0.17730000000000001</v>
      </c>
      <c r="C46" s="20">
        <f t="shared" si="2"/>
        <v>0.19969999999999999</v>
      </c>
      <c r="D46" s="20">
        <f t="shared" si="2"/>
        <v>0.18350000000000002</v>
      </c>
      <c r="E46" s="20">
        <f t="shared" si="2"/>
        <v>0.18400000000000002</v>
      </c>
      <c r="F46" s="20">
        <f t="shared" si="2"/>
        <v>0.18099999999999999</v>
      </c>
      <c r="G46" s="20">
        <f t="shared" si="2"/>
        <v>0.16600000000000001</v>
      </c>
      <c r="H46" s="20">
        <f t="shared" si="2"/>
        <v>0.1628</v>
      </c>
      <c r="I46" s="20">
        <f t="shared" si="2"/>
        <v>9.9500000000000005E-2</v>
      </c>
      <c r="J46" s="20">
        <f t="shared" si="2"/>
        <v>0.14540000000000003</v>
      </c>
      <c r="K46" s="20">
        <f t="shared" si="2"/>
        <v>0.13479999999999998</v>
      </c>
      <c r="L46" s="20">
        <f t="shared" si="2"/>
        <v>0.1149</v>
      </c>
      <c r="M46" s="20">
        <f t="shared" si="2"/>
        <v>0.11199999999999999</v>
      </c>
      <c r="N46" s="20">
        <f t="shared" si="2"/>
        <v>8.320000000000001E-2</v>
      </c>
      <c r="O46" s="20">
        <f t="shared" si="2"/>
        <v>6.2E-2</v>
      </c>
      <c r="P46" s="20">
        <f t="shared" si="2"/>
        <v>6.1399999999999996E-2</v>
      </c>
      <c r="Q46" s="20">
        <f t="shared" si="2"/>
        <v>5.2999999999999999E-2</v>
      </c>
      <c r="R46" s="20">
        <f t="shared" si="2"/>
        <v>2.9714285714285717E-2</v>
      </c>
      <c r="S46" s="20">
        <f t="shared" si="2"/>
        <v>3.4333333333333334E-2</v>
      </c>
      <c r="T46" s="20">
        <f t="shared" si="2"/>
        <v>0</v>
      </c>
      <c r="U46" s="7">
        <f t="shared" si="2"/>
        <v>0</v>
      </c>
      <c r="V46" s="7">
        <f t="shared" si="2"/>
        <v>0</v>
      </c>
      <c r="X46" s="7">
        <f>AVERAGE(X36:X45)</f>
        <v>0.17050000000000001</v>
      </c>
      <c r="Y46" s="7">
        <f t="shared" ref="Y46:AT46" si="3">AVERAGE(Y36:Y45)</f>
        <v>0.17799999999999999</v>
      </c>
      <c r="Z46" s="7">
        <f t="shared" si="3"/>
        <v>0.20410000000000003</v>
      </c>
      <c r="AA46" s="7">
        <f t="shared" si="3"/>
        <v>0.20600000000000002</v>
      </c>
      <c r="AB46" s="7">
        <f t="shared" si="3"/>
        <v>0.21880000000000002</v>
      </c>
      <c r="AC46" s="7">
        <f t="shared" si="3"/>
        <v>0.2102</v>
      </c>
      <c r="AD46" s="7">
        <f t="shared" si="3"/>
        <v>0.2142</v>
      </c>
      <c r="AE46" s="7">
        <f t="shared" si="3"/>
        <v>0.19059999999999999</v>
      </c>
      <c r="AF46" s="7">
        <f t="shared" si="3"/>
        <v>0.10588888888888887</v>
      </c>
      <c r="AG46" s="7">
        <f t="shared" si="3"/>
        <v>0.16600000000000004</v>
      </c>
      <c r="AH46" s="7">
        <f t="shared" si="3"/>
        <v>0.1676</v>
      </c>
      <c r="AI46" s="7">
        <f t="shared" si="3"/>
        <v>0.1487</v>
      </c>
      <c r="AJ46" s="7">
        <f t="shared" si="3"/>
        <v>0.14514285714285716</v>
      </c>
      <c r="AK46" s="7">
        <f t="shared" si="3"/>
        <v>0.11214285714285717</v>
      </c>
      <c r="AL46" s="7">
        <f t="shared" si="3"/>
        <v>8.3375000000000005E-2</v>
      </c>
      <c r="AM46" s="7">
        <f t="shared" si="3"/>
        <v>7.0285714285714285E-2</v>
      </c>
      <c r="AN46" s="7">
        <f t="shared" si="3"/>
        <v>7.2333333333333333E-2</v>
      </c>
      <c r="AO46" s="7">
        <f t="shared" si="3"/>
        <v>4.4666666666666667E-2</v>
      </c>
      <c r="AP46" s="7">
        <f t="shared" si="3"/>
        <v>4.2666666666666665E-2</v>
      </c>
      <c r="AQ46" s="7">
        <f t="shared" si="3"/>
        <v>2.8999999999999998E-2</v>
      </c>
      <c r="AR46" s="7">
        <f t="shared" si="3"/>
        <v>2.5250000000000002E-2</v>
      </c>
      <c r="AS46" s="7">
        <f t="shared" si="3"/>
        <v>2.1666666666666667E-2</v>
      </c>
      <c r="AT46" s="7">
        <f t="shared" si="3"/>
        <v>0</v>
      </c>
    </row>
    <row r="47" spans="1:46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46" x14ac:dyDescent="0.2">
      <c r="A48" s="14" t="s">
        <v>7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45" x14ac:dyDescent="0.2">
      <c r="A49" s="9" t="s">
        <v>3</v>
      </c>
      <c r="B49" s="9" t="s">
        <v>4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45" x14ac:dyDescent="0.2">
      <c r="A50" s="10">
        <v>69</v>
      </c>
      <c r="B50" s="10">
        <v>69</v>
      </c>
      <c r="C50" s="8"/>
      <c r="D50" s="8"/>
      <c r="E50" s="8"/>
      <c r="F50" s="8"/>
      <c r="G50" s="8"/>
      <c r="H50" s="8"/>
      <c r="I50" s="10"/>
      <c r="J50" s="10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45" x14ac:dyDescent="0.2">
      <c r="A51" s="10">
        <v>69</v>
      </c>
      <c r="B51" s="10">
        <v>94</v>
      </c>
      <c r="C51" s="8"/>
      <c r="D51" s="8"/>
      <c r="E51" s="8"/>
      <c r="F51" s="8"/>
      <c r="G51" s="8"/>
      <c r="H51" s="8"/>
      <c r="I51" s="10"/>
      <c r="J51" s="10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45" x14ac:dyDescent="0.2">
      <c r="A52" s="10">
        <v>69</v>
      </c>
      <c r="B52" s="10">
        <v>94</v>
      </c>
      <c r="C52" s="8"/>
      <c r="D52" s="8"/>
      <c r="E52" s="8"/>
      <c r="F52" s="8"/>
      <c r="G52" s="8"/>
      <c r="H52" s="8"/>
      <c r="I52" s="10"/>
      <c r="J52" s="10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45" x14ac:dyDescent="0.2">
      <c r="A53" s="10">
        <v>76</v>
      </c>
      <c r="B53" s="10">
        <v>101</v>
      </c>
      <c r="C53" s="8"/>
      <c r="D53" s="8"/>
      <c r="E53" s="8"/>
      <c r="F53" s="8"/>
      <c r="G53" s="8"/>
      <c r="H53" s="8"/>
      <c r="I53" s="10"/>
      <c r="J53" s="10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45" x14ac:dyDescent="0.2">
      <c r="A54" s="10">
        <v>87</v>
      </c>
      <c r="B54" s="10">
        <v>105</v>
      </c>
      <c r="C54" s="8"/>
      <c r="D54" s="8"/>
      <c r="E54" s="8"/>
      <c r="F54" s="8"/>
      <c r="G54" s="8"/>
      <c r="H54" s="8"/>
      <c r="I54" s="10"/>
      <c r="J54" s="10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45" x14ac:dyDescent="0.2">
      <c r="A55" s="10">
        <v>94</v>
      </c>
      <c r="B55" s="10">
        <v>108</v>
      </c>
      <c r="C55" s="8"/>
      <c r="D55" s="8"/>
      <c r="E55" s="8"/>
      <c r="F55" s="8"/>
      <c r="G55" s="8" t="s">
        <v>15</v>
      </c>
      <c r="H55" s="8"/>
      <c r="I55" s="10"/>
      <c r="J55" s="10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45" x14ac:dyDescent="0.2">
      <c r="A56" s="10">
        <v>105</v>
      </c>
      <c r="B56" s="10">
        <v>108</v>
      </c>
      <c r="C56" s="8"/>
      <c r="D56" s="8"/>
      <c r="E56" s="8"/>
      <c r="F56" s="8"/>
      <c r="G56" s="8"/>
      <c r="H56" s="8"/>
      <c r="I56" s="10"/>
      <c r="J56" s="10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45" x14ac:dyDescent="0.2">
      <c r="A57" s="10">
        <v>105</v>
      </c>
      <c r="B57" s="10">
        <v>111</v>
      </c>
      <c r="C57" s="8"/>
      <c r="D57" s="8"/>
      <c r="E57" s="8"/>
      <c r="F57" s="8"/>
      <c r="G57" s="8"/>
      <c r="H57" s="8"/>
      <c r="I57" s="10"/>
      <c r="J57" s="10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45" x14ac:dyDescent="0.2">
      <c r="A58" s="10">
        <v>108</v>
      </c>
      <c r="B58" s="10">
        <v>118</v>
      </c>
      <c r="C58" s="8"/>
      <c r="D58" s="8"/>
      <c r="E58" s="8"/>
      <c r="F58" s="8"/>
      <c r="G58" s="8"/>
      <c r="H58" s="8"/>
      <c r="I58" s="10"/>
      <c r="J58" s="10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45" x14ac:dyDescent="0.2">
      <c r="A59" s="17">
        <v>122</v>
      </c>
      <c r="B59" s="17">
        <v>122</v>
      </c>
      <c r="C59" s="8"/>
      <c r="D59" s="8"/>
      <c r="E59" s="8"/>
      <c r="F59" s="8"/>
      <c r="G59" s="8"/>
      <c r="H59" s="8"/>
      <c r="I59" s="10"/>
      <c r="J59" s="10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45" x14ac:dyDescent="0.2">
      <c r="A60" s="12">
        <f>AVERAGE(A50:A59)</f>
        <v>90.4</v>
      </c>
      <c r="B60" s="12">
        <f>AVERAGE(B50:B59)</f>
        <v>103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45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45" x14ac:dyDescent="0.2">
      <c r="A62" s="14" t="s">
        <v>8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45" x14ac:dyDescent="0.2">
      <c r="A63" s="15" t="s">
        <v>2</v>
      </c>
      <c r="B63" s="15">
        <v>11.5</v>
      </c>
      <c r="C63" s="15">
        <v>12</v>
      </c>
      <c r="D63" s="15">
        <v>12.5</v>
      </c>
      <c r="E63" s="15">
        <v>13</v>
      </c>
      <c r="F63" s="15">
        <v>13.5</v>
      </c>
      <c r="G63" s="15">
        <v>14</v>
      </c>
      <c r="H63" s="15">
        <v>14.5</v>
      </c>
      <c r="I63" s="15">
        <v>15</v>
      </c>
      <c r="J63" s="15">
        <v>15.5</v>
      </c>
      <c r="K63" s="15">
        <v>16</v>
      </c>
      <c r="L63" s="15">
        <v>16.5</v>
      </c>
      <c r="M63" s="15">
        <v>17</v>
      </c>
      <c r="N63" s="15">
        <v>17.5</v>
      </c>
      <c r="O63" s="15">
        <v>18</v>
      </c>
      <c r="P63" s="15">
        <v>18.5</v>
      </c>
      <c r="Q63" s="15">
        <v>19</v>
      </c>
      <c r="R63" s="15">
        <v>19.5</v>
      </c>
      <c r="S63" s="15">
        <v>20</v>
      </c>
      <c r="T63" s="15">
        <v>20.5</v>
      </c>
      <c r="U63" s="1">
        <v>21</v>
      </c>
      <c r="V63" s="1">
        <v>21.5</v>
      </c>
      <c r="W63" s="1"/>
      <c r="X63" s="1" t="s">
        <v>2</v>
      </c>
      <c r="Y63" s="1">
        <v>11.5</v>
      </c>
      <c r="Z63" s="1">
        <v>12</v>
      </c>
      <c r="AA63" s="1">
        <v>12.5</v>
      </c>
      <c r="AB63" s="1">
        <v>13</v>
      </c>
      <c r="AC63" s="1">
        <v>13.5</v>
      </c>
      <c r="AD63" s="1">
        <v>14</v>
      </c>
      <c r="AE63" s="1">
        <v>14.5</v>
      </c>
      <c r="AF63" s="1">
        <v>15</v>
      </c>
      <c r="AG63" s="1">
        <v>15.5</v>
      </c>
      <c r="AH63" s="1">
        <v>16</v>
      </c>
      <c r="AI63" s="1">
        <v>16.5</v>
      </c>
      <c r="AJ63" s="1">
        <v>17</v>
      </c>
      <c r="AK63" s="1">
        <v>17.5</v>
      </c>
      <c r="AL63" s="1">
        <v>18</v>
      </c>
      <c r="AM63" s="1">
        <v>18.5</v>
      </c>
      <c r="AN63" s="1">
        <v>19</v>
      </c>
      <c r="AO63" s="1">
        <v>19.5</v>
      </c>
      <c r="AP63" s="1">
        <v>20</v>
      </c>
      <c r="AQ63" s="1">
        <v>20.5</v>
      </c>
      <c r="AR63" s="1">
        <v>21</v>
      </c>
      <c r="AS63" s="1">
        <v>21.5</v>
      </c>
    </row>
    <row r="64" spans="1:45" x14ac:dyDescent="0.2">
      <c r="A64" s="9" t="s">
        <v>3</v>
      </c>
      <c r="B64" s="9" t="s">
        <v>3</v>
      </c>
      <c r="C64" s="9" t="s">
        <v>3</v>
      </c>
      <c r="D64" s="9" t="s">
        <v>3</v>
      </c>
      <c r="E64" s="9" t="s">
        <v>3</v>
      </c>
      <c r="F64" s="9" t="s">
        <v>3</v>
      </c>
      <c r="G64" s="9" t="s">
        <v>3</v>
      </c>
      <c r="H64" s="9" t="s">
        <v>3</v>
      </c>
      <c r="I64" s="9" t="s">
        <v>3</v>
      </c>
      <c r="J64" s="9" t="s">
        <v>3</v>
      </c>
      <c r="K64" s="9" t="s">
        <v>3</v>
      </c>
      <c r="L64" s="9" t="s">
        <v>3</v>
      </c>
      <c r="M64" s="9" t="s">
        <v>3</v>
      </c>
      <c r="N64" s="9" t="s">
        <v>3</v>
      </c>
      <c r="O64" s="9" t="s">
        <v>3</v>
      </c>
      <c r="P64" s="9" t="s">
        <v>3</v>
      </c>
      <c r="Q64" s="9" t="s">
        <v>3</v>
      </c>
      <c r="R64" s="9" t="s">
        <v>3</v>
      </c>
      <c r="S64" s="9" t="s">
        <v>3</v>
      </c>
      <c r="T64" s="9" t="s">
        <v>3</v>
      </c>
      <c r="U64" s="2" t="s">
        <v>3</v>
      </c>
      <c r="V64" s="2" t="s">
        <v>3</v>
      </c>
      <c r="W64" s="2"/>
      <c r="X64" s="2" t="s">
        <v>4</v>
      </c>
      <c r="Y64" s="2" t="s">
        <v>4</v>
      </c>
      <c r="Z64" s="2" t="s">
        <v>4</v>
      </c>
      <c r="AA64" s="2" t="s">
        <v>4</v>
      </c>
      <c r="AB64" s="2" t="s">
        <v>4</v>
      </c>
      <c r="AC64" s="2" t="s">
        <v>4</v>
      </c>
      <c r="AD64" s="2" t="s">
        <v>4</v>
      </c>
      <c r="AE64" s="2" t="s">
        <v>4</v>
      </c>
      <c r="AF64" s="2" t="s">
        <v>4</v>
      </c>
      <c r="AG64" s="2" t="s">
        <v>4</v>
      </c>
      <c r="AH64" s="2" t="s">
        <v>4</v>
      </c>
      <c r="AI64" s="2" t="s">
        <v>4</v>
      </c>
      <c r="AJ64" s="2" t="s">
        <v>4</v>
      </c>
      <c r="AK64" s="2" t="s">
        <v>4</v>
      </c>
      <c r="AL64" s="2" t="s">
        <v>4</v>
      </c>
      <c r="AM64" s="2" t="s">
        <v>4</v>
      </c>
      <c r="AN64" s="2" t="s">
        <v>4</v>
      </c>
      <c r="AO64" s="2" t="s">
        <v>4</v>
      </c>
      <c r="AP64" s="2" t="s">
        <v>4</v>
      </c>
      <c r="AQ64" s="2" t="s">
        <v>4</v>
      </c>
      <c r="AR64" s="2" t="s">
        <v>4</v>
      </c>
      <c r="AS64" s="2" t="s">
        <v>4</v>
      </c>
    </row>
    <row r="65" spans="1:45" x14ac:dyDescent="0.2">
      <c r="A65" s="19">
        <v>0.22500000000000001</v>
      </c>
      <c r="B65" s="19">
        <v>0.16900000000000001</v>
      </c>
      <c r="C65" s="19">
        <v>0.151</v>
      </c>
      <c r="D65" s="19">
        <v>0.152</v>
      </c>
      <c r="E65" s="19">
        <v>0.188</v>
      </c>
      <c r="F65" s="19">
        <v>0.22800000000000001</v>
      </c>
      <c r="G65" s="19">
        <v>0.24399999999999999</v>
      </c>
      <c r="H65" s="19">
        <v>0.251</v>
      </c>
      <c r="I65" s="19">
        <v>0.18099999999999999</v>
      </c>
      <c r="J65" s="19">
        <v>0.24399999999999999</v>
      </c>
      <c r="K65" s="19">
        <v>0.26900000000000002</v>
      </c>
      <c r="L65" s="19">
        <v>0.30499999999999999</v>
      </c>
      <c r="M65" s="19">
        <v>0.255</v>
      </c>
      <c r="N65" s="19">
        <v>0.19900000000000001</v>
      </c>
      <c r="O65" s="19">
        <v>0.223</v>
      </c>
      <c r="P65" s="19">
        <v>0.19400000000000001</v>
      </c>
      <c r="Q65" s="19">
        <v>0.115</v>
      </c>
      <c r="R65" s="19">
        <v>8.5999999999999993E-2</v>
      </c>
      <c r="S65" s="19">
        <v>7.8E-2</v>
      </c>
      <c r="T65" s="19">
        <v>6.9000000000000006E-2</v>
      </c>
      <c r="U65" s="4">
        <v>4.7E-2</v>
      </c>
      <c r="V65" s="4">
        <v>4.4999999999999998E-2</v>
      </c>
      <c r="W65" s="5"/>
      <c r="X65" s="4">
        <v>0.215</v>
      </c>
      <c r="Y65" s="4">
        <v>0.2</v>
      </c>
      <c r="Z65" s="4">
        <v>0.23200000000000001</v>
      </c>
      <c r="AA65" s="4">
        <v>0.247</v>
      </c>
      <c r="AB65" s="4">
        <v>0.22500000000000001</v>
      </c>
      <c r="AC65" s="4">
        <v>0.247</v>
      </c>
      <c r="AD65" s="4">
        <v>0.252</v>
      </c>
      <c r="AE65" s="4">
        <v>0.19800000000000001</v>
      </c>
      <c r="AF65" s="4">
        <v>0.22700000000000001</v>
      </c>
      <c r="AG65" s="4">
        <v>0.29299999999999998</v>
      </c>
      <c r="AH65" s="4">
        <v>0.17299999999999999</v>
      </c>
      <c r="AI65" s="4">
        <v>0.24399999999999999</v>
      </c>
      <c r="AJ65" s="4">
        <v>0.151</v>
      </c>
      <c r="AK65" s="4">
        <v>0.20599999999999999</v>
      </c>
      <c r="AL65" s="4">
        <v>0.23100000000000001</v>
      </c>
      <c r="AM65" s="4">
        <v>0.20300000000000001</v>
      </c>
      <c r="AN65" s="4">
        <v>0.113</v>
      </c>
      <c r="AO65" s="4">
        <v>0.10100000000000001</v>
      </c>
      <c r="AP65" s="4">
        <v>8.5999999999999993E-2</v>
      </c>
      <c r="AQ65" s="4">
        <v>7.6999999999999999E-2</v>
      </c>
      <c r="AR65" s="4"/>
      <c r="AS65" s="4"/>
    </row>
    <row r="66" spans="1:45" x14ac:dyDescent="0.2">
      <c r="A66" s="19">
        <v>0.253</v>
      </c>
      <c r="B66" s="19">
        <v>0.249</v>
      </c>
      <c r="C66" s="19">
        <v>0.248</v>
      </c>
      <c r="D66" s="19">
        <v>0.27200000000000002</v>
      </c>
      <c r="E66" s="19">
        <v>0.184</v>
      </c>
      <c r="F66" s="19">
        <v>0.24399999999999999</v>
      </c>
      <c r="G66" s="19">
        <v>0.29099999999999998</v>
      </c>
      <c r="H66" s="19">
        <v>0.28199999999999997</v>
      </c>
      <c r="I66" s="19">
        <v>0.25600000000000001</v>
      </c>
      <c r="J66" s="19">
        <v>0.29299999999999998</v>
      </c>
      <c r="K66" s="19">
        <v>0.29699999999999999</v>
      </c>
      <c r="L66" s="19">
        <v>0.29599999999999999</v>
      </c>
      <c r="M66" s="19">
        <v>0.35199999999999998</v>
      </c>
      <c r="N66" s="19">
        <v>0.313</v>
      </c>
      <c r="O66" s="19">
        <v>0.315</v>
      </c>
      <c r="P66" s="19">
        <v>0.26700000000000002</v>
      </c>
      <c r="Q66" s="19">
        <v>0.22900000000000001</v>
      </c>
      <c r="R66" s="19">
        <v>0.157</v>
      </c>
      <c r="S66" s="19">
        <v>0.108</v>
      </c>
      <c r="T66" s="19">
        <v>5.0999999999999997E-2</v>
      </c>
      <c r="U66" s="4"/>
      <c r="V66" s="4"/>
      <c r="W66" s="5"/>
      <c r="X66" s="4">
        <v>0.23499999999999999</v>
      </c>
      <c r="Y66" s="4">
        <v>0.24</v>
      </c>
      <c r="Z66" s="4">
        <v>0.255</v>
      </c>
      <c r="AA66" s="4">
        <v>0.183</v>
      </c>
      <c r="AB66" s="4">
        <v>0.252</v>
      </c>
      <c r="AC66" s="4">
        <v>0.22700000000000001</v>
      </c>
      <c r="AD66" s="4">
        <v>0.17599999999999999</v>
      </c>
      <c r="AE66" s="4">
        <v>0.20599999999999999</v>
      </c>
      <c r="AF66" s="4">
        <v>0.18099999999999999</v>
      </c>
      <c r="AG66" s="4">
        <v>0.29499999999999998</v>
      </c>
      <c r="AH66" s="4">
        <v>0.216</v>
      </c>
      <c r="AI66" s="4">
        <v>0.217</v>
      </c>
      <c r="AJ66" s="4"/>
      <c r="AK66" s="4"/>
      <c r="AL66" s="4"/>
      <c r="AM66" s="4"/>
      <c r="AN66" s="4"/>
      <c r="AO66" s="4"/>
      <c r="AP66" s="4"/>
      <c r="AQ66" s="4"/>
      <c r="AR66" s="4"/>
      <c r="AS66" s="4"/>
    </row>
    <row r="67" spans="1:45" x14ac:dyDescent="0.2">
      <c r="A67" s="19">
        <v>0.25600000000000001</v>
      </c>
      <c r="B67" s="19">
        <v>0.19800000000000001</v>
      </c>
      <c r="C67" s="19">
        <v>0.23200000000000001</v>
      </c>
      <c r="D67" s="19">
        <v>0.26900000000000002</v>
      </c>
      <c r="E67" s="19">
        <v>0.245</v>
      </c>
      <c r="F67" s="19">
        <v>0.27400000000000002</v>
      </c>
      <c r="G67" s="19">
        <v>0.39200000000000002</v>
      </c>
      <c r="H67" s="19">
        <v>0.30099999999999999</v>
      </c>
      <c r="I67" s="19">
        <v>0.23200000000000001</v>
      </c>
      <c r="J67" s="19">
        <v>0.30199999999999999</v>
      </c>
      <c r="K67" s="19">
        <v>0.317</v>
      </c>
      <c r="L67" s="19">
        <v>0.30099999999999999</v>
      </c>
      <c r="M67" s="19">
        <v>0.25</v>
      </c>
      <c r="N67" s="19">
        <v>0.23200000000000001</v>
      </c>
      <c r="O67" s="19">
        <v>0.17</v>
      </c>
      <c r="P67" s="19">
        <v>0.124</v>
      </c>
      <c r="Q67" s="19">
        <v>7.5999999999999998E-2</v>
      </c>
      <c r="R67" s="19"/>
      <c r="S67" s="19"/>
      <c r="T67" s="19"/>
      <c r="U67" s="4"/>
      <c r="V67" s="4"/>
      <c r="W67" s="5"/>
      <c r="X67" s="4">
        <v>0.20100000000000001</v>
      </c>
      <c r="Y67" s="4">
        <v>0.14699999999999999</v>
      </c>
      <c r="Z67" s="4">
        <v>0.14299999999999999</v>
      </c>
      <c r="AA67" s="4">
        <v>0.105</v>
      </c>
      <c r="AB67" s="4">
        <v>0.106</v>
      </c>
      <c r="AC67" s="4">
        <v>0.13400000000000001</v>
      </c>
      <c r="AD67" s="4">
        <v>0.15</v>
      </c>
      <c r="AE67" s="4">
        <v>0.13</v>
      </c>
      <c r="AF67" s="4">
        <v>0.186</v>
      </c>
      <c r="AG67" s="4">
        <v>0.107</v>
      </c>
      <c r="AH67" s="4">
        <v>0.16800000000000001</v>
      </c>
      <c r="AI67" s="4">
        <v>0.16600000000000001</v>
      </c>
      <c r="AJ67" s="4">
        <v>0.15</v>
      </c>
      <c r="AK67" s="4">
        <v>0.152</v>
      </c>
      <c r="AL67" s="4">
        <v>0.14000000000000001</v>
      </c>
      <c r="AM67" s="4">
        <v>0.14699999999999999</v>
      </c>
      <c r="AN67" s="4">
        <v>0.13300000000000001</v>
      </c>
      <c r="AO67" s="4">
        <v>0.115</v>
      </c>
      <c r="AP67" s="4">
        <v>0.13500000000000001</v>
      </c>
      <c r="AQ67" s="4">
        <v>0.14199999999999999</v>
      </c>
      <c r="AR67" s="4">
        <v>0.14699999999999999</v>
      </c>
      <c r="AS67" s="4">
        <v>8.7999999999999995E-2</v>
      </c>
    </row>
    <row r="68" spans="1:45" x14ac:dyDescent="0.2">
      <c r="A68" s="19">
        <v>0.23200000000000001</v>
      </c>
      <c r="B68" s="19">
        <v>0.13</v>
      </c>
      <c r="C68" s="19">
        <v>0.193</v>
      </c>
      <c r="D68" s="19">
        <v>0.25</v>
      </c>
      <c r="E68" s="19">
        <v>0.114</v>
      </c>
      <c r="F68" s="19">
        <v>0.15</v>
      </c>
      <c r="G68" s="19">
        <v>0.222</v>
      </c>
      <c r="H68" s="19">
        <v>0.21199999999999999</v>
      </c>
      <c r="I68" s="19">
        <v>0.19600000000000001</v>
      </c>
      <c r="J68" s="19">
        <v>0.25900000000000001</v>
      </c>
      <c r="K68" s="19">
        <v>0.22700000000000001</v>
      </c>
      <c r="L68" s="19">
        <v>0.20300000000000001</v>
      </c>
      <c r="M68" s="19">
        <v>0.20200000000000001</v>
      </c>
      <c r="N68" s="19">
        <v>0.153</v>
      </c>
      <c r="O68" s="19">
        <v>0.17</v>
      </c>
      <c r="P68" s="19">
        <v>0.16200000000000001</v>
      </c>
      <c r="Q68" s="19">
        <v>0.14599999999999999</v>
      </c>
      <c r="R68" s="19">
        <v>0.11700000000000001</v>
      </c>
      <c r="S68" s="19">
        <v>0.112</v>
      </c>
      <c r="T68" s="19">
        <v>8.5000000000000006E-2</v>
      </c>
      <c r="U68" s="4">
        <v>7.5999999999999998E-2</v>
      </c>
      <c r="V68" s="4">
        <v>0.06</v>
      </c>
      <c r="W68" s="5"/>
      <c r="X68" s="4">
        <v>0.192</v>
      </c>
      <c r="Y68" s="4">
        <v>0.215</v>
      </c>
      <c r="Z68" s="4">
        <v>0.23200000000000001</v>
      </c>
      <c r="AA68" s="4">
        <v>0.249</v>
      </c>
      <c r="AB68" s="4">
        <v>0.124</v>
      </c>
      <c r="AC68" s="4">
        <v>0.255</v>
      </c>
      <c r="AD68" s="4">
        <v>0.28000000000000003</v>
      </c>
      <c r="AE68" s="4">
        <v>0.20300000000000001</v>
      </c>
      <c r="AF68" s="4">
        <v>0.20899999999999999</v>
      </c>
      <c r="AG68" s="4">
        <v>0.22800000000000001</v>
      </c>
      <c r="AH68" s="4">
        <v>0.28299999999999997</v>
      </c>
      <c r="AI68" s="4">
        <v>0.36499999999999999</v>
      </c>
      <c r="AJ68" s="4">
        <v>0.311</v>
      </c>
      <c r="AK68" s="4">
        <v>0.31</v>
      </c>
      <c r="AL68" s="4">
        <v>0.32500000000000001</v>
      </c>
      <c r="AM68" s="4">
        <v>0.29699999999999999</v>
      </c>
      <c r="AN68" s="4">
        <v>0.27400000000000002</v>
      </c>
      <c r="AO68" s="4">
        <v>0.106</v>
      </c>
      <c r="AP68" s="4">
        <v>0.11799999999999999</v>
      </c>
      <c r="AQ68" s="4">
        <v>3.2000000000000001E-2</v>
      </c>
      <c r="AR68" s="4"/>
      <c r="AS68" s="4"/>
    </row>
    <row r="69" spans="1:45" x14ac:dyDescent="0.2">
      <c r="A69" s="19">
        <v>0.222</v>
      </c>
      <c r="B69" s="19">
        <v>0.13700000000000001</v>
      </c>
      <c r="C69" s="19">
        <v>0.13400000000000001</v>
      </c>
      <c r="D69" s="19">
        <v>0.26700000000000002</v>
      </c>
      <c r="E69" s="19">
        <v>0.154</v>
      </c>
      <c r="F69" s="19">
        <v>0.23100000000000001</v>
      </c>
      <c r="G69" s="19">
        <v>0.28899999999999998</v>
      </c>
      <c r="H69" s="19">
        <v>0.30099999999999999</v>
      </c>
      <c r="I69" s="19">
        <v>0.19900000000000001</v>
      </c>
      <c r="J69" s="19">
        <v>0.30099999999999999</v>
      </c>
      <c r="K69" s="19">
        <v>0.28699999999999998</v>
      </c>
      <c r="L69" s="19">
        <v>0.22800000000000001</v>
      </c>
      <c r="M69" s="19">
        <v>0.30399999999999999</v>
      </c>
      <c r="N69" s="19">
        <v>0.224</v>
      </c>
      <c r="O69" s="19">
        <v>0.216</v>
      </c>
      <c r="P69" s="19">
        <v>0.14199999999999999</v>
      </c>
      <c r="Q69" s="19"/>
      <c r="R69" s="19"/>
      <c r="S69" s="19"/>
      <c r="T69" s="19"/>
      <c r="U69" s="4"/>
      <c r="V69" s="4"/>
      <c r="W69" s="5"/>
      <c r="X69" s="4">
        <v>0.28100000000000003</v>
      </c>
      <c r="Y69" s="4">
        <v>0.16900000000000001</v>
      </c>
      <c r="Z69" s="4">
        <v>0.161</v>
      </c>
      <c r="AA69" s="4">
        <v>0.13400000000000001</v>
      </c>
      <c r="AB69" s="4">
        <v>0.13900000000000001</v>
      </c>
      <c r="AC69" s="4">
        <v>0.19700000000000001</v>
      </c>
      <c r="AD69" s="4">
        <v>0.23100000000000001</v>
      </c>
      <c r="AE69" s="4">
        <v>0.114</v>
      </c>
      <c r="AF69" s="4"/>
      <c r="AG69" s="4"/>
      <c r="AH69" s="4">
        <v>0.2</v>
      </c>
      <c r="AI69" s="4">
        <v>0.20100000000000001</v>
      </c>
      <c r="AJ69" s="4"/>
      <c r="AK69" s="4"/>
      <c r="AL69" s="4"/>
      <c r="AM69" s="4"/>
      <c r="AN69" s="4"/>
      <c r="AO69" s="4"/>
      <c r="AP69" s="4"/>
      <c r="AQ69" s="4"/>
      <c r="AR69" s="4"/>
      <c r="AS69" s="4"/>
    </row>
    <row r="70" spans="1:45" x14ac:dyDescent="0.2">
      <c r="A70" s="19">
        <v>0.20899999999999999</v>
      </c>
      <c r="B70" s="19">
        <v>0.161</v>
      </c>
      <c r="C70" s="19">
        <v>0.26</v>
      </c>
      <c r="D70" s="19">
        <v>0.23200000000000001</v>
      </c>
      <c r="E70" s="19">
        <v>0.254</v>
      </c>
      <c r="F70" s="19">
        <v>0.29499999999999998</v>
      </c>
      <c r="G70" s="19">
        <v>0.27500000000000002</v>
      </c>
      <c r="H70" s="19">
        <v>0.27900000000000003</v>
      </c>
      <c r="I70" s="19">
        <v>0.30099999999999999</v>
      </c>
      <c r="J70" s="19">
        <v>0.29699999999999999</v>
      </c>
      <c r="K70" s="19">
        <v>0.35</v>
      </c>
      <c r="L70" s="19">
        <v>0.307</v>
      </c>
      <c r="M70" s="19">
        <v>0.318</v>
      </c>
      <c r="N70" s="19">
        <v>0.29099999999999998</v>
      </c>
      <c r="O70" s="19">
        <v>0.25600000000000001</v>
      </c>
      <c r="P70" s="19">
        <v>0.308</v>
      </c>
      <c r="Q70" s="19">
        <v>0.11</v>
      </c>
      <c r="R70" s="19">
        <v>7.0000000000000007E-2</v>
      </c>
      <c r="S70" s="19">
        <v>0</v>
      </c>
      <c r="T70" s="19"/>
      <c r="U70" s="4"/>
      <c r="V70" s="4"/>
      <c r="W70" s="5"/>
      <c r="X70" s="4">
        <v>0.16400000000000001</v>
      </c>
      <c r="Y70" s="4">
        <v>0.16800000000000001</v>
      </c>
      <c r="Z70" s="4">
        <v>0.23599999999999999</v>
      </c>
      <c r="AA70" s="4">
        <v>0.19900000000000001</v>
      </c>
      <c r="AB70" s="4">
        <v>0.188</v>
      </c>
      <c r="AC70" s="4">
        <v>0.19500000000000001</v>
      </c>
      <c r="AD70" s="4">
        <v>0.154</v>
      </c>
      <c r="AE70" s="4">
        <v>0.14000000000000001</v>
      </c>
      <c r="AF70" s="4">
        <v>0.14399999999999999</v>
      </c>
      <c r="AG70" s="4">
        <v>0.23400000000000001</v>
      </c>
      <c r="AH70" s="4">
        <v>0.22700000000000001</v>
      </c>
      <c r="AI70" s="4">
        <v>0.20300000000000001</v>
      </c>
      <c r="AJ70" s="4">
        <v>0.187</v>
      </c>
      <c r="AK70" s="4">
        <v>0.13300000000000001</v>
      </c>
      <c r="AL70" s="4">
        <v>0.157</v>
      </c>
      <c r="AM70" s="4">
        <v>0.155</v>
      </c>
      <c r="AN70" s="4">
        <v>0.14499999999999999</v>
      </c>
      <c r="AO70" s="4">
        <v>0.127</v>
      </c>
      <c r="AP70" s="4">
        <v>0.127</v>
      </c>
      <c r="AQ70" s="4">
        <v>0.108</v>
      </c>
      <c r="AR70" s="4">
        <v>7.1999999999999995E-2</v>
      </c>
      <c r="AS70" s="4">
        <v>8.5000000000000006E-2</v>
      </c>
    </row>
    <row r="71" spans="1:45" x14ac:dyDescent="0.2">
      <c r="A71" s="19">
        <v>0.185</v>
      </c>
      <c r="B71" s="19">
        <v>0.17599999999999999</v>
      </c>
      <c r="C71" s="19">
        <v>0.106</v>
      </c>
      <c r="D71" s="19">
        <v>0.158</v>
      </c>
      <c r="E71" s="19">
        <v>0.11</v>
      </c>
      <c r="F71" s="19">
        <v>0.11799999999999999</v>
      </c>
      <c r="G71" s="19">
        <v>8.5999999999999993E-2</v>
      </c>
      <c r="H71" s="19">
        <v>9.5000000000000001E-2</v>
      </c>
      <c r="I71" s="19">
        <v>9.4E-2</v>
      </c>
      <c r="J71" s="19">
        <v>0.125</v>
      </c>
      <c r="K71" s="19">
        <v>0.14299999999999999</v>
      </c>
      <c r="L71" s="19">
        <v>0.106</v>
      </c>
      <c r="M71" s="19">
        <v>9.4E-2</v>
      </c>
      <c r="N71" s="19">
        <v>0.11600000000000001</v>
      </c>
      <c r="O71" s="19">
        <v>0.14199999999999999</v>
      </c>
      <c r="P71" s="19">
        <v>0.11</v>
      </c>
      <c r="Q71" s="19">
        <v>0.09</v>
      </c>
      <c r="R71" s="19">
        <v>8.8999999999999996E-2</v>
      </c>
      <c r="S71" s="19">
        <v>8.3000000000000004E-2</v>
      </c>
      <c r="T71" s="19">
        <v>4.8000000000000001E-2</v>
      </c>
      <c r="U71" s="4"/>
      <c r="V71" s="4"/>
      <c r="W71" s="5"/>
      <c r="X71" s="4">
        <v>0.18099999999999999</v>
      </c>
      <c r="Y71" s="4">
        <v>0.16200000000000001</v>
      </c>
      <c r="Z71" s="4">
        <v>0.127</v>
      </c>
      <c r="AA71" s="4">
        <v>0.127</v>
      </c>
      <c r="AB71" s="4">
        <v>0.13200000000000001</v>
      </c>
      <c r="AC71" s="4">
        <v>0.17</v>
      </c>
      <c r="AD71" s="4">
        <v>0.16200000000000001</v>
      </c>
      <c r="AE71" s="4">
        <v>0.14199999999999999</v>
      </c>
      <c r="AF71" s="4">
        <v>0.11899999999999999</v>
      </c>
      <c r="AG71" s="4">
        <v>0.17599999999999999</v>
      </c>
      <c r="AH71" s="4">
        <v>0.14199999999999999</v>
      </c>
      <c r="AI71" s="4">
        <v>0.14199999999999999</v>
      </c>
      <c r="AJ71" s="4">
        <v>0.14599999999999999</v>
      </c>
      <c r="AK71" s="4">
        <v>0.13300000000000001</v>
      </c>
      <c r="AL71" s="4">
        <v>0.122</v>
      </c>
      <c r="AM71" s="4">
        <v>0.112</v>
      </c>
      <c r="AN71" s="4">
        <v>0.111</v>
      </c>
      <c r="AO71" s="4">
        <v>0.11600000000000001</v>
      </c>
      <c r="AP71" s="4">
        <v>9.5000000000000001E-2</v>
      </c>
      <c r="AQ71" s="4">
        <v>0.08</v>
      </c>
      <c r="AR71" s="4">
        <v>5.8999999999999997E-2</v>
      </c>
      <c r="AS71" s="4">
        <v>7.3999999999999996E-2</v>
      </c>
    </row>
    <row r="72" spans="1:45" x14ac:dyDescent="0.2">
      <c r="A72" s="19">
        <v>0.19700000000000001</v>
      </c>
      <c r="B72" s="19">
        <v>0.23599999999999999</v>
      </c>
      <c r="C72" s="19">
        <v>0.29699999999999999</v>
      </c>
      <c r="D72" s="19">
        <v>0.27500000000000002</v>
      </c>
      <c r="E72" s="19">
        <v>0.20699999999999999</v>
      </c>
      <c r="F72" s="19">
        <v>0.219</v>
      </c>
      <c r="G72" s="19">
        <v>0.27600000000000002</v>
      </c>
      <c r="H72" s="19">
        <v>0.249</v>
      </c>
      <c r="I72" s="19">
        <v>0.193</v>
      </c>
      <c r="J72" s="19">
        <v>0.28699999999999998</v>
      </c>
      <c r="K72" s="19">
        <v>0.33400000000000002</v>
      </c>
      <c r="L72" s="19">
        <v>0.27300000000000002</v>
      </c>
      <c r="M72" s="19">
        <v>0.253</v>
      </c>
      <c r="N72" s="19">
        <v>0.20799999999999999</v>
      </c>
      <c r="O72" s="19">
        <v>0.223</v>
      </c>
      <c r="P72" s="19">
        <v>0.214</v>
      </c>
      <c r="Q72" s="19">
        <v>0.13700000000000001</v>
      </c>
      <c r="R72" s="19">
        <v>0</v>
      </c>
      <c r="S72" s="19"/>
      <c r="T72" s="19"/>
      <c r="U72" s="4"/>
      <c r="V72" s="4"/>
      <c r="W72" s="5"/>
      <c r="X72" s="4">
        <v>0.21099999999999999</v>
      </c>
      <c r="Y72" s="4">
        <v>0.249</v>
      </c>
      <c r="Z72" s="4">
        <v>0.151</v>
      </c>
      <c r="AA72" s="4">
        <v>0.248</v>
      </c>
      <c r="AB72" s="4">
        <v>0.221</v>
      </c>
      <c r="AC72" s="4">
        <v>0.19500000000000001</v>
      </c>
      <c r="AD72" s="4">
        <v>0.23100000000000001</v>
      </c>
      <c r="AE72" s="4">
        <v>0.249</v>
      </c>
      <c r="AF72" s="4">
        <v>0.159</v>
      </c>
      <c r="AG72" s="4">
        <v>0.19400000000000001</v>
      </c>
      <c r="AH72" s="4">
        <v>0.20599999999999999</v>
      </c>
      <c r="AI72" s="4">
        <v>0.14000000000000001</v>
      </c>
      <c r="AJ72" s="4">
        <v>0.10299999999999999</v>
      </c>
      <c r="AK72" s="4">
        <v>7.3999999999999996E-2</v>
      </c>
      <c r="AL72" s="4">
        <v>0</v>
      </c>
      <c r="AM72" s="4"/>
      <c r="AN72" s="4"/>
      <c r="AO72" s="4"/>
      <c r="AP72" s="4"/>
      <c r="AQ72" s="4"/>
      <c r="AR72" s="4"/>
      <c r="AS72" s="4"/>
    </row>
    <row r="73" spans="1:45" x14ac:dyDescent="0.2">
      <c r="A73" s="19">
        <v>0.20599999999999999</v>
      </c>
      <c r="B73" s="19">
        <v>0.222</v>
      </c>
      <c r="C73" s="19">
        <v>0.13300000000000001</v>
      </c>
      <c r="D73" s="19">
        <v>0.24399999999999999</v>
      </c>
      <c r="E73" s="19">
        <v>0.159</v>
      </c>
      <c r="F73" s="19">
        <v>0.156</v>
      </c>
      <c r="G73" s="19">
        <v>0.18099999999999999</v>
      </c>
      <c r="H73" s="19">
        <v>0.2</v>
      </c>
      <c r="I73" s="19">
        <v>0.152</v>
      </c>
      <c r="J73" s="19">
        <v>0.188</v>
      </c>
      <c r="K73" s="19">
        <v>0.188</v>
      </c>
      <c r="L73" s="19">
        <v>0.127</v>
      </c>
      <c r="M73" s="19">
        <v>0.155</v>
      </c>
      <c r="N73" s="19">
        <v>0.11600000000000001</v>
      </c>
      <c r="O73" s="19">
        <v>0.151</v>
      </c>
      <c r="P73" s="19">
        <v>0.121</v>
      </c>
      <c r="Q73" s="19">
        <v>0.114</v>
      </c>
      <c r="R73" s="19">
        <v>9.8000000000000004E-2</v>
      </c>
      <c r="S73" s="19">
        <v>0.104</v>
      </c>
      <c r="T73" s="19">
        <v>7.0000000000000007E-2</v>
      </c>
      <c r="U73" s="4">
        <v>5.7000000000000002E-2</v>
      </c>
      <c r="V73" s="4"/>
      <c r="W73" s="5"/>
      <c r="X73" s="4">
        <v>0.19700000000000001</v>
      </c>
      <c r="Y73" s="4">
        <v>0.17599999999999999</v>
      </c>
      <c r="Z73" s="4">
        <v>0.14299999999999999</v>
      </c>
      <c r="AA73" s="4">
        <v>0.153</v>
      </c>
      <c r="AB73" s="4">
        <v>0.26</v>
      </c>
      <c r="AC73" s="4">
        <v>0.27200000000000002</v>
      </c>
      <c r="AD73" s="4">
        <v>0.26500000000000001</v>
      </c>
      <c r="AE73" s="4">
        <v>0.19500000000000001</v>
      </c>
      <c r="AF73" s="4">
        <v>0.23400000000000001</v>
      </c>
      <c r="AG73" s="4">
        <v>0.32500000000000001</v>
      </c>
      <c r="AH73" s="4">
        <v>0.26</v>
      </c>
      <c r="AI73" s="4">
        <v>0.26100000000000001</v>
      </c>
      <c r="AJ73" s="4"/>
      <c r="AK73" s="4">
        <v>8.7999999999999995E-2</v>
      </c>
      <c r="AL73" s="4">
        <v>7.3999999999999996E-2</v>
      </c>
      <c r="AM73" s="4">
        <v>0</v>
      </c>
      <c r="AN73" s="4"/>
      <c r="AO73" s="4"/>
      <c r="AP73" s="4"/>
      <c r="AQ73" s="4"/>
      <c r="AR73" s="4"/>
      <c r="AS73" s="4"/>
    </row>
    <row r="74" spans="1:45" x14ac:dyDescent="0.2">
      <c r="A74" s="19">
        <v>0.28199999999999997</v>
      </c>
      <c r="B74" s="19">
        <v>0.16200000000000001</v>
      </c>
      <c r="C74" s="19">
        <v>0.16600000000000001</v>
      </c>
      <c r="D74" s="19">
        <v>0.26500000000000001</v>
      </c>
      <c r="E74" s="19">
        <v>0.216</v>
      </c>
      <c r="F74" s="19">
        <v>0.151</v>
      </c>
      <c r="G74" s="19">
        <v>0.23</v>
      </c>
      <c r="H74" s="19">
        <v>0.16500000000000001</v>
      </c>
      <c r="I74" s="19">
        <v>0.155</v>
      </c>
      <c r="J74" s="19">
        <v>0.254</v>
      </c>
      <c r="K74" s="19">
        <v>0.183</v>
      </c>
      <c r="L74" s="19">
        <v>0.19900000000000001</v>
      </c>
      <c r="M74" s="19">
        <v>0.21199999999999999</v>
      </c>
      <c r="N74" s="19">
        <v>0.107</v>
      </c>
      <c r="O74" s="19">
        <v>0.104</v>
      </c>
      <c r="P74" s="19">
        <v>0</v>
      </c>
      <c r="Q74" s="19"/>
      <c r="R74" s="19"/>
      <c r="S74" s="19"/>
      <c r="T74" s="19"/>
      <c r="U74" s="4"/>
      <c r="V74" s="4"/>
      <c r="W74" s="5"/>
      <c r="X74" s="4">
        <v>0.23799999999999999</v>
      </c>
      <c r="Y74" s="4">
        <v>0.245</v>
      </c>
      <c r="Z74" s="4">
        <v>0.224</v>
      </c>
      <c r="AA74" s="4">
        <v>0.248</v>
      </c>
      <c r="AB74" s="4">
        <v>0.218</v>
      </c>
      <c r="AC74" s="4">
        <v>0.27200000000000002</v>
      </c>
      <c r="AD74" s="4">
        <v>0.28100000000000003</v>
      </c>
      <c r="AE74" s="4">
        <v>0.28999999999999998</v>
      </c>
      <c r="AF74" s="4">
        <v>0.26200000000000001</v>
      </c>
      <c r="AG74" s="4">
        <v>0.313</v>
      </c>
      <c r="AH74" s="4">
        <v>0.309</v>
      </c>
      <c r="AI74" s="4">
        <v>0.32200000000000001</v>
      </c>
      <c r="AJ74" s="4">
        <v>0.27400000000000002</v>
      </c>
      <c r="AK74" s="4">
        <v>0.31</v>
      </c>
      <c r="AL74" s="4">
        <v>0.32700000000000001</v>
      </c>
      <c r="AM74" s="4">
        <v>0.26800000000000002</v>
      </c>
      <c r="AN74" s="4">
        <v>0.23899999999999999</v>
      </c>
      <c r="AO74" s="4">
        <v>0.23</v>
      </c>
      <c r="AP74" s="4">
        <v>0.154</v>
      </c>
      <c r="AQ74" s="4">
        <v>0.128</v>
      </c>
      <c r="AR74" s="4">
        <v>8.1000000000000003E-2</v>
      </c>
      <c r="AS74" s="4"/>
    </row>
    <row r="75" spans="1:45" x14ac:dyDescent="0.2">
      <c r="A75" s="20">
        <f>AVERAGE(A65:A74)</f>
        <v>0.22669999999999998</v>
      </c>
      <c r="B75" s="20">
        <f t="shared" ref="B75:V75" si="4">AVERAGE(B65:B74)</f>
        <v>0.184</v>
      </c>
      <c r="C75" s="20">
        <f t="shared" si="4"/>
        <v>0.192</v>
      </c>
      <c r="D75" s="20">
        <f t="shared" si="4"/>
        <v>0.2384</v>
      </c>
      <c r="E75" s="20">
        <f t="shared" si="4"/>
        <v>0.18310000000000001</v>
      </c>
      <c r="F75" s="20">
        <f t="shared" si="4"/>
        <v>0.20659999999999998</v>
      </c>
      <c r="G75" s="20">
        <f t="shared" si="4"/>
        <v>0.24860000000000002</v>
      </c>
      <c r="H75" s="20">
        <f t="shared" si="4"/>
        <v>0.23349999999999999</v>
      </c>
      <c r="I75" s="20">
        <f t="shared" si="4"/>
        <v>0.19590000000000002</v>
      </c>
      <c r="J75" s="20">
        <f t="shared" si="4"/>
        <v>0.255</v>
      </c>
      <c r="K75" s="20">
        <f t="shared" si="4"/>
        <v>0.25949999999999995</v>
      </c>
      <c r="L75" s="20">
        <f t="shared" si="4"/>
        <v>0.23449999999999999</v>
      </c>
      <c r="M75" s="20">
        <f t="shared" si="4"/>
        <v>0.23949999999999999</v>
      </c>
      <c r="N75" s="20">
        <f t="shared" si="4"/>
        <v>0.19590000000000002</v>
      </c>
      <c r="O75" s="20">
        <f t="shared" si="4"/>
        <v>0.19700000000000001</v>
      </c>
      <c r="P75" s="20">
        <f t="shared" si="4"/>
        <v>0.16420000000000001</v>
      </c>
      <c r="Q75" s="20">
        <f t="shared" si="4"/>
        <v>0.12712500000000002</v>
      </c>
      <c r="R75" s="20">
        <f t="shared" si="4"/>
        <v>8.8142857142857148E-2</v>
      </c>
      <c r="S75" s="20">
        <f t="shared" si="4"/>
        <v>8.0833333333333326E-2</v>
      </c>
      <c r="T75" s="20">
        <f t="shared" si="4"/>
        <v>6.4600000000000005E-2</v>
      </c>
      <c r="U75" s="7">
        <f t="shared" si="4"/>
        <v>0.06</v>
      </c>
      <c r="V75" s="7">
        <f t="shared" si="4"/>
        <v>5.2499999999999998E-2</v>
      </c>
      <c r="X75" s="7">
        <f>AVERAGE(X65:X74)</f>
        <v>0.21150000000000002</v>
      </c>
      <c r="Y75" s="7">
        <f t="shared" ref="Y75:AS75" si="5">AVERAGE(Y65:Y74)</f>
        <v>0.19709999999999997</v>
      </c>
      <c r="Z75" s="7">
        <f t="shared" si="5"/>
        <v>0.19039999999999999</v>
      </c>
      <c r="AA75" s="7">
        <f t="shared" si="5"/>
        <v>0.1893</v>
      </c>
      <c r="AB75" s="7">
        <f t="shared" si="5"/>
        <v>0.1865</v>
      </c>
      <c r="AC75" s="7">
        <f t="shared" si="5"/>
        <v>0.21640000000000001</v>
      </c>
      <c r="AD75" s="7">
        <f t="shared" si="5"/>
        <v>0.21820000000000001</v>
      </c>
      <c r="AE75" s="7">
        <f t="shared" si="5"/>
        <v>0.18670000000000003</v>
      </c>
      <c r="AF75" s="7">
        <f t="shared" si="5"/>
        <v>0.19122222222222224</v>
      </c>
      <c r="AG75" s="7">
        <f t="shared" si="5"/>
        <v>0.24055555555555555</v>
      </c>
      <c r="AH75" s="7">
        <f t="shared" si="5"/>
        <v>0.21840000000000001</v>
      </c>
      <c r="AI75" s="7">
        <f t="shared" si="5"/>
        <v>0.22610000000000002</v>
      </c>
      <c r="AJ75" s="7">
        <f t="shared" si="5"/>
        <v>0.18885714285714286</v>
      </c>
      <c r="AK75" s="7">
        <f t="shared" si="5"/>
        <v>0.17575000000000002</v>
      </c>
      <c r="AL75" s="7">
        <f t="shared" si="5"/>
        <v>0.17199999999999999</v>
      </c>
      <c r="AM75" s="7">
        <f t="shared" si="5"/>
        <v>0.16885714285714284</v>
      </c>
      <c r="AN75" s="7">
        <f t="shared" si="5"/>
        <v>0.16916666666666669</v>
      </c>
      <c r="AO75" s="7">
        <f t="shared" si="5"/>
        <v>0.13250000000000001</v>
      </c>
      <c r="AP75" s="7">
        <f t="shared" si="5"/>
        <v>0.11916666666666666</v>
      </c>
      <c r="AQ75" s="7">
        <f t="shared" si="5"/>
        <v>9.4499999999999987E-2</v>
      </c>
      <c r="AR75" s="7">
        <f t="shared" si="5"/>
        <v>8.9749999999999996E-2</v>
      </c>
      <c r="AS75" s="7">
        <f t="shared" si="5"/>
        <v>8.2333333333333328E-2</v>
      </c>
    </row>
    <row r="76" spans="1:45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45" x14ac:dyDescent="0.2">
      <c r="A77" s="14" t="s">
        <v>9</v>
      </c>
      <c r="B77" s="8"/>
      <c r="C77" s="8"/>
      <c r="D77" s="21" t="s">
        <v>10</v>
      </c>
      <c r="E77" s="22"/>
      <c r="F77" s="8"/>
      <c r="G77" s="21" t="s">
        <v>11</v>
      </c>
      <c r="H77" s="22"/>
      <c r="I77" s="8"/>
      <c r="J77" s="21" t="s">
        <v>12</v>
      </c>
      <c r="K77" s="22"/>
      <c r="L77" s="8"/>
      <c r="M77" s="21" t="s">
        <v>13</v>
      </c>
      <c r="N77" s="22"/>
      <c r="O77" s="8"/>
      <c r="P77" s="21" t="s">
        <v>14</v>
      </c>
      <c r="Q77" s="22"/>
      <c r="R77" s="8"/>
      <c r="S77" s="8"/>
      <c r="T77" s="8"/>
    </row>
    <row r="78" spans="1:45" x14ac:dyDescent="0.2">
      <c r="A78" s="9" t="s">
        <v>3</v>
      </c>
      <c r="B78" s="9" t="s">
        <v>4</v>
      </c>
      <c r="C78" s="8"/>
      <c r="D78" s="23" t="s">
        <v>3</v>
      </c>
      <c r="E78" s="23" t="s">
        <v>4</v>
      </c>
      <c r="F78" s="8"/>
      <c r="G78" s="23" t="s">
        <v>3</v>
      </c>
      <c r="H78" s="23" t="s">
        <v>4</v>
      </c>
      <c r="I78" s="8"/>
      <c r="J78" s="23" t="s">
        <v>3</v>
      </c>
      <c r="K78" s="23" t="s">
        <v>4</v>
      </c>
      <c r="L78" s="8"/>
      <c r="M78" s="23" t="s">
        <v>3</v>
      </c>
      <c r="N78" s="23" t="s">
        <v>4</v>
      </c>
      <c r="O78" s="8"/>
      <c r="P78" s="23" t="s">
        <v>3</v>
      </c>
      <c r="Q78" s="23" t="s">
        <v>4</v>
      </c>
      <c r="R78" s="8"/>
      <c r="S78" s="8"/>
      <c r="T78" s="8"/>
    </row>
    <row r="79" spans="1:45" x14ac:dyDescent="0.2">
      <c r="A79" s="10">
        <v>69</v>
      </c>
      <c r="B79" s="10">
        <v>69</v>
      </c>
      <c r="C79" s="8"/>
      <c r="D79" s="10">
        <v>4</v>
      </c>
      <c r="E79" s="10">
        <v>1</v>
      </c>
      <c r="F79" s="8"/>
      <c r="G79" s="10">
        <v>13</v>
      </c>
      <c r="H79" s="10">
        <v>3</v>
      </c>
      <c r="I79" s="8"/>
      <c r="J79" s="10">
        <v>3</v>
      </c>
      <c r="K79" s="10">
        <v>9</v>
      </c>
      <c r="L79" s="8"/>
      <c r="M79" s="10">
        <v>0</v>
      </c>
      <c r="N79" s="10">
        <v>-49</v>
      </c>
      <c r="O79" s="8"/>
      <c r="P79" s="10">
        <v>121</v>
      </c>
      <c r="Q79" s="10">
        <v>108</v>
      </c>
      <c r="R79" s="8"/>
      <c r="S79" s="24"/>
      <c r="T79" s="24"/>
    </row>
    <row r="80" spans="1:45" x14ac:dyDescent="0.2">
      <c r="A80" s="10">
        <v>73</v>
      </c>
      <c r="B80" s="10">
        <v>73</v>
      </c>
      <c r="C80" s="8"/>
      <c r="D80" s="10">
        <v>5</v>
      </c>
      <c r="E80" s="10">
        <v>8</v>
      </c>
      <c r="F80" s="8"/>
      <c r="G80" s="10">
        <v>16</v>
      </c>
      <c r="H80" s="10">
        <v>16</v>
      </c>
      <c r="I80" s="8"/>
      <c r="J80" s="10">
        <v>7</v>
      </c>
      <c r="K80" s="10">
        <v>9</v>
      </c>
      <c r="L80" s="8"/>
      <c r="M80" s="10">
        <v>3</v>
      </c>
      <c r="N80" s="10">
        <v>-18</v>
      </c>
      <c r="O80" s="8"/>
      <c r="P80" s="10">
        <v>121</v>
      </c>
      <c r="Q80" s="10">
        <v>108</v>
      </c>
      <c r="R80" s="8"/>
      <c r="S80" s="24"/>
      <c r="T80" s="24"/>
    </row>
    <row r="81" spans="1:20" x14ac:dyDescent="0.2">
      <c r="A81" s="10">
        <v>105</v>
      </c>
      <c r="B81" s="10">
        <v>87</v>
      </c>
      <c r="C81" s="8"/>
      <c r="D81" s="10">
        <v>6</v>
      </c>
      <c r="E81" s="10">
        <v>10</v>
      </c>
      <c r="F81" s="8"/>
      <c r="G81" s="10">
        <v>23</v>
      </c>
      <c r="H81" s="10">
        <v>22</v>
      </c>
      <c r="I81" s="8"/>
      <c r="J81" s="10">
        <v>8</v>
      </c>
      <c r="K81" s="10">
        <v>10</v>
      </c>
      <c r="L81" s="8"/>
      <c r="M81" s="10">
        <v>4</v>
      </c>
      <c r="N81" s="10">
        <v>4</v>
      </c>
      <c r="O81" s="8"/>
      <c r="P81" s="10">
        <v>123</v>
      </c>
      <c r="Q81" s="10">
        <v>116</v>
      </c>
      <c r="R81" s="8"/>
      <c r="S81" s="24"/>
      <c r="T81" s="24"/>
    </row>
    <row r="82" spans="1:20" x14ac:dyDescent="0.2">
      <c r="A82" s="10">
        <v>105</v>
      </c>
      <c r="B82" s="10">
        <v>105</v>
      </c>
      <c r="C82" s="8"/>
      <c r="D82" s="10">
        <v>6</v>
      </c>
      <c r="E82" s="10">
        <v>10</v>
      </c>
      <c r="F82" s="8"/>
      <c r="G82" s="10">
        <v>29</v>
      </c>
      <c r="H82" s="10">
        <v>24</v>
      </c>
      <c r="I82" s="8"/>
      <c r="J82" s="10">
        <v>9</v>
      </c>
      <c r="K82" s="10">
        <v>10</v>
      </c>
      <c r="L82" s="8"/>
      <c r="M82" s="10">
        <v>13</v>
      </c>
      <c r="N82" s="10">
        <v>7</v>
      </c>
      <c r="O82" s="8"/>
      <c r="P82" s="10">
        <v>129</v>
      </c>
      <c r="Q82" s="10">
        <v>120</v>
      </c>
      <c r="R82" s="8"/>
      <c r="S82" s="24"/>
      <c r="T82" s="24"/>
    </row>
    <row r="83" spans="1:20" x14ac:dyDescent="0.2">
      <c r="A83" s="10">
        <v>115</v>
      </c>
      <c r="B83" s="10">
        <v>108</v>
      </c>
      <c r="C83" s="8"/>
      <c r="D83" s="10">
        <v>6</v>
      </c>
      <c r="E83" s="10">
        <v>12</v>
      </c>
      <c r="F83" s="8"/>
      <c r="G83" s="10">
        <v>42</v>
      </c>
      <c r="H83" s="10">
        <v>26</v>
      </c>
      <c r="I83" s="8"/>
      <c r="J83" s="10">
        <v>10</v>
      </c>
      <c r="K83" s="10">
        <v>11</v>
      </c>
      <c r="L83" s="8"/>
      <c r="M83" s="10">
        <v>13</v>
      </c>
      <c r="N83" s="10">
        <v>11</v>
      </c>
      <c r="O83" s="8"/>
      <c r="P83" s="10">
        <v>131</v>
      </c>
      <c r="Q83" s="10">
        <v>132</v>
      </c>
      <c r="R83" s="8"/>
      <c r="S83" s="24"/>
      <c r="T83" s="24"/>
    </row>
    <row r="84" spans="1:20" x14ac:dyDescent="0.2">
      <c r="A84" s="10">
        <v>118</v>
      </c>
      <c r="B84" s="10">
        <v>111</v>
      </c>
      <c r="C84" s="8"/>
      <c r="D84" s="10">
        <v>7</v>
      </c>
      <c r="E84" s="10">
        <v>15</v>
      </c>
      <c r="F84" s="8"/>
      <c r="G84" s="10">
        <v>45</v>
      </c>
      <c r="H84" s="10">
        <v>29</v>
      </c>
      <c r="I84" s="8"/>
      <c r="J84" s="10">
        <v>32</v>
      </c>
      <c r="K84" s="10">
        <v>21</v>
      </c>
      <c r="L84" s="8"/>
      <c r="M84" s="10">
        <v>14</v>
      </c>
      <c r="N84" s="10">
        <v>14</v>
      </c>
      <c r="O84" s="8"/>
      <c r="P84" s="10">
        <v>133</v>
      </c>
      <c r="Q84" s="10">
        <v>135</v>
      </c>
      <c r="R84" s="8"/>
      <c r="S84" s="24"/>
      <c r="T84" s="24"/>
    </row>
    <row r="85" spans="1:20" x14ac:dyDescent="0.2">
      <c r="A85" s="10">
        <v>118</v>
      </c>
      <c r="B85" s="10">
        <v>122</v>
      </c>
      <c r="C85" s="8"/>
      <c r="D85" s="10">
        <v>8</v>
      </c>
      <c r="E85" s="10">
        <v>16</v>
      </c>
      <c r="F85" s="8"/>
      <c r="G85" s="10">
        <v>52</v>
      </c>
      <c r="H85" s="10">
        <v>31</v>
      </c>
      <c r="I85" s="8"/>
      <c r="J85" s="10">
        <v>34</v>
      </c>
      <c r="K85" s="10">
        <v>29</v>
      </c>
      <c r="L85" s="8"/>
      <c r="M85" s="10">
        <v>21</v>
      </c>
      <c r="N85" s="10">
        <v>14</v>
      </c>
      <c r="O85" s="8"/>
      <c r="P85" s="10">
        <v>135</v>
      </c>
      <c r="Q85" s="10">
        <v>138</v>
      </c>
      <c r="R85" s="8"/>
      <c r="S85" s="24"/>
      <c r="T85" s="24"/>
    </row>
    <row r="86" spans="1:20" x14ac:dyDescent="0.2">
      <c r="A86" s="10">
        <v>122</v>
      </c>
      <c r="B86" s="10">
        <v>122</v>
      </c>
      <c r="C86" s="8"/>
      <c r="D86" s="10">
        <v>9</v>
      </c>
      <c r="E86" s="17">
        <v>19</v>
      </c>
      <c r="F86" s="8"/>
      <c r="G86" s="10">
        <v>64</v>
      </c>
      <c r="H86" s="10">
        <v>43</v>
      </c>
      <c r="I86" s="8"/>
      <c r="J86" s="10">
        <v>36</v>
      </c>
      <c r="K86" s="10">
        <v>67</v>
      </c>
      <c r="L86" s="8"/>
      <c r="M86" s="10">
        <v>29</v>
      </c>
      <c r="N86" s="10">
        <v>17</v>
      </c>
      <c r="O86" s="8"/>
      <c r="P86" s="10">
        <v>139</v>
      </c>
      <c r="Q86" s="10">
        <v>140</v>
      </c>
      <c r="R86" s="8"/>
      <c r="S86" s="24"/>
      <c r="T86" s="24"/>
    </row>
    <row r="87" spans="1:20" x14ac:dyDescent="0.2">
      <c r="A87" s="10">
        <v>122</v>
      </c>
      <c r="B87" s="10">
        <v>125</v>
      </c>
      <c r="C87" s="8"/>
      <c r="D87" s="10">
        <v>14</v>
      </c>
      <c r="E87" s="16">
        <f>AVERAGE(E79:E86)</f>
        <v>11.375</v>
      </c>
      <c r="F87" s="8"/>
      <c r="G87" s="10">
        <v>65</v>
      </c>
      <c r="H87" s="17">
        <v>71</v>
      </c>
      <c r="I87" s="8"/>
      <c r="J87" s="10">
        <v>52</v>
      </c>
      <c r="K87" s="17">
        <v>78</v>
      </c>
      <c r="L87" s="8"/>
      <c r="M87" s="10">
        <v>35</v>
      </c>
      <c r="N87" s="17">
        <v>21</v>
      </c>
      <c r="O87" s="8"/>
      <c r="P87" s="10">
        <v>141</v>
      </c>
      <c r="Q87" s="10">
        <v>147</v>
      </c>
      <c r="R87" s="8"/>
      <c r="S87" s="24"/>
      <c r="T87" s="24"/>
    </row>
    <row r="88" spans="1:20" x14ac:dyDescent="0.2">
      <c r="A88" s="17">
        <v>125</v>
      </c>
      <c r="B88" s="17">
        <v>129</v>
      </c>
      <c r="C88" s="8"/>
      <c r="D88" s="17">
        <v>14</v>
      </c>
      <c r="E88" s="15"/>
      <c r="F88" s="8"/>
      <c r="G88" s="17">
        <v>70</v>
      </c>
      <c r="H88" s="16">
        <f>AVERAGE(H79:H87)</f>
        <v>29.444444444444443</v>
      </c>
      <c r="I88" s="8"/>
      <c r="J88" s="17">
        <v>60</v>
      </c>
      <c r="K88" s="16">
        <f>AVERAGE(K79:K87)</f>
        <v>27.111111111111111</v>
      </c>
      <c r="L88" s="8"/>
      <c r="M88" s="17">
        <v>36</v>
      </c>
      <c r="N88" s="16">
        <f>AVERAGE(N79:N87)</f>
        <v>2.3333333333333335</v>
      </c>
      <c r="O88" s="8"/>
      <c r="P88" s="17">
        <v>150</v>
      </c>
      <c r="Q88" s="17">
        <v>151</v>
      </c>
      <c r="R88" s="8"/>
      <c r="S88" s="24"/>
      <c r="T88" s="24"/>
    </row>
    <row r="89" spans="1:20" x14ac:dyDescent="0.2">
      <c r="A89" s="12">
        <f>AVERAGE(A79:A88)</f>
        <v>107.2</v>
      </c>
      <c r="B89" s="12">
        <f>AVERAGE(B79:B88)</f>
        <v>105.1</v>
      </c>
      <c r="C89" s="8"/>
      <c r="D89" s="12">
        <f>AVERAGE(D79:D88)</f>
        <v>7.9</v>
      </c>
      <c r="E89" s="11"/>
      <c r="F89" s="8"/>
      <c r="G89" s="12">
        <f>AVERAGE(G79:G88)</f>
        <v>41.9</v>
      </c>
      <c r="H89" s="11"/>
      <c r="I89" s="8"/>
      <c r="J89" s="12">
        <f>AVERAGE(J79:J88)</f>
        <v>25.1</v>
      </c>
      <c r="K89" s="11"/>
      <c r="L89" s="8"/>
      <c r="M89" s="12">
        <f>AVERAGE(M79:M88)</f>
        <v>16.8</v>
      </c>
      <c r="N89" s="11"/>
      <c r="O89" s="8"/>
      <c r="P89" s="12">
        <f>AVERAGE(P79:P88)</f>
        <v>132.30000000000001</v>
      </c>
      <c r="Q89" s="12">
        <f>AVERAGE(Q79:Q88)</f>
        <v>129.5</v>
      </c>
      <c r="R89" s="8"/>
      <c r="S89" s="8"/>
      <c r="T89" s="8"/>
    </row>
    <row r="90" spans="1:20" x14ac:dyDescent="0.2">
      <c r="A90" s="8"/>
      <c r="B90" s="8"/>
      <c r="C90" s="8"/>
      <c r="D90" s="11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x14ac:dyDescent="0.2">
      <c r="A95" s="8"/>
      <c r="B95" s="8"/>
      <c r="C95" s="8"/>
      <c r="D95" s="8"/>
      <c r="E95" s="8"/>
      <c r="F95" s="8" t="s">
        <v>15</v>
      </c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</sheetData>
  <sortState xmlns:xlrd2="http://schemas.microsoft.com/office/spreadsheetml/2017/richdata2" ref="T79:T88">
    <sortCondition ref="T79:T88"/>
  </sortState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Lepore</dc:creator>
  <cp:lastModifiedBy>Angelo Lepore</cp:lastModifiedBy>
  <dcterms:created xsi:type="dcterms:W3CDTF">2023-12-11T15:29:09Z</dcterms:created>
  <dcterms:modified xsi:type="dcterms:W3CDTF">2023-12-14T13:30:44Z</dcterms:modified>
</cp:coreProperties>
</file>