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extra32\_Projects\Kávé\CIKK\TEXTS\Módszertani cikk\UPLOAD\eLife\Revision\Revision upload\Adatok, amiket majd feltöltünk a publikációhoz\"/>
    </mc:Choice>
  </mc:AlternateContent>
  <bookViews>
    <workbookView xWindow="0" yWindow="0" windowWidth="29720" windowHeight="14000"/>
  </bookViews>
  <sheets>
    <sheet name="Fig 3f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64" i="1" l="1"/>
  <c r="AF65" i="1"/>
  <c r="AF66" i="1"/>
  <c r="AF67" i="1"/>
  <c r="AF68" i="1"/>
  <c r="AF69" i="1"/>
  <c r="AF70" i="1"/>
  <c r="AF71" i="1"/>
  <c r="AG71" i="1" s="1"/>
  <c r="AF72" i="1"/>
  <c r="AF63" i="1"/>
  <c r="AD64" i="1"/>
  <c r="AD65" i="1"/>
  <c r="AD66" i="1"/>
  <c r="AD67" i="1"/>
  <c r="AD68" i="1"/>
  <c r="AD69" i="1"/>
  <c r="AG69" i="1" s="1"/>
  <c r="AD70" i="1"/>
  <c r="AD71" i="1"/>
  <c r="AD72" i="1"/>
  <c r="AD63" i="1"/>
  <c r="AE55" i="1"/>
  <c r="AE56" i="1"/>
  <c r="AE57" i="1"/>
  <c r="AE58" i="1"/>
  <c r="AE59" i="1"/>
  <c r="AE60" i="1"/>
  <c r="AE61" i="1"/>
  <c r="AE62" i="1"/>
  <c r="AE54" i="1"/>
  <c r="AG54" i="1" s="1"/>
  <c r="AD55" i="1"/>
  <c r="AD56" i="1"/>
  <c r="AD57" i="1"/>
  <c r="AD58" i="1"/>
  <c r="AD59" i="1"/>
  <c r="AD60" i="1"/>
  <c r="AD61" i="1"/>
  <c r="AD62" i="1"/>
  <c r="AG62" i="1" s="1"/>
  <c r="AD54" i="1"/>
  <c r="AA64" i="1"/>
  <c r="AA65" i="1"/>
  <c r="AA66" i="1"/>
  <c r="AA67" i="1"/>
  <c r="AA68" i="1"/>
  <c r="AA69" i="1"/>
  <c r="AA70" i="1"/>
  <c r="AA71" i="1"/>
  <c r="AA72" i="1"/>
  <c r="AA63" i="1"/>
  <c r="Y64" i="1"/>
  <c r="AB64" i="1" s="1"/>
  <c r="Y65" i="1"/>
  <c r="Y66" i="1"/>
  <c r="Y67" i="1"/>
  <c r="Y68" i="1"/>
  <c r="Y69" i="1"/>
  <c r="AB69" i="1" s="1"/>
  <c r="Y70" i="1"/>
  <c r="Y71" i="1"/>
  <c r="Y72" i="1"/>
  <c r="Y63" i="1"/>
  <c r="Z55" i="1"/>
  <c r="Z56" i="1"/>
  <c r="Z57" i="1"/>
  <c r="Z58" i="1"/>
  <c r="Z59" i="1"/>
  <c r="Z60" i="1"/>
  <c r="Z61" i="1"/>
  <c r="Z62" i="1"/>
  <c r="Z54" i="1"/>
  <c r="AB54" i="1" s="1"/>
  <c r="Y55" i="1"/>
  <c r="Y56" i="1"/>
  <c r="Y57" i="1"/>
  <c r="Y58" i="1"/>
  <c r="Y59" i="1"/>
  <c r="Y60" i="1"/>
  <c r="Y61" i="1"/>
  <c r="Y62" i="1"/>
  <c r="Y54" i="1"/>
  <c r="V64" i="1"/>
  <c r="V65" i="1"/>
  <c r="V66" i="1"/>
  <c r="V67" i="1"/>
  <c r="V68" i="1"/>
  <c r="V69" i="1"/>
  <c r="V70" i="1"/>
  <c r="W70" i="1" s="1"/>
  <c r="V71" i="1"/>
  <c r="V72" i="1"/>
  <c r="V63" i="1"/>
  <c r="T64" i="1"/>
  <c r="T65" i="1"/>
  <c r="T66" i="1"/>
  <c r="T67" i="1"/>
  <c r="T68" i="1"/>
  <c r="W68" i="1" s="1"/>
  <c r="T69" i="1"/>
  <c r="T70" i="1"/>
  <c r="T71" i="1"/>
  <c r="T72" i="1"/>
  <c r="T63" i="1"/>
  <c r="U55" i="1"/>
  <c r="U56" i="1"/>
  <c r="U57" i="1"/>
  <c r="U58" i="1"/>
  <c r="U59" i="1"/>
  <c r="U60" i="1"/>
  <c r="U61" i="1"/>
  <c r="U62" i="1"/>
  <c r="U54" i="1"/>
  <c r="W54" i="1" s="1"/>
  <c r="T55" i="1"/>
  <c r="T56" i="1"/>
  <c r="T57" i="1"/>
  <c r="T58" i="1"/>
  <c r="T59" i="1"/>
  <c r="T60" i="1"/>
  <c r="W60" i="1" s="1"/>
  <c r="T61" i="1"/>
  <c r="T62" i="1"/>
  <c r="T54" i="1"/>
  <c r="AG72" i="1"/>
  <c r="AB72" i="1"/>
  <c r="W72" i="1"/>
  <c r="AB71" i="1"/>
  <c r="W71" i="1"/>
  <c r="AG70" i="1"/>
  <c r="AB70" i="1"/>
  <c r="W69" i="1"/>
  <c r="AG65" i="1"/>
  <c r="AB65" i="1"/>
  <c r="AG64" i="1"/>
  <c r="W64" i="1"/>
  <c r="AG63" i="1"/>
  <c r="W63" i="1"/>
  <c r="AB62" i="1"/>
  <c r="W62" i="1"/>
  <c r="AG61" i="1"/>
  <c r="AB61" i="1"/>
  <c r="W61" i="1"/>
  <c r="AG57" i="1"/>
  <c r="AG56" i="1"/>
  <c r="W56" i="1"/>
  <c r="AB55" i="1"/>
  <c r="AG68" i="1" l="1"/>
  <c r="AG67" i="1"/>
  <c r="AG66" i="1"/>
  <c r="AG59" i="1"/>
  <c r="AG58" i="1"/>
  <c r="AG55" i="1"/>
  <c r="AG60" i="1"/>
  <c r="AB68" i="1"/>
  <c r="AB66" i="1"/>
  <c r="AB63" i="1"/>
  <c r="AB67" i="1"/>
  <c r="AB60" i="1"/>
  <c r="AB58" i="1"/>
  <c r="AB57" i="1"/>
  <c r="AB56" i="1"/>
  <c r="AB59" i="1"/>
  <c r="W67" i="1"/>
  <c r="W65" i="1"/>
  <c r="W66" i="1"/>
  <c r="W59" i="1"/>
  <c r="W58" i="1"/>
  <c r="W55" i="1"/>
  <c r="W57" i="1"/>
</calcChain>
</file>

<file path=xl/sharedStrings.xml><?xml version="1.0" encoding="utf-8"?>
<sst xmlns="http://schemas.openxmlformats.org/spreadsheetml/2006/main" count="61" uniqueCount="22">
  <si>
    <t>TP</t>
  </si>
  <si>
    <t>FP</t>
  </si>
  <si>
    <t>thr levels</t>
  </si>
  <si>
    <t>Noise 0</t>
  </si>
  <si>
    <t>Noise 80</t>
  </si>
  <si>
    <t>Noise 160</t>
  </si>
  <si>
    <t>Moran order</t>
  </si>
  <si>
    <t>threshold</t>
  </si>
  <si>
    <t>Selected threshold levels</t>
  </si>
  <si>
    <t>Nosie 160</t>
  </si>
  <si>
    <t>TP+FN</t>
  </si>
  <si>
    <t>TN+FP</t>
  </si>
  <si>
    <t>No of pixels</t>
  </si>
  <si>
    <t>object</t>
  </si>
  <si>
    <t>all</t>
  </si>
  <si>
    <t>background</t>
  </si>
  <si>
    <t>FPR</t>
  </si>
  <si>
    <t>TPR thr</t>
  </si>
  <si>
    <t>TPR Moran</t>
  </si>
  <si>
    <t>Moran</t>
  </si>
  <si>
    <t>Grund truth (average of selections by human observers)</t>
  </si>
  <si>
    <t>Distance from (0,1)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</si>
</sst>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/>
    <xf numFmtId="0" fontId="0" fillId="0" borderId="2" xfId="0" applyBorder="1"/>
    <xf numFmtId="0" fontId="0" fillId="0" borderId="0" xfId="0" applyBorder="1"/>
    <xf numFmtId="0" fontId="0" fillId="0" borderId="0" xfId="0" applyFill="1" applyBorder="1"/>
    <xf numFmtId="0" fontId="0" fillId="2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" xfId="0" applyFill="1" applyBorder="1"/>
    <xf numFmtId="0" fontId="0" fillId="0" borderId="13" xfId="0" applyFill="1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3" borderId="0" xfId="0" applyFill="1"/>
    <xf numFmtId="0" fontId="0" fillId="3" borderId="1" xfId="0" applyFill="1" applyBorder="1"/>
    <xf numFmtId="0" fontId="0" fillId="3" borderId="3" xfId="0" applyFill="1" applyBorder="1"/>
    <xf numFmtId="0" fontId="0" fillId="3" borderId="0" xfId="0" applyFill="1" applyBorder="1"/>
    <xf numFmtId="0" fontId="0" fillId="3" borderId="4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14" xfId="0" applyFill="1" applyBorder="1"/>
    <xf numFmtId="0" fontId="0" fillId="2" borderId="0" xfId="0" applyFill="1" applyBorder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188958333333335"/>
          <c:y val="3.465597222222222E-2"/>
          <c:w val="0.76136805555555553"/>
          <c:h val="0.80778763888888894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[1]Sheet5!$BA$210</c:f>
              <c:strCache>
                <c:ptCount val="1"/>
                <c:pt idx="0">
                  <c:v>TPR thr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7"/>
            <c:spPr>
              <a:noFill/>
              <a:ln w="50800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278772378516624E-2"/>
                  <c:y val="1.1211575289385387E-2"/>
                </c:manualLayout>
              </c:layout>
              <c:tx>
                <c:rich>
                  <a:bodyPr/>
                  <a:lstStyle/>
                  <a:p>
                    <a:fld id="{7AF44983-5F02-4F89-845A-940B2FFF84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A9F-41F5-9479-4197E8A5CC17}"/>
                </c:ext>
              </c:extLst>
            </c:dLbl>
            <c:dLbl>
              <c:idx val="1"/>
              <c:layout>
                <c:manualLayout>
                  <c:x val="1.2787723785166181E-2"/>
                  <c:y val="2.4024804191540058E-2"/>
                </c:manualLayout>
              </c:layout>
              <c:tx>
                <c:rich>
                  <a:bodyPr/>
                  <a:lstStyle/>
                  <a:p>
                    <a:fld id="{D1B04E6C-B551-4CDC-B9DE-4B26237210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A9F-41F5-9479-4197E8A5CC1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1C5E50BB-1733-44D6-BA14-8F00D4036D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A9F-41F5-9479-4197E8A5CC1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5A9D93C8-C9E6-4329-9A3F-CEB0AA503C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A9F-41F5-9479-4197E8A5CC17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B016F8F-F303-46F9-9DF8-CB70091D6C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A9F-41F5-9479-4197E8A5CC17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A1DD1556-1DE1-4AD6-A2A1-263FBE4BFB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A9F-41F5-9479-4197E8A5CC1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8CAA1195-34FE-4FDC-9FDE-C480428E71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A9F-41F5-9479-4197E8A5CC17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2E15184-1954-4695-8408-6B84B115BB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A9F-41F5-9479-4197E8A5CC17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C238EB05-14DB-4531-A6B8-353CD1F3D5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A9F-41F5-9479-4197E8A5CC1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9F-41F5-9479-4197E8A5CC1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9F-41F5-9479-4197E8A5CC1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9F-41F5-9479-4197E8A5CC1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9F-41F5-9479-4197E8A5CC1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9F-41F5-9479-4197E8A5CC1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A9F-41F5-9479-4197E8A5CC1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A9F-41F5-9479-4197E8A5CC1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A9F-41F5-9479-4197E8A5CC1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A9F-41F5-9479-4197E8A5CC1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A9F-41F5-9479-4197E8A5CC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xVal>
            <c:numRef>
              <c:f>[1]Sheet5!$AZ$211:$AZ$229</c:f>
              <c:numCache>
                <c:formatCode>General</c:formatCode>
                <c:ptCount val="19"/>
                <c:pt idx="0">
                  <c:v>0.11981005342247493</c:v>
                </c:pt>
                <c:pt idx="1">
                  <c:v>3.6271048767534134E-2</c:v>
                </c:pt>
                <c:pt idx="2">
                  <c:v>1.3058827204848637E-2</c:v>
                </c:pt>
                <c:pt idx="3">
                  <c:v>5.4984535599362679E-3</c:v>
                </c:pt>
                <c:pt idx="4">
                  <c:v>2.3118497922459307E-3</c:v>
                </c:pt>
                <c:pt idx="5">
                  <c:v>9.059951888531351E-4</c:v>
                </c:pt>
                <c:pt idx="6">
                  <c:v>4.3737698772220314E-4</c:v>
                </c:pt>
                <c:pt idx="7">
                  <c:v>1.8744728045237276E-4</c:v>
                </c:pt>
                <c:pt idx="8">
                  <c:v>9.372364022618638E-5</c:v>
                </c:pt>
                <c:pt idx="9">
                  <c:v>1.8744728045237278E-2</c:v>
                </c:pt>
                <c:pt idx="10">
                  <c:v>5.2953856727795311E-2</c:v>
                </c:pt>
                <c:pt idx="11">
                  <c:v>7.1011278078040557E-2</c:v>
                </c:pt>
                <c:pt idx="12">
                  <c:v>7.9352682058171142E-2</c:v>
                </c:pt>
                <c:pt idx="13">
                  <c:v>8.3695210721984437E-2</c:v>
                </c:pt>
                <c:pt idx="14">
                  <c:v>8.6381955075135117E-2</c:v>
                </c:pt>
                <c:pt idx="15">
                  <c:v>8.9131181855103256E-2</c:v>
                </c:pt>
                <c:pt idx="16">
                  <c:v>8.9599800056234177E-2</c:v>
                </c:pt>
                <c:pt idx="17">
                  <c:v>8.8475116373519944E-2</c:v>
                </c:pt>
                <c:pt idx="18">
                  <c:v>8.7787809678527909E-2</c:v>
                </c:pt>
              </c:numCache>
            </c:numRef>
          </c:xVal>
          <c:yVal>
            <c:numRef>
              <c:f>[1]Sheet5!$BA$211:$BA$229</c:f>
              <c:numCache>
                <c:formatCode>General</c:formatCode>
                <c:ptCount val="19"/>
                <c:pt idx="0">
                  <c:v>0.99041394335511979</c:v>
                </c:pt>
                <c:pt idx="1">
                  <c:v>0.89891067538126357</c:v>
                </c:pt>
                <c:pt idx="2">
                  <c:v>0.74901960784313726</c:v>
                </c:pt>
                <c:pt idx="3">
                  <c:v>0.60697167755991288</c:v>
                </c:pt>
                <c:pt idx="4">
                  <c:v>0.48627450980392156</c:v>
                </c:pt>
                <c:pt idx="5">
                  <c:v>0.38474945533769062</c:v>
                </c:pt>
                <c:pt idx="6">
                  <c:v>0.3002178649237473</c:v>
                </c:pt>
                <c:pt idx="7">
                  <c:v>0.23703703703703705</c:v>
                </c:pt>
                <c:pt idx="8">
                  <c:v>0.18300653594771241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[1]Sheet5!$AY$211:$AY$229</c15:f>
                <c15:dlblRangeCache>
                  <c:ptCount val="19"/>
                  <c:pt idx="0">
                    <c:v>25</c:v>
                  </c:pt>
                  <c:pt idx="1">
                    <c:v>50</c:v>
                  </c:pt>
                  <c:pt idx="2">
                    <c:v>75</c:v>
                  </c:pt>
                  <c:pt idx="3">
                    <c:v>100</c:v>
                  </c:pt>
                  <c:pt idx="4">
                    <c:v>125</c:v>
                  </c:pt>
                  <c:pt idx="5">
                    <c:v>150</c:v>
                  </c:pt>
                  <c:pt idx="6">
                    <c:v>175</c:v>
                  </c:pt>
                  <c:pt idx="7">
                    <c:v>200</c:v>
                  </c:pt>
                  <c:pt idx="8">
                    <c:v>225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0A9F-41F5-9479-4197E8A5CC17}"/>
            </c:ext>
          </c:extLst>
        </c:ser>
        <c:ser>
          <c:idx val="1"/>
          <c:order val="1"/>
          <c:tx>
            <c:strRef>
              <c:f>[1]Sheet5!$BB$210</c:f>
              <c:strCache>
                <c:ptCount val="1"/>
                <c:pt idx="0">
                  <c:v>TPR Moran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20"/>
            <c:spPr>
              <a:noFill/>
              <a:ln w="50800">
                <a:solidFill>
                  <a:schemeClr val="accent2"/>
                </a:solidFill>
              </a:ln>
              <a:effectLst/>
            </c:spPr>
          </c:marker>
          <c:dPt>
            <c:idx val="10"/>
            <c:marker>
              <c:symbol val="triangle"/>
              <c:size val="20"/>
              <c:spPr>
                <a:solidFill>
                  <a:srgbClr val="FF0000"/>
                </a:solidFill>
                <a:ln w="50800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A9F-41F5-9479-4197E8A5CC1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A9F-41F5-9479-4197E8A5CC1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A9F-41F5-9479-4197E8A5CC1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A9F-41F5-9479-4197E8A5CC1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A9F-41F5-9479-4197E8A5CC1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A9F-41F5-9479-4197E8A5CC1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A9F-41F5-9479-4197E8A5CC1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A9F-41F5-9479-4197E8A5CC1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A9F-41F5-9479-4197E8A5CC1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A9F-41F5-9479-4197E8A5CC17}"/>
                </c:ext>
              </c:extLst>
            </c:dLbl>
            <c:dLbl>
              <c:idx val="9"/>
              <c:layout>
                <c:manualLayout>
                  <c:x val="-7.8639066484691517E-2"/>
                  <c:y val="-3.0341777290810494E-2"/>
                </c:manualLayout>
              </c:layout>
              <c:tx>
                <c:rich>
                  <a:bodyPr/>
                  <a:lstStyle/>
                  <a:p>
                    <a:fld id="{C0EA4AD8-ED6F-4E4A-AA71-04C3391920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0A9F-41F5-9479-4197E8A5CC17}"/>
                </c:ext>
              </c:extLst>
            </c:dLbl>
            <c:dLbl>
              <c:idx val="10"/>
              <c:layout>
                <c:manualLayout>
                  <c:x val="-5.7804777055480816E-2"/>
                  <c:y val="-4.7626531401697494E-2"/>
                </c:manualLayout>
              </c:layout>
              <c:tx>
                <c:rich>
                  <a:bodyPr/>
                  <a:lstStyle/>
                  <a:p>
                    <a:fld id="{812C58B4-687F-47C0-A19C-47A6880F16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0A9F-41F5-9479-4197E8A5CC17}"/>
                </c:ext>
              </c:extLst>
            </c:dLbl>
            <c:dLbl>
              <c:idx val="11"/>
              <c:layout>
                <c:manualLayout>
                  <c:x val="-7.0817906388992838E-2"/>
                  <c:y val="-3.4269019015713109E-2"/>
                </c:manualLayout>
              </c:layout>
              <c:tx>
                <c:rich>
                  <a:bodyPr/>
                  <a:lstStyle/>
                  <a:p>
                    <a:fld id="{E925967D-EDC4-4330-B055-E1C300B0F4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0A9F-41F5-9479-4197E8A5CC17}"/>
                </c:ext>
              </c:extLst>
            </c:dLbl>
            <c:dLbl>
              <c:idx val="12"/>
              <c:layout>
                <c:manualLayout>
                  <c:x val="-1.5847967053990376E-2"/>
                  <c:y val="-4.3320568448306632E-2"/>
                </c:manualLayout>
              </c:layout>
              <c:tx>
                <c:rich>
                  <a:bodyPr/>
                  <a:lstStyle/>
                  <a:p>
                    <a:fld id="{8CE7B878-1BEC-4824-8ED9-293B1ECC2E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0A9F-41F5-9479-4197E8A5CC17}"/>
                </c:ext>
              </c:extLst>
            </c:dLbl>
            <c:dLbl>
              <c:idx val="13"/>
              <c:layout>
                <c:manualLayout>
                  <c:x val="-3.262571524832363E-3"/>
                  <c:y val="-3.1028227930936351E-2"/>
                </c:manualLayout>
              </c:layout>
              <c:tx>
                <c:rich>
                  <a:bodyPr/>
                  <a:lstStyle/>
                  <a:p>
                    <a:fld id="{1F86E051-9CFB-4788-AB47-6304A81181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0A9F-41F5-9479-4197E8A5CC17}"/>
                </c:ext>
              </c:extLst>
            </c:dLbl>
            <c:dLbl>
              <c:idx val="14"/>
              <c:layout>
                <c:manualLayout>
                  <c:x val="4.7634575885830421E-3"/>
                  <c:y val="-2.1271809340631255E-2"/>
                </c:manualLayout>
              </c:layout>
              <c:tx>
                <c:rich>
                  <a:bodyPr/>
                  <a:lstStyle/>
                  <a:p>
                    <a:fld id="{3512EF37-3A15-4DEC-9DA2-61CCBEBEA1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0A9F-41F5-9479-4197E8A5CC17}"/>
                </c:ext>
              </c:extLst>
            </c:dLbl>
            <c:dLbl>
              <c:idx val="15"/>
              <c:layout>
                <c:manualLayout>
                  <c:x val="1.5962701200282235E-2"/>
                  <c:y val="4.5673816808561654E-3"/>
                </c:manualLayout>
              </c:layout>
              <c:tx>
                <c:rich>
                  <a:bodyPr/>
                  <a:lstStyle/>
                  <a:p>
                    <a:fld id="{5C41830D-0B26-4A35-9558-111CC4240A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0A9F-41F5-9479-4197E8A5CC17}"/>
                </c:ext>
              </c:extLst>
            </c:dLbl>
            <c:dLbl>
              <c:idx val="16"/>
              <c:layout>
                <c:manualLayout>
                  <c:x val="7.9887900291848741E-3"/>
                  <c:y val="9.7859951348504472E-3"/>
                </c:manualLayout>
              </c:layout>
              <c:tx>
                <c:rich>
                  <a:bodyPr/>
                  <a:lstStyle/>
                  <a:p>
                    <a:fld id="{EA893039-E633-479F-A827-89D5CE3223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0A9F-41F5-9479-4197E8A5CC17}"/>
                </c:ext>
              </c:extLst>
            </c:dLbl>
            <c:dLbl>
              <c:idx val="17"/>
              <c:layout>
                <c:manualLayout>
                  <c:x val="1.4372399397230066E-2"/>
                  <c:y val="4.9077858396979453E-3"/>
                </c:manualLayout>
              </c:layout>
              <c:tx>
                <c:rich>
                  <a:bodyPr/>
                  <a:lstStyle/>
                  <a:p>
                    <a:fld id="{07A6351F-6D5B-4789-884E-6E2DA44F2D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0A9F-41F5-9479-4197E8A5CC17}"/>
                </c:ext>
              </c:extLst>
            </c:dLbl>
            <c:dLbl>
              <c:idx val="18"/>
              <c:layout>
                <c:manualLayout>
                  <c:x val="-3.7239084230589653E-5"/>
                  <c:y val="2.4509224616954879E-2"/>
                </c:manualLayout>
              </c:layout>
              <c:tx>
                <c:rich>
                  <a:bodyPr/>
                  <a:lstStyle/>
                  <a:p>
                    <a:fld id="{3AD5F740-587B-4691-A56A-627269E222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0A9F-41F5-9479-4197E8A5CC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[1]Sheet5!$AZ$211:$AZ$229</c:f>
              <c:numCache>
                <c:formatCode>General</c:formatCode>
                <c:ptCount val="19"/>
                <c:pt idx="0">
                  <c:v>0.11981005342247493</c:v>
                </c:pt>
                <c:pt idx="1">
                  <c:v>3.6271048767534134E-2</c:v>
                </c:pt>
                <c:pt idx="2">
                  <c:v>1.3058827204848637E-2</c:v>
                </c:pt>
                <c:pt idx="3">
                  <c:v>5.4984535599362679E-3</c:v>
                </c:pt>
                <c:pt idx="4">
                  <c:v>2.3118497922459307E-3</c:v>
                </c:pt>
                <c:pt idx="5">
                  <c:v>9.059951888531351E-4</c:v>
                </c:pt>
                <c:pt idx="6">
                  <c:v>4.3737698772220314E-4</c:v>
                </c:pt>
                <c:pt idx="7">
                  <c:v>1.8744728045237276E-4</c:v>
                </c:pt>
                <c:pt idx="8">
                  <c:v>9.372364022618638E-5</c:v>
                </c:pt>
                <c:pt idx="9">
                  <c:v>1.8744728045237278E-2</c:v>
                </c:pt>
                <c:pt idx="10">
                  <c:v>5.2953856727795311E-2</c:v>
                </c:pt>
                <c:pt idx="11">
                  <c:v>7.1011278078040557E-2</c:v>
                </c:pt>
                <c:pt idx="12">
                  <c:v>7.9352682058171142E-2</c:v>
                </c:pt>
                <c:pt idx="13">
                  <c:v>8.3695210721984437E-2</c:v>
                </c:pt>
                <c:pt idx="14">
                  <c:v>8.6381955075135117E-2</c:v>
                </c:pt>
                <c:pt idx="15">
                  <c:v>8.9131181855103256E-2</c:v>
                </c:pt>
                <c:pt idx="16">
                  <c:v>8.9599800056234177E-2</c:v>
                </c:pt>
                <c:pt idx="17">
                  <c:v>8.8475116373519944E-2</c:v>
                </c:pt>
                <c:pt idx="18">
                  <c:v>8.7787809678527909E-2</c:v>
                </c:pt>
              </c:numCache>
            </c:numRef>
          </c:xVal>
          <c:yVal>
            <c:numRef>
              <c:f>[1]Sheet5!$BB$211:$BB$229</c:f>
              <c:numCache>
                <c:formatCode>General</c:formatCode>
                <c:ptCount val="19"/>
                <c:pt idx="9">
                  <c:v>0.85533769063180831</c:v>
                </c:pt>
                <c:pt idx="10">
                  <c:v>0.97647058823529409</c:v>
                </c:pt>
                <c:pt idx="11">
                  <c:v>0.99346405228758172</c:v>
                </c:pt>
                <c:pt idx="12">
                  <c:v>0.98692810457516345</c:v>
                </c:pt>
                <c:pt idx="13">
                  <c:v>0.98474945533769065</c:v>
                </c:pt>
                <c:pt idx="14">
                  <c:v>0.98169934640522871</c:v>
                </c:pt>
                <c:pt idx="15">
                  <c:v>0.9812636165577342</c:v>
                </c:pt>
                <c:pt idx="16">
                  <c:v>0.97124183006535947</c:v>
                </c:pt>
                <c:pt idx="17">
                  <c:v>0.94291938997821356</c:v>
                </c:pt>
                <c:pt idx="18">
                  <c:v>0.93289760348583883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[1]Sheet5!$AY$211:$AY$229</c15:f>
                <c15:dlblRangeCache>
                  <c:ptCount val="19"/>
                  <c:pt idx="0">
                    <c:v>25</c:v>
                  </c:pt>
                  <c:pt idx="1">
                    <c:v>50</c:v>
                  </c:pt>
                  <c:pt idx="2">
                    <c:v>75</c:v>
                  </c:pt>
                  <c:pt idx="3">
                    <c:v>100</c:v>
                  </c:pt>
                  <c:pt idx="4">
                    <c:v>125</c:v>
                  </c:pt>
                  <c:pt idx="5">
                    <c:v>150</c:v>
                  </c:pt>
                  <c:pt idx="6">
                    <c:v>175</c:v>
                  </c:pt>
                  <c:pt idx="7">
                    <c:v>200</c:v>
                  </c:pt>
                  <c:pt idx="8">
                    <c:v>225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7-0A9F-41F5-9479-4197E8A5C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1411456"/>
        <c:axId val="771413096"/>
      </c:scatterChart>
      <c:valAx>
        <c:axId val="771411456"/>
        <c:scaling>
          <c:orientation val="minMax"/>
          <c:max val="0.30000000000000004"/>
        </c:scaling>
        <c:delete val="0"/>
        <c:axPos val="b"/>
        <c:majorGridlines>
          <c:spPr>
            <a:ln w="9525" cap="flat" cmpd="sng" algn="ctr">
              <a:solidFill>
                <a:srgbClr val="75FFF8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FPR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rgbClr val="75FFF8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413096"/>
        <c:crosses val="autoZero"/>
        <c:crossBetween val="midCat"/>
      </c:valAx>
      <c:valAx>
        <c:axId val="771413096"/>
        <c:scaling>
          <c:orientation val="minMax"/>
          <c:max val="1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TPR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rgbClr val="FF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411456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27486111111113"/>
          <c:y val="0.63934361111111115"/>
          <c:w val="0.24997279892164703"/>
          <c:h val="0.12556284596613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78430400819673"/>
          <c:y val="3.725552338284089E-2"/>
          <c:w val="0.79045687936258668"/>
          <c:h val="0.80668830910211009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[1]Sheet5!$BF$210</c:f>
              <c:strCache>
                <c:ptCount val="1"/>
                <c:pt idx="0">
                  <c:v>TPR thr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7"/>
            <c:spPr>
              <a:noFill/>
              <a:ln w="50800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E17E402-62A0-41F9-B267-6A937508A6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AEBA-4677-8855-B7185A295972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D1F2F753-A40A-4BE9-96B1-19358C44BA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EBA-4677-8855-B7185A295972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AA7420C6-AA23-439A-AB86-D2DF47DD52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EBA-4677-8855-B7185A295972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AB274A-BE0D-423A-80DB-A316023C9C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AEBA-4677-8855-B7185A295972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E53E3108-6E8E-47C6-9851-7212AB7CBC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EBA-4677-8855-B7185A295972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C6537238-2842-4B7F-A3B7-C61A492018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EBA-4677-8855-B7185A295972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272D0679-5445-4459-A8D3-324672229B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EBA-4677-8855-B7185A295972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1101BAC7-8615-4E9F-B717-DB030D9396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EBA-4677-8855-B7185A295972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82229C6A-679C-43AD-955F-7A8542E518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EBA-4677-8855-B7185A29597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BA-4677-8855-B7185A29597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EBA-4677-8855-B7185A29597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BA-4677-8855-B7185A29597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EBA-4677-8855-B7185A29597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BA-4677-8855-B7185A29597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EBA-4677-8855-B7185A29597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BA-4677-8855-B7185A29597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BA-4677-8855-B7185A29597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EBA-4677-8855-B7185A29597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EBA-4677-8855-B7185A2959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[1]Sheet5!$BE$211:$BE$229</c:f>
              <c:numCache>
                <c:formatCode>General</c:formatCode>
                <c:ptCount val="19"/>
                <c:pt idx="0">
                  <c:v>0.65778374832078479</c:v>
                </c:pt>
                <c:pt idx="1">
                  <c:v>0.35108875628729419</c:v>
                </c:pt>
                <c:pt idx="2">
                  <c:v>0.15323815176981473</c:v>
                </c:pt>
                <c:pt idx="3">
                  <c:v>5.4297228904370644E-2</c:v>
                </c:pt>
                <c:pt idx="4">
                  <c:v>1.5151988503233465E-2</c:v>
                </c:pt>
                <c:pt idx="5">
                  <c:v>3.4677746883688965E-3</c:v>
                </c:pt>
                <c:pt idx="6">
                  <c:v>6.2482426817457592E-4</c:v>
                </c:pt>
                <c:pt idx="7">
                  <c:v>1.5620606704364398E-4</c:v>
                </c:pt>
                <c:pt idx="8">
                  <c:v>6.2482426817457587E-5</c:v>
                </c:pt>
                <c:pt idx="9">
                  <c:v>4.1238401699522009E-3</c:v>
                </c:pt>
                <c:pt idx="10">
                  <c:v>1.1746696241682028E-2</c:v>
                </c:pt>
                <c:pt idx="11">
                  <c:v>2.0275547502264988E-2</c:v>
                </c:pt>
                <c:pt idx="12">
                  <c:v>2.9085569683526508E-2</c:v>
                </c:pt>
                <c:pt idx="13">
                  <c:v>3.6333531194351586E-2</c:v>
                </c:pt>
                <c:pt idx="14">
                  <c:v>4.2675497516323532E-2</c:v>
                </c:pt>
                <c:pt idx="15">
                  <c:v>4.8330157143303444E-2</c:v>
                </c:pt>
                <c:pt idx="16">
                  <c:v>5.2860133087569122E-2</c:v>
                </c:pt>
                <c:pt idx="17">
                  <c:v>5.5953013215033272E-2</c:v>
                </c:pt>
                <c:pt idx="18">
                  <c:v>6.1045331000656067E-2</c:v>
                </c:pt>
              </c:numCache>
            </c:numRef>
          </c:xVal>
          <c:yVal>
            <c:numRef>
              <c:f>[1]Sheet5!$BF$211:$BF$229</c:f>
              <c:numCache>
                <c:formatCode>General</c:formatCode>
                <c:ptCount val="19"/>
                <c:pt idx="0">
                  <c:v>0.89629629629629626</c:v>
                </c:pt>
                <c:pt idx="1">
                  <c:v>0.75206971677559908</c:v>
                </c:pt>
                <c:pt idx="2">
                  <c:v>0.57080610021786493</c:v>
                </c:pt>
                <c:pt idx="3">
                  <c:v>0.39912854030501088</c:v>
                </c:pt>
                <c:pt idx="4">
                  <c:v>0.26143790849673204</c:v>
                </c:pt>
                <c:pt idx="5">
                  <c:v>0.15337690631808279</c:v>
                </c:pt>
                <c:pt idx="6">
                  <c:v>7.1459694989106759E-2</c:v>
                </c:pt>
                <c:pt idx="7">
                  <c:v>3.3115468409586055E-2</c:v>
                </c:pt>
                <c:pt idx="8">
                  <c:v>1.045751633986928E-2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[1]Sheet5!$BD$211:$BD$229</c15:f>
                <c15:dlblRangeCache>
                  <c:ptCount val="19"/>
                  <c:pt idx="0">
                    <c:v>25</c:v>
                  </c:pt>
                  <c:pt idx="1">
                    <c:v>50</c:v>
                  </c:pt>
                  <c:pt idx="2">
                    <c:v>75</c:v>
                  </c:pt>
                  <c:pt idx="3">
                    <c:v>100</c:v>
                  </c:pt>
                  <c:pt idx="4">
                    <c:v>125</c:v>
                  </c:pt>
                  <c:pt idx="5">
                    <c:v>150</c:v>
                  </c:pt>
                  <c:pt idx="6">
                    <c:v>175</c:v>
                  </c:pt>
                  <c:pt idx="7">
                    <c:v>200</c:v>
                  </c:pt>
                  <c:pt idx="8">
                    <c:v>225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AEBA-4677-8855-B7185A295972}"/>
            </c:ext>
          </c:extLst>
        </c:ser>
        <c:ser>
          <c:idx val="1"/>
          <c:order val="1"/>
          <c:tx>
            <c:strRef>
              <c:f>[1]Sheet5!$BG$210</c:f>
              <c:strCache>
                <c:ptCount val="1"/>
                <c:pt idx="0">
                  <c:v>TPR Moran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20"/>
            <c:spPr>
              <a:noFill/>
              <a:ln w="50800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triangle"/>
              <c:size val="20"/>
              <c:spPr>
                <a:solidFill>
                  <a:srgbClr val="FF0000"/>
                </a:solidFill>
                <a:ln w="50800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EBA-4677-8855-B7185A29597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EBA-4677-8855-B7185A2959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EBA-4677-8855-B7185A2959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EBA-4677-8855-B7185A2959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EBA-4677-8855-B7185A2959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EBA-4677-8855-B7185A2959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EBA-4677-8855-B7185A2959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EBA-4677-8855-B7185A29597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EBA-4677-8855-B7185A29597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EBA-4677-8855-B7185A295972}"/>
                </c:ext>
              </c:extLst>
            </c:dLbl>
            <c:dLbl>
              <c:idx val="9"/>
              <c:layout>
                <c:manualLayout>
                  <c:x val="-2.8169087161658696E-2"/>
                  <c:y val="3.7001728965640163E-2"/>
                </c:manualLayout>
              </c:layout>
              <c:tx>
                <c:rich>
                  <a:bodyPr/>
                  <a:lstStyle/>
                  <a:p>
                    <a:fld id="{F5E08356-3C90-4DC2-B893-C15DB91F67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AEBA-4677-8855-B7185A295972}"/>
                </c:ext>
              </c:extLst>
            </c:dLbl>
            <c:dLbl>
              <c:idx val="10"/>
              <c:layout>
                <c:manualLayout>
                  <c:x val="-2.7951030866394454E-2"/>
                  <c:y val="3.9299013323006428E-2"/>
                </c:manualLayout>
              </c:layout>
              <c:tx>
                <c:rich>
                  <a:bodyPr/>
                  <a:lstStyle/>
                  <a:p>
                    <a:fld id="{6E4332C8-7AF0-4BA4-9D40-5B2FB093FA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AEBA-4677-8855-B7185A295972}"/>
                </c:ext>
              </c:extLst>
            </c:dLbl>
            <c:dLbl>
              <c:idx val="11"/>
              <c:layout>
                <c:manualLayout>
                  <c:x val="-6.60041681706241E-2"/>
                  <c:y val="-1.1930456092718464E-2"/>
                </c:manualLayout>
              </c:layout>
              <c:tx>
                <c:rich>
                  <a:bodyPr/>
                  <a:lstStyle/>
                  <a:p>
                    <a:fld id="{CF3B643C-EB61-491C-BBF8-838B8AA003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AEBA-4677-8855-B7185A295972}"/>
                </c:ext>
              </c:extLst>
            </c:dLbl>
            <c:dLbl>
              <c:idx val="12"/>
              <c:layout>
                <c:manualLayout>
                  <c:x val="-5.7971703444560277E-2"/>
                  <c:y val="-2.4002285703309981E-2"/>
                </c:manualLayout>
              </c:layout>
              <c:tx>
                <c:rich>
                  <a:bodyPr/>
                  <a:lstStyle/>
                  <a:p>
                    <a:fld id="{69588180-F4F3-47B5-8A5A-DEC9CD38FD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AEBA-4677-8855-B7185A295972}"/>
                </c:ext>
              </c:extLst>
            </c:dLbl>
            <c:dLbl>
              <c:idx val="13"/>
              <c:layout>
                <c:manualLayout>
                  <c:x val="-4.2124690058568101E-2"/>
                  <c:y val="-4.7158448783665222E-2"/>
                </c:manualLayout>
              </c:layout>
              <c:tx>
                <c:rich>
                  <a:bodyPr/>
                  <a:lstStyle/>
                  <a:p>
                    <a:fld id="{93E3A7CB-4781-4339-9D3F-655D70A894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AEBA-4677-8855-B7185A295972}"/>
                </c:ext>
              </c:extLst>
            </c:dLbl>
            <c:dLbl>
              <c:idx val="14"/>
              <c:layout>
                <c:manualLayout>
                  <c:x val="-3.2965203824440986E-2"/>
                  <c:y val="-3.8835206497137051E-2"/>
                </c:manualLayout>
              </c:layout>
              <c:tx>
                <c:rich>
                  <a:bodyPr/>
                  <a:lstStyle/>
                  <a:p>
                    <a:fld id="{B4D299B0-D3CC-4E99-A4D1-3F6A7AD8EA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AEBA-4677-8855-B7185A295972}"/>
                </c:ext>
              </c:extLst>
            </c:dLbl>
            <c:dLbl>
              <c:idx val="15"/>
              <c:layout>
                <c:manualLayout>
                  <c:x val="-1.5119364436715015E-2"/>
                  <c:y val="-2.21887219240809E-2"/>
                </c:manualLayout>
              </c:layout>
              <c:tx>
                <c:rich>
                  <a:bodyPr/>
                  <a:lstStyle/>
                  <a:p>
                    <a:fld id="{93795DAB-9C20-411A-812F-F6F25234DC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AEBA-4677-8855-B7185A295972}"/>
                </c:ext>
              </c:extLst>
            </c:dLbl>
            <c:dLbl>
              <c:idx val="16"/>
              <c:layout>
                <c:manualLayout>
                  <c:x val="-6.8688434153870385E-3"/>
                  <c:y val="-1.565912966451407E-2"/>
                </c:manualLayout>
              </c:layout>
              <c:tx>
                <c:rich>
                  <a:bodyPr/>
                  <a:lstStyle/>
                  <a:p>
                    <a:fld id="{4A0E1AE9-5AA6-41F1-A0B8-F28F1D59CD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AEBA-4677-8855-B7185A295972}"/>
                </c:ext>
              </c:extLst>
            </c:dLbl>
            <c:dLbl>
              <c:idx val="17"/>
              <c:layout>
                <c:manualLayout>
                  <c:x val="7.1605200032645666E-3"/>
                  <c:y val="-3.2449529936583879E-3"/>
                </c:manualLayout>
              </c:layout>
              <c:tx>
                <c:rich>
                  <a:bodyPr/>
                  <a:lstStyle/>
                  <a:p>
                    <a:fld id="{B3066D21-0119-488F-8D52-89B39C6D88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AEBA-4677-8855-B7185A295972}"/>
                </c:ext>
              </c:extLst>
            </c:dLbl>
            <c:dLbl>
              <c:idx val="18"/>
              <c:layout>
                <c:manualLayout>
                  <c:x val="-2.1880628985631052E-2"/>
                  <c:y val="3.4280439185511158E-2"/>
                </c:manualLayout>
              </c:layout>
              <c:tx>
                <c:rich>
                  <a:bodyPr/>
                  <a:lstStyle/>
                  <a:p>
                    <a:fld id="{400F61CA-FF96-49CE-8362-E06ABD3247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AEBA-4677-8855-B7185A2959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[1]Sheet5!$BE$211:$BE$229</c:f>
              <c:numCache>
                <c:formatCode>General</c:formatCode>
                <c:ptCount val="19"/>
                <c:pt idx="0">
                  <c:v>0.65778374832078479</c:v>
                </c:pt>
                <c:pt idx="1">
                  <c:v>0.35108875628729419</c:v>
                </c:pt>
                <c:pt idx="2">
                  <c:v>0.15323815176981473</c:v>
                </c:pt>
                <c:pt idx="3">
                  <c:v>5.4297228904370644E-2</c:v>
                </c:pt>
                <c:pt idx="4">
                  <c:v>1.5151988503233465E-2</c:v>
                </c:pt>
                <c:pt idx="5">
                  <c:v>3.4677746883688965E-3</c:v>
                </c:pt>
                <c:pt idx="6">
                  <c:v>6.2482426817457592E-4</c:v>
                </c:pt>
                <c:pt idx="7">
                  <c:v>1.5620606704364398E-4</c:v>
                </c:pt>
                <c:pt idx="8">
                  <c:v>6.2482426817457587E-5</c:v>
                </c:pt>
                <c:pt idx="9">
                  <c:v>4.1238401699522009E-3</c:v>
                </c:pt>
                <c:pt idx="10">
                  <c:v>1.1746696241682028E-2</c:v>
                </c:pt>
                <c:pt idx="11">
                  <c:v>2.0275547502264988E-2</c:v>
                </c:pt>
                <c:pt idx="12">
                  <c:v>2.9085569683526508E-2</c:v>
                </c:pt>
                <c:pt idx="13">
                  <c:v>3.6333531194351586E-2</c:v>
                </c:pt>
                <c:pt idx="14">
                  <c:v>4.2675497516323532E-2</c:v>
                </c:pt>
                <c:pt idx="15">
                  <c:v>4.8330157143303444E-2</c:v>
                </c:pt>
                <c:pt idx="16">
                  <c:v>5.2860133087569122E-2</c:v>
                </c:pt>
                <c:pt idx="17">
                  <c:v>5.5953013215033272E-2</c:v>
                </c:pt>
                <c:pt idx="18">
                  <c:v>6.1045331000656067E-2</c:v>
                </c:pt>
              </c:numCache>
            </c:numRef>
          </c:xVal>
          <c:yVal>
            <c:numRef>
              <c:f>[1]Sheet5!$BG$211:$BG$229</c:f>
              <c:numCache>
                <c:formatCode>General</c:formatCode>
                <c:ptCount val="19"/>
                <c:pt idx="9">
                  <c:v>0.48888888888888887</c:v>
                </c:pt>
                <c:pt idx="10">
                  <c:v>0.62440087145969503</c:v>
                </c:pt>
                <c:pt idx="11">
                  <c:v>0.65969498910675384</c:v>
                </c:pt>
                <c:pt idx="12">
                  <c:v>0.68148148148148147</c:v>
                </c:pt>
                <c:pt idx="13">
                  <c:v>0.67712418300653598</c:v>
                </c:pt>
                <c:pt idx="14">
                  <c:v>0.6797385620915033</c:v>
                </c:pt>
                <c:pt idx="15">
                  <c:v>0.6775599128540305</c:v>
                </c:pt>
                <c:pt idx="16">
                  <c:v>0.65620915032679739</c:v>
                </c:pt>
                <c:pt idx="17">
                  <c:v>0.64575163398692814</c:v>
                </c:pt>
                <c:pt idx="18">
                  <c:v>0.64270152505446621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[1]Sheet5!$BD$211:$BD$229</c15:f>
                <c15:dlblRangeCache>
                  <c:ptCount val="19"/>
                  <c:pt idx="0">
                    <c:v>25</c:v>
                  </c:pt>
                  <c:pt idx="1">
                    <c:v>50</c:v>
                  </c:pt>
                  <c:pt idx="2">
                    <c:v>75</c:v>
                  </c:pt>
                  <c:pt idx="3">
                    <c:v>100</c:v>
                  </c:pt>
                  <c:pt idx="4">
                    <c:v>125</c:v>
                  </c:pt>
                  <c:pt idx="5">
                    <c:v>150</c:v>
                  </c:pt>
                  <c:pt idx="6">
                    <c:v>175</c:v>
                  </c:pt>
                  <c:pt idx="7">
                    <c:v>200</c:v>
                  </c:pt>
                  <c:pt idx="8">
                    <c:v>225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7-AEBA-4677-8855-B7185A295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0416744"/>
        <c:axId val="790418056"/>
      </c:scatterChart>
      <c:valAx>
        <c:axId val="790416744"/>
        <c:scaling>
          <c:orientation val="minMax"/>
          <c:max val="0.4"/>
        </c:scaling>
        <c:delete val="0"/>
        <c:axPos val="b"/>
        <c:majorGridlines>
          <c:spPr>
            <a:ln w="9525" cap="flat" cmpd="sng" algn="ctr">
              <a:solidFill>
                <a:srgbClr val="75FFF8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FPR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rgbClr val="75FFF8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418056"/>
        <c:crosses val="autoZero"/>
        <c:crossBetween val="midCat"/>
        <c:majorUnit val="0.1"/>
      </c:valAx>
      <c:valAx>
        <c:axId val="790418056"/>
        <c:scaling>
          <c:orientation val="minMax"/>
          <c:max val="1"/>
          <c:min val="0.4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TPR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rgbClr val="FF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41674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61341360555386"/>
          <c:y val="3.5985694444444445E-2"/>
          <c:w val="0.77503037650179474"/>
          <c:h val="0.79769222222222225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[1]Sheet5!$BK$210</c:f>
              <c:strCache>
                <c:ptCount val="1"/>
                <c:pt idx="0">
                  <c:v>TPR thr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7"/>
            <c:spPr>
              <a:noFill/>
              <a:ln w="50800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77AD9ED-5AC9-4DDB-BBA2-689C0239D9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007-4A59-B904-96E62DC3B8B0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607FCC41-6C02-4285-8DFD-D11F23DA0F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007-4A59-B904-96E62DC3B8B0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22721510-5B71-4394-8015-83CC414BB5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007-4A59-B904-96E62DC3B8B0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3754BCD-4501-41D5-97A4-F0242459C7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007-4A59-B904-96E62DC3B8B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4C49A78B-43FA-4204-88EE-A2951DF816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007-4A59-B904-96E62DC3B8B0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317F5813-5CC3-4FA6-9934-0FB4D4969C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007-4A59-B904-96E62DC3B8B0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3F539B7F-05F3-4A89-9DDE-7F64D993A5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007-4A59-B904-96E62DC3B8B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3FAA4809-6E82-4106-8045-907792BED9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007-4A59-B904-96E62DC3B8B0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C62D6AE3-CBE7-4EB4-BA0B-8E375DDF36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007-4A59-B904-96E62DC3B8B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07-4A59-B904-96E62DC3B8B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007-4A59-B904-96E62DC3B8B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07-4A59-B904-96E62DC3B8B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007-4A59-B904-96E62DC3B8B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007-4A59-B904-96E62DC3B8B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007-4A59-B904-96E62DC3B8B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007-4A59-B904-96E62DC3B8B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007-4A59-B904-96E62DC3B8B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007-4A59-B904-96E62DC3B8B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007-4A59-B904-96E62DC3B8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xVal>
            <c:numRef>
              <c:f>[1]Sheet5!$BJ$211:$BJ$229</c:f>
              <c:numCache>
                <c:formatCode>General</c:formatCode>
                <c:ptCount val="19"/>
                <c:pt idx="0">
                  <c:v>0.70892561467087378</c:v>
                </c:pt>
                <c:pt idx="1">
                  <c:v>0.43931394295354431</c:v>
                </c:pt>
                <c:pt idx="2">
                  <c:v>0.23940141835108875</c:v>
                </c:pt>
                <c:pt idx="3">
                  <c:v>0.11065637789371739</c:v>
                </c:pt>
                <c:pt idx="4">
                  <c:v>4.4081352119716331E-2</c:v>
                </c:pt>
                <c:pt idx="5">
                  <c:v>1.5245712143459652E-2</c:v>
                </c:pt>
                <c:pt idx="6">
                  <c:v>4.2800462369958448E-3</c:v>
                </c:pt>
                <c:pt idx="7">
                  <c:v>1.3433721765753381E-3</c:v>
                </c:pt>
                <c:pt idx="8">
                  <c:v>3.4365334749601674E-4</c:v>
                </c:pt>
                <c:pt idx="9">
                  <c:v>4.2175638101783876E-3</c:v>
                </c:pt>
                <c:pt idx="10">
                  <c:v>5.7796244806148271E-3</c:v>
                </c:pt>
                <c:pt idx="11">
                  <c:v>8.2789215533131313E-3</c:v>
                </c:pt>
                <c:pt idx="12">
                  <c:v>1.1965384735543129E-2</c:v>
                </c:pt>
                <c:pt idx="13">
                  <c:v>1.5745571557999313E-2</c:v>
                </c:pt>
                <c:pt idx="14">
                  <c:v>1.99631353681777E-2</c:v>
                </c:pt>
                <c:pt idx="15">
                  <c:v>2.439938767221719E-2</c:v>
                </c:pt>
                <c:pt idx="16">
                  <c:v>2.7648473866724983E-2</c:v>
                </c:pt>
                <c:pt idx="17">
                  <c:v>3.0397700646693119E-2</c:v>
                </c:pt>
                <c:pt idx="18">
                  <c:v>3.3240651066887436E-2</c:v>
                </c:pt>
              </c:numCache>
            </c:numRef>
          </c:xVal>
          <c:yVal>
            <c:numRef>
              <c:f>[1]Sheet5!$BK$211:$BK$229</c:f>
              <c:numCache>
                <c:formatCode>General</c:formatCode>
                <c:ptCount val="19"/>
                <c:pt idx="0">
                  <c:v>0.82570806100217864</c:v>
                </c:pt>
                <c:pt idx="1">
                  <c:v>0.64183006535947718</c:v>
                </c:pt>
                <c:pt idx="2">
                  <c:v>0.43747276688453157</c:v>
                </c:pt>
                <c:pt idx="3">
                  <c:v>0.27407407407407408</c:v>
                </c:pt>
                <c:pt idx="4">
                  <c:v>0.1559912854030501</c:v>
                </c:pt>
                <c:pt idx="5">
                  <c:v>7.7124183006535951E-2</c:v>
                </c:pt>
                <c:pt idx="6">
                  <c:v>2.6579520697167756E-2</c:v>
                </c:pt>
                <c:pt idx="7">
                  <c:v>8.7145969498910684E-3</c:v>
                </c:pt>
                <c:pt idx="8">
                  <c:v>3.9215686274509803E-3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[1]Sheet5!$BI$211:$BI$229</c15:f>
                <c15:dlblRangeCache>
                  <c:ptCount val="19"/>
                  <c:pt idx="0">
                    <c:v>25</c:v>
                  </c:pt>
                  <c:pt idx="1">
                    <c:v>50</c:v>
                  </c:pt>
                  <c:pt idx="2">
                    <c:v>75</c:v>
                  </c:pt>
                  <c:pt idx="3">
                    <c:v>100</c:v>
                  </c:pt>
                  <c:pt idx="4">
                    <c:v>125</c:v>
                  </c:pt>
                  <c:pt idx="5">
                    <c:v>150</c:v>
                  </c:pt>
                  <c:pt idx="6">
                    <c:v>175</c:v>
                  </c:pt>
                  <c:pt idx="7">
                    <c:v>200</c:v>
                  </c:pt>
                  <c:pt idx="8">
                    <c:v>225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5007-4A59-B904-96E62DC3B8B0}"/>
            </c:ext>
          </c:extLst>
        </c:ser>
        <c:ser>
          <c:idx val="1"/>
          <c:order val="1"/>
          <c:tx>
            <c:strRef>
              <c:f>[1]Sheet5!$BL$210</c:f>
              <c:strCache>
                <c:ptCount val="1"/>
                <c:pt idx="0">
                  <c:v>TPR Moran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20"/>
            <c:spPr>
              <a:noFill/>
              <a:ln w="50800">
                <a:solidFill>
                  <a:schemeClr val="accent2"/>
                </a:solidFill>
              </a:ln>
              <a:effectLst/>
            </c:spPr>
          </c:marker>
          <c:dPt>
            <c:idx val="15"/>
            <c:marker>
              <c:symbol val="triangle"/>
              <c:size val="20"/>
              <c:spPr>
                <a:solidFill>
                  <a:srgbClr val="FF0000"/>
                </a:solidFill>
                <a:ln w="50800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007-4A59-B904-96E62DC3B8B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007-4A59-B904-96E62DC3B8B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007-4A59-B904-96E62DC3B8B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007-4A59-B904-96E62DC3B8B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007-4A59-B904-96E62DC3B8B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007-4A59-B904-96E62DC3B8B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007-4A59-B904-96E62DC3B8B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007-4A59-B904-96E62DC3B8B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007-4A59-B904-96E62DC3B8B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007-4A59-B904-96E62DC3B8B0}"/>
                </c:ext>
              </c:extLst>
            </c:dLbl>
            <c:dLbl>
              <c:idx val="9"/>
              <c:layout>
                <c:manualLayout>
                  <c:x val="-3.3020694444444477E-2"/>
                  <c:y val="3.5414722222222222E-2"/>
                </c:manualLayout>
              </c:layout>
              <c:tx>
                <c:rich>
                  <a:bodyPr/>
                  <a:lstStyle/>
                  <a:p>
                    <a:fld id="{BC354D2B-6AC2-475F-8DDA-79B0A6FFAA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5007-4A59-B904-96E62DC3B8B0}"/>
                </c:ext>
              </c:extLst>
            </c:dLbl>
            <c:dLbl>
              <c:idx val="10"/>
              <c:layout>
                <c:manualLayout>
                  <c:x val="-2.9261527777777779E-2"/>
                  <c:y val="3.7041666666666605E-2"/>
                </c:manualLayout>
              </c:layout>
              <c:tx>
                <c:rich>
                  <a:bodyPr/>
                  <a:lstStyle/>
                  <a:p>
                    <a:fld id="{00FD3B5B-20F4-49E0-9ACD-71B6999440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5007-4A59-B904-96E62DC3B8B0}"/>
                </c:ext>
              </c:extLst>
            </c:dLbl>
            <c:dLbl>
              <c:idx val="11"/>
              <c:layout>
                <c:manualLayout>
                  <c:x val="-4.4210972222222221E-2"/>
                  <c:y val="3.2434999999999999E-2"/>
                </c:manualLayout>
              </c:layout>
              <c:tx>
                <c:rich>
                  <a:bodyPr/>
                  <a:lstStyle/>
                  <a:p>
                    <a:fld id="{106B335E-55F0-40C1-AD5F-BEDB81E0A2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5007-4A59-B904-96E62DC3B8B0}"/>
                </c:ext>
              </c:extLst>
            </c:dLbl>
            <c:dLbl>
              <c:idx val="12"/>
              <c:layout>
                <c:manualLayout>
                  <c:x val="-5.8322083333333351E-2"/>
                  <c:y val="-1.9796805555555588E-2"/>
                </c:manualLayout>
              </c:layout>
              <c:tx>
                <c:rich>
                  <a:bodyPr/>
                  <a:lstStyle/>
                  <a:p>
                    <a:fld id="{9A47C381-FE2A-4378-899A-534DA39F2E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5007-4A59-B904-96E62DC3B8B0}"/>
                </c:ext>
              </c:extLst>
            </c:dLbl>
            <c:dLbl>
              <c:idx val="13"/>
              <c:layout>
                <c:manualLayout>
                  <c:x val="-6.4076527777777781E-2"/>
                  <c:y val="-2.0464722222222221E-2"/>
                </c:manualLayout>
              </c:layout>
              <c:tx>
                <c:rich>
                  <a:bodyPr/>
                  <a:lstStyle/>
                  <a:p>
                    <a:fld id="{B79E2DB7-7FCE-462F-A502-F1EC750E8A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5007-4A59-B904-96E62DC3B8B0}"/>
                </c:ext>
              </c:extLst>
            </c:dLbl>
            <c:dLbl>
              <c:idx val="14"/>
              <c:layout>
                <c:manualLayout>
                  <c:x val="-5.5575694444444441E-2"/>
                  <c:y val="-4.0261527777777813E-2"/>
                </c:manualLayout>
              </c:layout>
              <c:tx>
                <c:rich>
                  <a:bodyPr/>
                  <a:lstStyle/>
                  <a:p>
                    <a:fld id="{CF47D2FA-D924-4D90-9965-8BF6A8E537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5007-4A59-B904-96E62DC3B8B0}"/>
                </c:ext>
              </c:extLst>
            </c:dLbl>
            <c:dLbl>
              <c:idx val="15"/>
              <c:layout>
                <c:manualLayout>
                  <c:x val="-4.484833333333333E-2"/>
                  <c:y val="-4.1357500000000033E-2"/>
                </c:manualLayout>
              </c:layout>
              <c:tx>
                <c:rich>
                  <a:bodyPr/>
                  <a:lstStyle/>
                  <a:p>
                    <a:fld id="{164FFCEE-9893-4798-B726-E74161093B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007-4A59-B904-96E62DC3B8B0}"/>
                </c:ext>
              </c:extLst>
            </c:dLbl>
            <c:dLbl>
              <c:idx val="16"/>
              <c:layout>
                <c:manualLayout>
                  <c:x val="-2.7528055555555556E-2"/>
                  <c:y val="-3.8788611111111114E-2"/>
                </c:manualLayout>
              </c:layout>
              <c:tx>
                <c:rich>
                  <a:bodyPr/>
                  <a:lstStyle/>
                  <a:p>
                    <a:fld id="{B96CB281-9D6B-4A81-AEC7-B422097245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5007-4A59-B904-96E62DC3B8B0}"/>
                </c:ext>
              </c:extLst>
            </c:dLbl>
            <c:dLbl>
              <c:idx val="17"/>
              <c:layout>
                <c:manualLayout>
                  <c:x val="-1.4342499999999999E-2"/>
                  <c:y val="-1.7638888888888923E-2"/>
                </c:manualLayout>
              </c:layout>
              <c:tx>
                <c:rich>
                  <a:bodyPr/>
                  <a:lstStyle/>
                  <a:p>
                    <a:fld id="{44B33E70-CCC5-4092-AF8E-0E11A6899F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5007-4A59-B904-96E62DC3B8B0}"/>
                </c:ext>
              </c:extLst>
            </c:dLbl>
            <c:dLbl>
              <c:idx val="18"/>
              <c:layout>
                <c:manualLayout>
                  <c:x val="-8.5008333333333342E-3"/>
                  <c:y val="7.1755555555555236E-3"/>
                </c:manualLayout>
              </c:layout>
              <c:tx>
                <c:rich>
                  <a:bodyPr/>
                  <a:lstStyle/>
                  <a:p>
                    <a:fld id="{67AA6620-9F37-48E7-A9C5-10724FBB99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5007-4A59-B904-96E62DC3B8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[1]Sheet5!$BJ$211:$BJ$229</c:f>
              <c:numCache>
                <c:formatCode>General</c:formatCode>
                <c:ptCount val="19"/>
                <c:pt idx="0">
                  <c:v>0.70892561467087378</c:v>
                </c:pt>
                <c:pt idx="1">
                  <c:v>0.43931394295354431</c:v>
                </c:pt>
                <c:pt idx="2">
                  <c:v>0.23940141835108875</c:v>
                </c:pt>
                <c:pt idx="3">
                  <c:v>0.11065637789371739</c:v>
                </c:pt>
                <c:pt idx="4">
                  <c:v>4.4081352119716331E-2</c:v>
                </c:pt>
                <c:pt idx="5">
                  <c:v>1.5245712143459652E-2</c:v>
                </c:pt>
                <c:pt idx="6">
                  <c:v>4.2800462369958448E-3</c:v>
                </c:pt>
                <c:pt idx="7">
                  <c:v>1.3433721765753381E-3</c:v>
                </c:pt>
                <c:pt idx="8">
                  <c:v>3.4365334749601674E-4</c:v>
                </c:pt>
                <c:pt idx="9">
                  <c:v>4.2175638101783876E-3</c:v>
                </c:pt>
                <c:pt idx="10">
                  <c:v>5.7796244806148271E-3</c:v>
                </c:pt>
                <c:pt idx="11">
                  <c:v>8.2789215533131313E-3</c:v>
                </c:pt>
                <c:pt idx="12">
                  <c:v>1.1965384735543129E-2</c:v>
                </c:pt>
                <c:pt idx="13">
                  <c:v>1.5745571557999313E-2</c:v>
                </c:pt>
                <c:pt idx="14">
                  <c:v>1.99631353681777E-2</c:v>
                </c:pt>
                <c:pt idx="15">
                  <c:v>2.439938767221719E-2</c:v>
                </c:pt>
                <c:pt idx="16">
                  <c:v>2.7648473866724983E-2</c:v>
                </c:pt>
                <c:pt idx="17">
                  <c:v>3.0397700646693119E-2</c:v>
                </c:pt>
                <c:pt idx="18">
                  <c:v>3.3240651066887436E-2</c:v>
                </c:pt>
              </c:numCache>
            </c:numRef>
          </c:xVal>
          <c:yVal>
            <c:numRef>
              <c:f>[1]Sheet5!$BL$211:$BL$229</c:f>
              <c:numCache>
                <c:formatCode>General</c:formatCode>
                <c:ptCount val="19"/>
                <c:pt idx="9">
                  <c:v>0.17254901960784313</c:v>
                </c:pt>
                <c:pt idx="10">
                  <c:v>0.28278867102396515</c:v>
                </c:pt>
                <c:pt idx="11">
                  <c:v>0.3224400871459695</c:v>
                </c:pt>
                <c:pt idx="12">
                  <c:v>0.3633986928104575</c:v>
                </c:pt>
                <c:pt idx="13">
                  <c:v>0.39041394335511981</c:v>
                </c:pt>
                <c:pt idx="14">
                  <c:v>0.39564270152505449</c:v>
                </c:pt>
                <c:pt idx="15">
                  <c:v>0.40915032679738561</c:v>
                </c:pt>
                <c:pt idx="16">
                  <c:v>0.40784313725490196</c:v>
                </c:pt>
                <c:pt idx="17">
                  <c:v>0.40217864923747276</c:v>
                </c:pt>
                <c:pt idx="18">
                  <c:v>0.39346405228758169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[1]Sheet5!$BI$211:$BI$229</c15:f>
                <c15:dlblRangeCache>
                  <c:ptCount val="19"/>
                  <c:pt idx="0">
                    <c:v>25</c:v>
                  </c:pt>
                  <c:pt idx="1">
                    <c:v>50</c:v>
                  </c:pt>
                  <c:pt idx="2">
                    <c:v>75</c:v>
                  </c:pt>
                  <c:pt idx="3">
                    <c:v>100</c:v>
                  </c:pt>
                  <c:pt idx="4">
                    <c:v>125</c:v>
                  </c:pt>
                  <c:pt idx="5">
                    <c:v>150</c:v>
                  </c:pt>
                  <c:pt idx="6">
                    <c:v>175</c:v>
                  </c:pt>
                  <c:pt idx="7">
                    <c:v>200</c:v>
                  </c:pt>
                  <c:pt idx="8">
                    <c:v>225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7-5007-4A59-B904-96E62DC3B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6507096"/>
        <c:axId val="756505784"/>
      </c:scatterChart>
      <c:valAx>
        <c:axId val="756507096"/>
        <c:scaling>
          <c:orientation val="minMax"/>
          <c:max val="0.4"/>
        </c:scaling>
        <c:delete val="0"/>
        <c:axPos val="b"/>
        <c:majorGridlines>
          <c:spPr>
            <a:ln w="9525" cap="flat" cmpd="sng" algn="ctr">
              <a:solidFill>
                <a:srgbClr val="75FFF8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FPR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rgbClr val="75FFF8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505784"/>
        <c:crosses val="autoZero"/>
        <c:crossBetween val="midCat"/>
        <c:majorUnit val="0.1"/>
      </c:valAx>
      <c:valAx>
        <c:axId val="756505784"/>
        <c:scaling>
          <c:orientation val="minMax"/>
          <c:max val="1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TP</a:t>
                </a:r>
                <a:r>
                  <a:rPr lang="hu-HU"/>
                  <a:t>R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rgbClr val="FF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507096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76</xdr:row>
      <xdr:rowOff>0</xdr:rowOff>
    </xdr:from>
    <xdr:to>
      <xdr:col>26</xdr:col>
      <xdr:colOff>161798</xdr:colOff>
      <xdr:row>111</xdr:row>
      <xdr:rowOff>122707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328083</xdr:colOff>
      <xdr:row>76</xdr:row>
      <xdr:rowOff>0</xdr:rowOff>
    </xdr:from>
    <xdr:to>
      <xdr:col>36</xdr:col>
      <xdr:colOff>279400</xdr:colOff>
      <xdr:row>112</xdr:row>
      <xdr:rowOff>2400</xdr:rowOff>
    </xdr:to>
    <xdr:grpSp>
      <xdr:nvGrpSpPr>
        <xdr:cNvPr id="10" name="Group 9"/>
        <xdr:cNvGrpSpPr/>
      </xdr:nvGrpSpPr>
      <xdr:grpSpPr>
        <a:xfrm>
          <a:off x="20330583" y="14478000"/>
          <a:ext cx="6957484" cy="6860400"/>
          <a:chOff x="20330583" y="14478000"/>
          <a:chExt cx="6957484" cy="6860400"/>
        </a:xfrm>
      </xdr:grpSpPr>
      <xdr:graphicFrame macro="">
        <xdr:nvGraphicFramePr>
          <xdr:cNvPr id="5" name="Chart 4"/>
          <xdr:cNvGraphicFramePr>
            <a:graphicFrameLocks/>
          </xdr:cNvGraphicFramePr>
        </xdr:nvGraphicFramePr>
        <xdr:xfrm>
          <a:off x="20330583" y="14478000"/>
          <a:ext cx="6957484" cy="686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" name="Freeform 6"/>
          <xdr:cNvSpPr/>
        </xdr:nvSpPr>
        <xdr:spPr>
          <a:xfrm>
            <a:off x="22352000" y="16848667"/>
            <a:ext cx="4508918" cy="3300076"/>
          </a:xfrm>
          <a:custGeom>
            <a:avLst/>
            <a:gdLst>
              <a:gd name="connsiteX0" fmla="*/ 47668 w 5988685"/>
              <a:gd name="connsiteY0" fmla="*/ 6517500 h 6517500"/>
              <a:gd name="connsiteX1" fmla="*/ 144532 w 5988685"/>
              <a:gd name="connsiteY1" fmla="*/ 5322839 h 6517500"/>
              <a:gd name="connsiteX2" fmla="*/ 1258473 w 5988685"/>
              <a:gd name="connsiteY2" fmla="*/ 2190890 h 6517500"/>
              <a:gd name="connsiteX3" fmla="*/ 4600295 w 5988685"/>
              <a:gd name="connsiteY3" fmla="*/ 269746 h 6517500"/>
              <a:gd name="connsiteX4" fmla="*/ 5988685 w 5988685"/>
              <a:gd name="connsiteY4" fmla="*/ 59873 h 6517500"/>
              <a:gd name="connsiteX0" fmla="*/ 47668 w 5988685"/>
              <a:gd name="connsiteY0" fmla="*/ 6457627 h 6457627"/>
              <a:gd name="connsiteX1" fmla="*/ 144532 w 5988685"/>
              <a:gd name="connsiteY1" fmla="*/ 5262966 h 6457627"/>
              <a:gd name="connsiteX2" fmla="*/ 1258473 w 5988685"/>
              <a:gd name="connsiteY2" fmla="*/ 2131017 h 6457627"/>
              <a:gd name="connsiteX3" fmla="*/ 5988685 w 5988685"/>
              <a:gd name="connsiteY3" fmla="*/ 0 h 6457627"/>
              <a:gd name="connsiteX0" fmla="*/ 47668 w 5988685"/>
              <a:gd name="connsiteY0" fmla="*/ 6457627 h 6457627"/>
              <a:gd name="connsiteX1" fmla="*/ 144532 w 5988685"/>
              <a:gd name="connsiteY1" fmla="*/ 5262966 h 6457627"/>
              <a:gd name="connsiteX2" fmla="*/ 1258473 w 5988685"/>
              <a:gd name="connsiteY2" fmla="*/ 2131017 h 6457627"/>
              <a:gd name="connsiteX3" fmla="*/ 5988685 w 5988685"/>
              <a:gd name="connsiteY3" fmla="*/ 0 h 6457627"/>
              <a:gd name="connsiteX0" fmla="*/ 47668 w 4551863"/>
              <a:gd name="connsiteY0" fmla="*/ 6247754 h 6247754"/>
              <a:gd name="connsiteX1" fmla="*/ 144532 w 4551863"/>
              <a:gd name="connsiteY1" fmla="*/ 5053093 h 6247754"/>
              <a:gd name="connsiteX2" fmla="*/ 1258473 w 4551863"/>
              <a:gd name="connsiteY2" fmla="*/ 1921144 h 6247754"/>
              <a:gd name="connsiteX3" fmla="*/ 4551863 w 4551863"/>
              <a:gd name="connsiteY3" fmla="*/ 0 h 6247754"/>
              <a:gd name="connsiteX0" fmla="*/ 47668 w 4551863"/>
              <a:gd name="connsiteY0" fmla="*/ 6247754 h 6247754"/>
              <a:gd name="connsiteX1" fmla="*/ 144532 w 4551863"/>
              <a:gd name="connsiteY1" fmla="*/ 5053093 h 6247754"/>
              <a:gd name="connsiteX2" fmla="*/ 1258473 w 4551863"/>
              <a:gd name="connsiteY2" fmla="*/ 1921144 h 6247754"/>
              <a:gd name="connsiteX3" fmla="*/ 4551863 w 4551863"/>
              <a:gd name="connsiteY3" fmla="*/ 0 h 6247754"/>
              <a:gd name="connsiteX0" fmla="*/ 54065 w 4542116"/>
              <a:gd name="connsiteY0" fmla="*/ 6296187 h 6296187"/>
              <a:gd name="connsiteX1" fmla="*/ 134785 w 4542116"/>
              <a:gd name="connsiteY1" fmla="*/ 5053093 h 6296187"/>
              <a:gd name="connsiteX2" fmla="*/ 1248726 w 4542116"/>
              <a:gd name="connsiteY2" fmla="*/ 1921144 h 6296187"/>
              <a:gd name="connsiteX3" fmla="*/ 4542116 w 4542116"/>
              <a:gd name="connsiteY3" fmla="*/ 0 h 6296187"/>
              <a:gd name="connsiteX0" fmla="*/ 0 w 4488051"/>
              <a:gd name="connsiteY0" fmla="*/ 6296187 h 6296187"/>
              <a:gd name="connsiteX1" fmla="*/ 1194661 w 4488051"/>
              <a:gd name="connsiteY1" fmla="*/ 1921144 h 6296187"/>
              <a:gd name="connsiteX2" fmla="*/ 4488051 w 4488051"/>
              <a:gd name="connsiteY2" fmla="*/ 0 h 6296187"/>
              <a:gd name="connsiteX0" fmla="*/ 0 w 4488051"/>
              <a:gd name="connsiteY0" fmla="*/ 6296187 h 6296187"/>
              <a:gd name="connsiteX1" fmla="*/ 1065508 w 4488051"/>
              <a:gd name="connsiteY1" fmla="*/ 2018009 h 6296187"/>
              <a:gd name="connsiteX2" fmla="*/ 4488051 w 4488051"/>
              <a:gd name="connsiteY2" fmla="*/ 0 h 6296187"/>
              <a:gd name="connsiteX0" fmla="*/ 0 w 4488051"/>
              <a:gd name="connsiteY0" fmla="*/ 6296187 h 6296187"/>
              <a:gd name="connsiteX1" fmla="*/ 1065508 w 4488051"/>
              <a:gd name="connsiteY1" fmla="*/ 2018009 h 6296187"/>
              <a:gd name="connsiteX2" fmla="*/ 4488051 w 4488051"/>
              <a:gd name="connsiteY2" fmla="*/ 0 h 6296187"/>
              <a:gd name="connsiteX0" fmla="*/ 0 w 4391186"/>
              <a:gd name="connsiteY0" fmla="*/ 6215466 h 6215466"/>
              <a:gd name="connsiteX1" fmla="*/ 1065508 w 4391186"/>
              <a:gd name="connsiteY1" fmla="*/ 1937288 h 6215466"/>
              <a:gd name="connsiteX2" fmla="*/ 4391186 w 4391186"/>
              <a:gd name="connsiteY2" fmla="*/ 0 h 6215466"/>
              <a:gd name="connsiteX0" fmla="*/ 0 w 4391186"/>
              <a:gd name="connsiteY0" fmla="*/ 6215466 h 6215466"/>
              <a:gd name="connsiteX1" fmla="*/ 1065508 w 4391186"/>
              <a:gd name="connsiteY1" fmla="*/ 1937288 h 6215466"/>
              <a:gd name="connsiteX2" fmla="*/ 4391186 w 4391186"/>
              <a:gd name="connsiteY2" fmla="*/ 0 h 6215466"/>
              <a:gd name="connsiteX0" fmla="*/ 0 w 4488050"/>
              <a:gd name="connsiteY0" fmla="*/ 6280043 h 6280043"/>
              <a:gd name="connsiteX1" fmla="*/ 1065508 w 4488050"/>
              <a:gd name="connsiteY1" fmla="*/ 2001865 h 6280043"/>
              <a:gd name="connsiteX2" fmla="*/ 4488050 w 4488050"/>
              <a:gd name="connsiteY2" fmla="*/ 0 h 6280043"/>
              <a:gd name="connsiteX0" fmla="*/ 0 w 5133813"/>
              <a:gd name="connsiteY0" fmla="*/ 6409195 h 6409195"/>
              <a:gd name="connsiteX1" fmla="*/ 1065508 w 5133813"/>
              <a:gd name="connsiteY1" fmla="*/ 2131017 h 6409195"/>
              <a:gd name="connsiteX2" fmla="*/ 5133813 w 5133813"/>
              <a:gd name="connsiteY2" fmla="*/ 0 h 6409195"/>
              <a:gd name="connsiteX0" fmla="*/ 0 w 5133813"/>
              <a:gd name="connsiteY0" fmla="*/ 6409195 h 6409195"/>
              <a:gd name="connsiteX1" fmla="*/ 1065508 w 5133813"/>
              <a:gd name="connsiteY1" fmla="*/ 2131017 h 6409195"/>
              <a:gd name="connsiteX2" fmla="*/ 5133813 w 5133813"/>
              <a:gd name="connsiteY2" fmla="*/ 0 h 6409195"/>
              <a:gd name="connsiteX0" fmla="*/ 0 w 5344965"/>
              <a:gd name="connsiteY0" fmla="*/ 6409195 h 6409195"/>
              <a:gd name="connsiteX1" fmla="*/ 1276660 w 5344965"/>
              <a:gd name="connsiteY1" fmla="*/ 2131017 h 6409195"/>
              <a:gd name="connsiteX2" fmla="*/ 5344965 w 5344965"/>
              <a:gd name="connsiteY2" fmla="*/ 0 h 6409195"/>
              <a:gd name="connsiteX0" fmla="*/ 0 w 5344965"/>
              <a:gd name="connsiteY0" fmla="*/ 6409195 h 6409195"/>
              <a:gd name="connsiteX1" fmla="*/ 812124 w 5344965"/>
              <a:gd name="connsiteY1" fmla="*/ 1761967 h 6409195"/>
              <a:gd name="connsiteX2" fmla="*/ 5344965 w 5344965"/>
              <a:gd name="connsiteY2" fmla="*/ 0 h 6409195"/>
              <a:gd name="connsiteX0" fmla="*/ 0 w 5344965"/>
              <a:gd name="connsiteY0" fmla="*/ 6409870 h 6409870"/>
              <a:gd name="connsiteX1" fmla="*/ 812124 w 5344965"/>
              <a:gd name="connsiteY1" fmla="*/ 1762642 h 6409870"/>
              <a:gd name="connsiteX2" fmla="*/ 5344965 w 5344965"/>
              <a:gd name="connsiteY2" fmla="*/ 675 h 6409870"/>
              <a:gd name="connsiteX0" fmla="*/ 0 w 5344965"/>
              <a:gd name="connsiteY0" fmla="*/ 6410445 h 6410445"/>
              <a:gd name="connsiteX1" fmla="*/ 875470 w 5344965"/>
              <a:gd name="connsiteY1" fmla="*/ 1415876 h 6410445"/>
              <a:gd name="connsiteX2" fmla="*/ 5344965 w 5344965"/>
              <a:gd name="connsiteY2" fmla="*/ 1250 h 6410445"/>
              <a:gd name="connsiteX0" fmla="*/ 0 w 5344965"/>
              <a:gd name="connsiteY0" fmla="*/ 6409195 h 6409195"/>
              <a:gd name="connsiteX1" fmla="*/ 5344965 w 5344965"/>
              <a:gd name="connsiteY1" fmla="*/ 0 h 6409195"/>
              <a:gd name="connsiteX0" fmla="*/ 0 w 5344965"/>
              <a:gd name="connsiteY0" fmla="*/ 6409195 h 6409195"/>
              <a:gd name="connsiteX1" fmla="*/ 5344965 w 5344965"/>
              <a:gd name="connsiteY1" fmla="*/ 0 h 6409195"/>
              <a:gd name="connsiteX0" fmla="*/ 0 w 5344965"/>
              <a:gd name="connsiteY0" fmla="*/ 6409195 h 6409195"/>
              <a:gd name="connsiteX1" fmla="*/ 5344965 w 5344965"/>
              <a:gd name="connsiteY1" fmla="*/ 0 h 6409195"/>
              <a:gd name="connsiteX0" fmla="*/ 0 w 5344965"/>
              <a:gd name="connsiteY0" fmla="*/ 6409195 h 6409195"/>
              <a:gd name="connsiteX1" fmla="*/ 5344965 w 5344965"/>
              <a:gd name="connsiteY1" fmla="*/ 0 h 6409195"/>
              <a:gd name="connsiteX0" fmla="*/ 0 w 5302735"/>
              <a:gd name="connsiteY0" fmla="*/ 6452613 h 6452613"/>
              <a:gd name="connsiteX1" fmla="*/ 5302735 w 5302735"/>
              <a:gd name="connsiteY1" fmla="*/ 0 h 6452613"/>
              <a:gd name="connsiteX0" fmla="*/ 0 w 5302735"/>
              <a:gd name="connsiteY0" fmla="*/ 6452613 h 6452613"/>
              <a:gd name="connsiteX1" fmla="*/ 5302735 w 5302735"/>
              <a:gd name="connsiteY1" fmla="*/ 0 h 6452613"/>
              <a:gd name="connsiteX0" fmla="*/ 0 w 4437010"/>
              <a:gd name="connsiteY0" fmla="*/ 6430904 h 6430904"/>
              <a:gd name="connsiteX1" fmla="*/ 4437010 w 4437010"/>
              <a:gd name="connsiteY1" fmla="*/ 0 h 6430904"/>
              <a:gd name="connsiteX0" fmla="*/ 0 w 4437010"/>
              <a:gd name="connsiteY0" fmla="*/ 6433916 h 6433916"/>
              <a:gd name="connsiteX1" fmla="*/ 4437010 w 4437010"/>
              <a:gd name="connsiteY1" fmla="*/ 3012 h 6433916"/>
              <a:gd name="connsiteX0" fmla="*/ 0 w 4437010"/>
              <a:gd name="connsiteY0" fmla="*/ 6430904 h 6430904"/>
              <a:gd name="connsiteX1" fmla="*/ 4437010 w 4437010"/>
              <a:gd name="connsiteY1" fmla="*/ 0 h 6430904"/>
              <a:gd name="connsiteX0" fmla="*/ 0 w 3909129"/>
              <a:gd name="connsiteY0" fmla="*/ 6430904 h 6430904"/>
              <a:gd name="connsiteX1" fmla="*/ 3909129 w 3909129"/>
              <a:gd name="connsiteY1" fmla="*/ 0 h 6430904"/>
              <a:gd name="connsiteX0" fmla="*/ 0 w 3909129"/>
              <a:gd name="connsiteY0" fmla="*/ 6431283 h 6431283"/>
              <a:gd name="connsiteX1" fmla="*/ 3909129 w 3909129"/>
              <a:gd name="connsiteY1" fmla="*/ 379 h 6431283"/>
              <a:gd name="connsiteX0" fmla="*/ 0 w 3930244"/>
              <a:gd name="connsiteY0" fmla="*/ 6452991 h 6452991"/>
              <a:gd name="connsiteX1" fmla="*/ 3930244 w 3930244"/>
              <a:gd name="connsiteY1" fmla="*/ 378 h 6452991"/>
              <a:gd name="connsiteX0" fmla="*/ 0 w 3930244"/>
              <a:gd name="connsiteY0" fmla="*/ 6453112 h 6453112"/>
              <a:gd name="connsiteX1" fmla="*/ 3930244 w 3930244"/>
              <a:gd name="connsiteY1" fmla="*/ 499 h 6453112"/>
              <a:gd name="connsiteX0" fmla="*/ 0 w 5070467"/>
              <a:gd name="connsiteY0" fmla="*/ 4130903 h 4130903"/>
              <a:gd name="connsiteX1" fmla="*/ 5070467 w 5070467"/>
              <a:gd name="connsiteY1" fmla="*/ 44548 h 4130903"/>
              <a:gd name="connsiteX0" fmla="*/ 0 w 5070467"/>
              <a:gd name="connsiteY0" fmla="*/ 4086646 h 4086646"/>
              <a:gd name="connsiteX1" fmla="*/ 5070467 w 5070467"/>
              <a:gd name="connsiteY1" fmla="*/ 291 h 4086646"/>
              <a:gd name="connsiteX0" fmla="*/ 0 w 4859315"/>
              <a:gd name="connsiteY0" fmla="*/ 4064939 h 4064939"/>
              <a:gd name="connsiteX1" fmla="*/ 4859315 w 4859315"/>
              <a:gd name="connsiteY1" fmla="*/ 292 h 4064939"/>
              <a:gd name="connsiteX0" fmla="*/ 0 w 5323850"/>
              <a:gd name="connsiteY0" fmla="*/ 3956405 h 3956405"/>
              <a:gd name="connsiteX1" fmla="*/ 5323850 w 5323850"/>
              <a:gd name="connsiteY1" fmla="*/ 302 h 3956405"/>
              <a:gd name="connsiteX0" fmla="*/ 0 w 5323850"/>
              <a:gd name="connsiteY0" fmla="*/ 3956488 h 3956488"/>
              <a:gd name="connsiteX1" fmla="*/ 5323850 w 5323850"/>
              <a:gd name="connsiteY1" fmla="*/ 385 h 3956488"/>
              <a:gd name="connsiteX0" fmla="*/ 0 w 5070467"/>
              <a:gd name="connsiteY0" fmla="*/ 3913077 h 3913077"/>
              <a:gd name="connsiteX1" fmla="*/ 5070467 w 5070467"/>
              <a:gd name="connsiteY1" fmla="*/ 392 h 3913077"/>
              <a:gd name="connsiteX0" fmla="*/ 0 w 5070467"/>
              <a:gd name="connsiteY0" fmla="*/ 3912740 h 3912740"/>
              <a:gd name="connsiteX1" fmla="*/ 5070467 w 5070467"/>
              <a:gd name="connsiteY1" fmla="*/ 55 h 3912740"/>
              <a:gd name="connsiteX0" fmla="*/ 0 w 5070467"/>
              <a:gd name="connsiteY0" fmla="*/ 3913077 h 3913077"/>
              <a:gd name="connsiteX1" fmla="*/ 5070467 w 5070467"/>
              <a:gd name="connsiteY1" fmla="*/ 392 h 3913077"/>
              <a:gd name="connsiteX0" fmla="*/ 0 w 4964891"/>
              <a:gd name="connsiteY0" fmla="*/ 4108425 h 4108425"/>
              <a:gd name="connsiteX1" fmla="*/ 4964891 w 4964891"/>
              <a:gd name="connsiteY1" fmla="*/ 361 h 4108425"/>
              <a:gd name="connsiteX0" fmla="*/ 0 w 4964891"/>
              <a:gd name="connsiteY0" fmla="*/ 4108064 h 4108064"/>
              <a:gd name="connsiteX1" fmla="*/ 4964891 w 4964891"/>
              <a:gd name="connsiteY1" fmla="*/ 0 h 4108064"/>
              <a:gd name="connsiteX0" fmla="*/ 0 w 4964891"/>
              <a:gd name="connsiteY0" fmla="*/ 4108064 h 4108064"/>
              <a:gd name="connsiteX1" fmla="*/ 4964891 w 4964891"/>
              <a:gd name="connsiteY1" fmla="*/ 0 h 410806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4964891" h="4108064">
                <a:moveTo>
                  <a:pt x="0" y="4108064"/>
                </a:moveTo>
                <a:cubicBezTo>
                  <a:pt x="1084852" y="1797997"/>
                  <a:pt x="3267699" y="486531"/>
                  <a:pt x="4964891" y="0"/>
                </a:cubicBezTo>
              </a:path>
            </a:pathLst>
          </a:custGeom>
          <a:noFill/>
          <a:ln>
            <a:prstDash val="lg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hu-HU"/>
          </a:p>
        </xdr:txBody>
      </xdr:sp>
    </xdr:grpSp>
    <xdr:clientData/>
  </xdr:twoCellAnchor>
  <xdr:twoCellAnchor>
    <xdr:from>
      <xdr:col>40</xdr:col>
      <xdr:colOff>86783</xdr:colOff>
      <xdr:row>77</xdr:row>
      <xdr:rowOff>6350</xdr:rowOff>
    </xdr:from>
    <xdr:to>
      <xdr:col>51</xdr:col>
      <xdr:colOff>603687</xdr:colOff>
      <xdr:row>113</xdr:row>
      <xdr:rowOff>126100</xdr:rowOff>
    </xdr:to>
    <xdr:grpSp>
      <xdr:nvGrpSpPr>
        <xdr:cNvPr id="9" name="Group 8"/>
        <xdr:cNvGrpSpPr/>
      </xdr:nvGrpSpPr>
      <xdr:grpSpPr>
        <a:xfrm>
          <a:off x="29550783" y="14674850"/>
          <a:ext cx="7269071" cy="6977750"/>
          <a:chOff x="29550783" y="14674850"/>
          <a:chExt cx="7269071" cy="6977750"/>
        </a:xfrm>
      </xdr:grpSpPr>
      <xdr:graphicFrame macro="">
        <xdr:nvGraphicFramePr>
          <xdr:cNvPr id="6" name="Chart 5"/>
          <xdr:cNvGraphicFramePr>
            <a:graphicFrameLocks/>
          </xdr:cNvGraphicFramePr>
        </xdr:nvGraphicFramePr>
        <xdr:xfrm>
          <a:off x="29550783" y="14674850"/>
          <a:ext cx="7269071" cy="69777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8" name="Freeform 7"/>
          <xdr:cNvSpPr/>
        </xdr:nvSpPr>
        <xdr:spPr>
          <a:xfrm>
            <a:off x="32152166" y="18647834"/>
            <a:ext cx="4066534" cy="1807014"/>
          </a:xfrm>
          <a:custGeom>
            <a:avLst/>
            <a:gdLst>
              <a:gd name="connsiteX0" fmla="*/ 47668 w 5988685"/>
              <a:gd name="connsiteY0" fmla="*/ 6517500 h 6517500"/>
              <a:gd name="connsiteX1" fmla="*/ 144532 w 5988685"/>
              <a:gd name="connsiteY1" fmla="*/ 5322839 h 6517500"/>
              <a:gd name="connsiteX2" fmla="*/ 1258473 w 5988685"/>
              <a:gd name="connsiteY2" fmla="*/ 2190890 h 6517500"/>
              <a:gd name="connsiteX3" fmla="*/ 4600295 w 5988685"/>
              <a:gd name="connsiteY3" fmla="*/ 269746 h 6517500"/>
              <a:gd name="connsiteX4" fmla="*/ 5988685 w 5988685"/>
              <a:gd name="connsiteY4" fmla="*/ 59873 h 6517500"/>
              <a:gd name="connsiteX0" fmla="*/ 47668 w 5988685"/>
              <a:gd name="connsiteY0" fmla="*/ 6457627 h 6457627"/>
              <a:gd name="connsiteX1" fmla="*/ 144532 w 5988685"/>
              <a:gd name="connsiteY1" fmla="*/ 5262966 h 6457627"/>
              <a:gd name="connsiteX2" fmla="*/ 1258473 w 5988685"/>
              <a:gd name="connsiteY2" fmla="*/ 2131017 h 6457627"/>
              <a:gd name="connsiteX3" fmla="*/ 5988685 w 5988685"/>
              <a:gd name="connsiteY3" fmla="*/ 0 h 6457627"/>
              <a:gd name="connsiteX0" fmla="*/ 47668 w 5988685"/>
              <a:gd name="connsiteY0" fmla="*/ 6457627 h 6457627"/>
              <a:gd name="connsiteX1" fmla="*/ 144532 w 5988685"/>
              <a:gd name="connsiteY1" fmla="*/ 5262966 h 6457627"/>
              <a:gd name="connsiteX2" fmla="*/ 1258473 w 5988685"/>
              <a:gd name="connsiteY2" fmla="*/ 2131017 h 6457627"/>
              <a:gd name="connsiteX3" fmla="*/ 5988685 w 5988685"/>
              <a:gd name="connsiteY3" fmla="*/ 0 h 6457627"/>
              <a:gd name="connsiteX0" fmla="*/ 47668 w 4551863"/>
              <a:gd name="connsiteY0" fmla="*/ 6247754 h 6247754"/>
              <a:gd name="connsiteX1" fmla="*/ 144532 w 4551863"/>
              <a:gd name="connsiteY1" fmla="*/ 5053093 h 6247754"/>
              <a:gd name="connsiteX2" fmla="*/ 1258473 w 4551863"/>
              <a:gd name="connsiteY2" fmla="*/ 1921144 h 6247754"/>
              <a:gd name="connsiteX3" fmla="*/ 4551863 w 4551863"/>
              <a:gd name="connsiteY3" fmla="*/ 0 h 6247754"/>
              <a:gd name="connsiteX0" fmla="*/ 47668 w 4551863"/>
              <a:gd name="connsiteY0" fmla="*/ 6247754 h 6247754"/>
              <a:gd name="connsiteX1" fmla="*/ 144532 w 4551863"/>
              <a:gd name="connsiteY1" fmla="*/ 5053093 h 6247754"/>
              <a:gd name="connsiteX2" fmla="*/ 1258473 w 4551863"/>
              <a:gd name="connsiteY2" fmla="*/ 1921144 h 6247754"/>
              <a:gd name="connsiteX3" fmla="*/ 4551863 w 4551863"/>
              <a:gd name="connsiteY3" fmla="*/ 0 h 6247754"/>
              <a:gd name="connsiteX0" fmla="*/ 54065 w 4542116"/>
              <a:gd name="connsiteY0" fmla="*/ 6296187 h 6296187"/>
              <a:gd name="connsiteX1" fmla="*/ 134785 w 4542116"/>
              <a:gd name="connsiteY1" fmla="*/ 5053093 h 6296187"/>
              <a:gd name="connsiteX2" fmla="*/ 1248726 w 4542116"/>
              <a:gd name="connsiteY2" fmla="*/ 1921144 h 6296187"/>
              <a:gd name="connsiteX3" fmla="*/ 4542116 w 4542116"/>
              <a:gd name="connsiteY3" fmla="*/ 0 h 6296187"/>
              <a:gd name="connsiteX0" fmla="*/ 0 w 4488051"/>
              <a:gd name="connsiteY0" fmla="*/ 6296187 h 6296187"/>
              <a:gd name="connsiteX1" fmla="*/ 1194661 w 4488051"/>
              <a:gd name="connsiteY1" fmla="*/ 1921144 h 6296187"/>
              <a:gd name="connsiteX2" fmla="*/ 4488051 w 4488051"/>
              <a:gd name="connsiteY2" fmla="*/ 0 h 6296187"/>
              <a:gd name="connsiteX0" fmla="*/ 0 w 4488051"/>
              <a:gd name="connsiteY0" fmla="*/ 6296187 h 6296187"/>
              <a:gd name="connsiteX1" fmla="*/ 1065508 w 4488051"/>
              <a:gd name="connsiteY1" fmla="*/ 2018009 h 6296187"/>
              <a:gd name="connsiteX2" fmla="*/ 4488051 w 4488051"/>
              <a:gd name="connsiteY2" fmla="*/ 0 h 6296187"/>
              <a:gd name="connsiteX0" fmla="*/ 0 w 4488051"/>
              <a:gd name="connsiteY0" fmla="*/ 6296187 h 6296187"/>
              <a:gd name="connsiteX1" fmla="*/ 1065508 w 4488051"/>
              <a:gd name="connsiteY1" fmla="*/ 2018009 h 6296187"/>
              <a:gd name="connsiteX2" fmla="*/ 4488051 w 4488051"/>
              <a:gd name="connsiteY2" fmla="*/ 0 h 6296187"/>
              <a:gd name="connsiteX0" fmla="*/ 0 w 4391186"/>
              <a:gd name="connsiteY0" fmla="*/ 6215466 h 6215466"/>
              <a:gd name="connsiteX1" fmla="*/ 1065508 w 4391186"/>
              <a:gd name="connsiteY1" fmla="*/ 1937288 h 6215466"/>
              <a:gd name="connsiteX2" fmla="*/ 4391186 w 4391186"/>
              <a:gd name="connsiteY2" fmla="*/ 0 h 6215466"/>
              <a:gd name="connsiteX0" fmla="*/ 0 w 4391186"/>
              <a:gd name="connsiteY0" fmla="*/ 6215466 h 6215466"/>
              <a:gd name="connsiteX1" fmla="*/ 1065508 w 4391186"/>
              <a:gd name="connsiteY1" fmla="*/ 1937288 h 6215466"/>
              <a:gd name="connsiteX2" fmla="*/ 4391186 w 4391186"/>
              <a:gd name="connsiteY2" fmla="*/ 0 h 6215466"/>
              <a:gd name="connsiteX0" fmla="*/ 0 w 4488050"/>
              <a:gd name="connsiteY0" fmla="*/ 6280043 h 6280043"/>
              <a:gd name="connsiteX1" fmla="*/ 1065508 w 4488050"/>
              <a:gd name="connsiteY1" fmla="*/ 2001865 h 6280043"/>
              <a:gd name="connsiteX2" fmla="*/ 4488050 w 4488050"/>
              <a:gd name="connsiteY2" fmla="*/ 0 h 6280043"/>
              <a:gd name="connsiteX0" fmla="*/ 0 w 5133813"/>
              <a:gd name="connsiteY0" fmla="*/ 6409195 h 6409195"/>
              <a:gd name="connsiteX1" fmla="*/ 1065508 w 5133813"/>
              <a:gd name="connsiteY1" fmla="*/ 2131017 h 6409195"/>
              <a:gd name="connsiteX2" fmla="*/ 5133813 w 5133813"/>
              <a:gd name="connsiteY2" fmla="*/ 0 h 6409195"/>
              <a:gd name="connsiteX0" fmla="*/ 0 w 5133813"/>
              <a:gd name="connsiteY0" fmla="*/ 6409195 h 6409195"/>
              <a:gd name="connsiteX1" fmla="*/ 1065508 w 5133813"/>
              <a:gd name="connsiteY1" fmla="*/ 2131017 h 6409195"/>
              <a:gd name="connsiteX2" fmla="*/ 5133813 w 5133813"/>
              <a:gd name="connsiteY2" fmla="*/ 0 h 6409195"/>
              <a:gd name="connsiteX0" fmla="*/ 0 w 5344965"/>
              <a:gd name="connsiteY0" fmla="*/ 6409195 h 6409195"/>
              <a:gd name="connsiteX1" fmla="*/ 1276660 w 5344965"/>
              <a:gd name="connsiteY1" fmla="*/ 2131017 h 6409195"/>
              <a:gd name="connsiteX2" fmla="*/ 5344965 w 5344965"/>
              <a:gd name="connsiteY2" fmla="*/ 0 h 6409195"/>
              <a:gd name="connsiteX0" fmla="*/ 0 w 5344965"/>
              <a:gd name="connsiteY0" fmla="*/ 6409195 h 6409195"/>
              <a:gd name="connsiteX1" fmla="*/ 812124 w 5344965"/>
              <a:gd name="connsiteY1" fmla="*/ 1761967 h 6409195"/>
              <a:gd name="connsiteX2" fmla="*/ 5344965 w 5344965"/>
              <a:gd name="connsiteY2" fmla="*/ 0 h 6409195"/>
              <a:gd name="connsiteX0" fmla="*/ 0 w 5344965"/>
              <a:gd name="connsiteY0" fmla="*/ 6409870 h 6409870"/>
              <a:gd name="connsiteX1" fmla="*/ 812124 w 5344965"/>
              <a:gd name="connsiteY1" fmla="*/ 1762642 h 6409870"/>
              <a:gd name="connsiteX2" fmla="*/ 5344965 w 5344965"/>
              <a:gd name="connsiteY2" fmla="*/ 675 h 6409870"/>
              <a:gd name="connsiteX0" fmla="*/ 0 w 5344965"/>
              <a:gd name="connsiteY0" fmla="*/ 6410445 h 6410445"/>
              <a:gd name="connsiteX1" fmla="*/ 875470 w 5344965"/>
              <a:gd name="connsiteY1" fmla="*/ 1415876 h 6410445"/>
              <a:gd name="connsiteX2" fmla="*/ 5344965 w 5344965"/>
              <a:gd name="connsiteY2" fmla="*/ 1250 h 6410445"/>
              <a:gd name="connsiteX0" fmla="*/ 0 w 5344965"/>
              <a:gd name="connsiteY0" fmla="*/ 6409195 h 6409195"/>
              <a:gd name="connsiteX1" fmla="*/ 5344965 w 5344965"/>
              <a:gd name="connsiteY1" fmla="*/ 0 h 6409195"/>
              <a:gd name="connsiteX0" fmla="*/ 0 w 5344965"/>
              <a:gd name="connsiteY0" fmla="*/ 6409195 h 6409195"/>
              <a:gd name="connsiteX1" fmla="*/ 5344965 w 5344965"/>
              <a:gd name="connsiteY1" fmla="*/ 0 h 6409195"/>
              <a:gd name="connsiteX0" fmla="*/ 0 w 5344965"/>
              <a:gd name="connsiteY0" fmla="*/ 6409195 h 6409195"/>
              <a:gd name="connsiteX1" fmla="*/ 5344965 w 5344965"/>
              <a:gd name="connsiteY1" fmla="*/ 0 h 6409195"/>
              <a:gd name="connsiteX0" fmla="*/ 0 w 5344965"/>
              <a:gd name="connsiteY0" fmla="*/ 6409195 h 6409195"/>
              <a:gd name="connsiteX1" fmla="*/ 5344965 w 5344965"/>
              <a:gd name="connsiteY1" fmla="*/ 0 h 6409195"/>
              <a:gd name="connsiteX0" fmla="*/ 0 w 5302735"/>
              <a:gd name="connsiteY0" fmla="*/ 6452613 h 6452613"/>
              <a:gd name="connsiteX1" fmla="*/ 5302735 w 5302735"/>
              <a:gd name="connsiteY1" fmla="*/ 0 h 6452613"/>
              <a:gd name="connsiteX0" fmla="*/ 0 w 5302735"/>
              <a:gd name="connsiteY0" fmla="*/ 6452613 h 6452613"/>
              <a:gd name="connsiteX1" fmla="*/ 5302735 w 5302735"/>
              <a:gd name="connsiteY1" fmla="*/ 0 h 6452613"/>
              <a:gd name="connsiteX0" fmla="*/ 0 w 4437010"/>
              <a:gd name="connsiteY0" fmla="*/ 6430904 h 6430904"/>
              <a:gd name="connsiteX1" fmla="*/ 4437010 w 4437010"/>
              <a:gd name="connsiteY1" fmla="*/ 0 h 6430904"/>
              <a:gd name="connsiteX0" fmla="*/ 0 w 4437010"/>
              <a:gd name="connsiteY0" fmla="*/ 6433916 h 6433916"/>
              <a:gd name="connsiteX1" fmla="*/ 4437010 w 4437010"/>
              <a:gd name="connsiteY1" fmla="*/ 3012 h 6433916"/>
              <a:gd name="connsiteX0" fmla="*/ 0 w 4437010"/>
              <a:gd name="connsiteY0" fmla="*/ 6430904 h 6430904"/>
              <a:gd name="connsiteX1" fmla="*/ 4437010 w 4437010"/>
              <a:gd name="connsiteY1" fmla="*/ 0 h 6430904"/>
              <a:gd name="connsiteX0" fmla="*/ 0 w 3909129"/>
              <a:gd name="connsiteY0" fmla="*/ 6430904 h 6430904"/>
              <a:gd name="connsiteX1" fmla="*/ 3909129 w 3909129"/>
              <a:gd name="connsiteY1" fmla="*/ 0 h 6430904"/>
              <a:gd name="connsiteX0" fmla="*/ 0 w 3909129"/>
              <a:gd name="connsiteY0" fmla="*/ 6431283 h 6431283"/>
              <a:gd name="connsiteX1" fmla="*/ 3909129 w 3909129"/>
              <a:gd name="connsiteY1" fmla="*/ 379 h 6431283"/>
              <a:gd name="connsiteX0" fmla="*/ 0 w 3930244"/>
              <a:gd name="connsiteY0" fmla="*/ 6452991 h 6452991"/>
              <a:gd name="connsiteX1" fmla="*/ 3930244 w 3930244"/>
              <a:gd name="connsiteY1" fmla="*/ 378 h 6452991"/>
              <a:gd name="connsiteX0" fmla="*/ 0 w 3930244"/>
              <a:gd name="connsiteY0" fmla="*/ 6453112 h 6453112"/>
              <a:gd name="connsiteX1" fmla="*/ 3930244 w 3930244"/>
              <a:gd name="connsiteY1" fmla="*/ 499 h 6453112"/>
              <a:gd name="connsiteX0" fmla="*/ 0 w 3993590"/>
              <a:gd name="connsiteY0" fmla="*/ 4286075 h 4286075"/>
              <a:gd name="connsiteX1" fmla="*/ 3993590 w 3993590"/>
              <a:gd name="connsiteY1" fmla="*/ 26050 h 4286075"/>
              <a:gd name="connsiteX0" fmla="*/ 0 w 3993590"/>
              <a:gd name="connsiteY0" fmla="*/ 4260024 h 4260024"/>
              <a:gd name="connsiteX1" fmla="*/ 3993590 w 3993590"/>
              <a:gd name="connsiteY1" fmla="*/ -1 h 4260024"/>
              <a:gd name="connsiteX0" fmla="*/ 0 w 4479241"/>
              <a:gd name="connsiteY0" fmla="*/ 2804705 h 2804705"/>
              <a:gd name="connsiteX1" fmla="*/ 4479241 w 4479241"/>
              <a:gd name="connsiteY1" fmla="*/ 476762 h 2804705"/>
              <a:gd name="connsiteX0" fmla="*/ 0 w 4479241"/>
              <a:gd name="connsiteY0" fmla="*/ 2327944 h 2327944"/>
              <a:gd name="connsiteX1" fmla="*/ 4479241 w 4479241"/>
              <a:gd name="connsiteY1" fmla="*/ 1 h 2327944"/>
              <a:gd name="connsiteX0" fmla="*/ 0 w 4479241"/>
              <a:gd name="connsiteY0" fmla="*/ 2327943 h 2327943"/>
              <a:gd name="connsiteX1" fmla="*/ 4479241 w 4479241"/>
              <a:gd name="connsiteY1" fmla="*/ 0 h 232794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4479241" h="2327943">
                <a:moveTo>
                  <a:pt x="0" y="2327943"/>
                </a:moveTo>
                <a:cubicBezTo>
                  <a:pt x="1317120" y="1038189"/>
                  <a:pt x="3394392" y="334569"/>
                  <a:pt x="4479241" y="0"/>
                </a:cubicBezTo>
              </a:path>
            </a:pathLst>
          </a:custGeom>
          <a:noFill/>
          <a:ln>
            <a:prstDash val="lg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hu-HU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0.19373</cdr:x>
      <cdr:y>0.03458</cdr:y>
    </cdr:from>
    <cdr:to>
      <cdr:x>0.68914</cdr:x>
      <cdr:y>0.84162</cdr:y>
    </cdr:to>
    <cdr:sp macro="" textlink="">
      <cdr:nvSpPr>
        <cdr:cNvPr id="3" name="Freeform 2"/>
        <cdr:cNvSpPr/>
      </cdr:nvSpPr>
      <cdr:spPr>
        <a:xfrm xmlns:a="http://schemas.openxmlformats.org/drawingml/2006/main">
          <a:off x="1386618" y="242656"/>
          <a:ext cx="3545834" cy="5662766"/>
        </a:xfrm>
        <a:custGeom xmlns:a="http://schemas.openxmlformats.org/drawingml/2006/main">
          <a:avLst/>
          <a:gdLst>
            <a:gd name="connsiteX0" fmla="*/ 47668 w 5988685"/>
            <a:gd name="connsiteY0" fmla="*/ 6517500 h 6517500"/>
            <a:gd name="connsiteX1" fmla="*/ 144532 w 5988685"/>
            <a:gd name="connsiteY1" fmla="*/ 5322839 h 6517500"/>
            <a:gd name="connsiteX2" fmla="*/ 1258473 w 5988685"/>
            <a:gd name="connsiteY2" fmla="*/ 2190890 h 6517500"/>
            <a:gd name="connsiteX3" fmla="*/ 4600295 w 5988685"/>
            <a:gd name="connsiteY3" fmla="*/ 269746 h 6517500"/>
            <a:gd name="connsiteX4" fmla="*/ 5988685 w 5988685"/>
            <a:gd name="connsiteY4" fmla="*/ 59873 h 6517500"/>
            <a:gd name="connsiteX0" fmla="*/ 47668 w 5988685"/>
            <a:gd name="connsiteY0" fmla="*/ 6457627 h 6457627"/>
            <a:gd name="connsiteX1" fmla="*/ 144532 w 5988685"/>
            <a:gd name="connsiteY1" fmla="*/ 5262966 h 6457627"/>
            <a:gd name="connsiteX2" fmla="*/ 1258473 w 5988685"/>
            <a:gd name="connsiteY2" fmla="*/ 2131017 h 6457627"/>
            <a:gd name="connsiteX3" fmla="*/ 5988685 w 5988685"/>
            <a:gd name="connsiteY3" fmla="*/ 0 h 6457627"/>
            <a:gd name="connsiteX0" fmla="*/ 47668 w 5988685"/>
            <a:gd name="connsiteY0" fmla="*/ 6457627 h 6457627"/>
            <a:gd name="connsiteX1" fmla="*/ 144532 w 5988685"/>
            <a:gd name="connsiteY1" fmla="*/ 5262966 h 6457627"/>
            <a:gd name="connsiteX2" fmla="*/ 1258473 w 5988685"/>
            <a:gd name="connsiteY2" fmla="*/ 2131017 h 6457627"/>
            <a:gd name="connsiteX3" fmla="*/ 5988685 w 5988685"/>
            <a:gd name="connsiteY3" fmla="*/ 0 h 6457627"/>
            <a:gd name="connsiteX0" fmla="*/ 47668 w 4551863"/>
            <a:gd name="connsiteY0" fmla="*/ 6247754 h 6247754"/>
            <a:gd name="connsiteX1" fmla="*/ 144532 w 4551863"/>
            <a:gd name="connsiteY1" fmla="*/ 5053093 h 6247754"/>
            <a:gd name="connsiteX2" fmla="*/ 1258473 w 4551863"/>
            <a:gd name="connsiteY2" fmla="*/ 1921144 h 6247754"/>
            <a:gd name="connsiteX3" fmla="*/ 4551863 w 4551863"/>
            <a:gd name="connsiteY3" fmla="*/ 0 h 6247754"/>
            <a:gd name="connsiteX0" fmla="*/ 47668 w 4551863"/>
            <a:gd name="connsiteY0" fmla="*/ 6247754 h 6247754"/>
            <a:gd name="connsiteX1" fmla="*/ 144532 w 4551863"/>
            <a:gd name="connsiteY1" fmla="*/ 5053093 h 6247754"/>
            <a:gd name="connsiteX2" fmla="*/ 1258473 w 4551863"/>
            <a:gd name="connsiteY2" fmla="*/ 1921144 h 6247754"/>
            <a:gd name="connsiteX3" fmla="*/ 4551863 w 4551863"/>
            <a:gd name="connsiteY3" fmla="*/ 0 h 6247754"/>
            <a:gd name="connsiteX0" fmla="*/ 54065 w 4542116"/>
            <a:gd name="connsiteY0" fmla="*/ 6296187 h 6296187"/>
            <a:gd name="connsiteX1" fmla="*/ 134785 w 4542116"/>
            <a:gd name="connsiteY1" fmla="*/ 5053093 h 6296187"/>
            <a:gd name="connsiteX2" fmla="*/ 1248726 w 4542116"/>
            <a:gd name="connsiteY2" fmla="*/ 1921144 h 6296187"/>
            <a:gd name="connsiteX3" fmla="*/ 4542116 w 4542116"/>
            <a:gd name="connsiteY3" fmla="*/ 0 h 6296187"/>
            <a:gd name="connsiteX0" fmla="*/ 0 w 4488051"/>
            <a:gd name="connsiteY0" fmla="*/ 6296187 h 6296187"/>
            <a:gd name="connsiteX1" fmla="*/ 1194661 w 4488051"/>
            <a:gd name="connsiteY1" fmla="*/ 1921144 h 6296187"/>
            <a:gd name="connsiteX2" fmla="*/ 4488051 w 4488051"/>
            <a:gd name="connsiteY2" fmla="*/ 0 h 6296187"/>
            <a:gd name="connsiteX0" fmla="*/ 0 w 4488051"/>
            <a:gd name="connsiteY0" fmla="*/ 6296187 h 6296187"/>
            <a:gd name="connsiteX1" fmla="*/ 1065508 w 4488051"/>
            <a:gd name="connsiteY1" fmla="*/ 2018009 h 6296187"/>
            <a:gd name="connsiteX2" fmla="*/ 4488051 w 4488051"/>
            <a:gd name="connsiteY2" fmla="*/ 0 h 6296187"/>
            <a:gd name="connsiteX0" fmla="*/ 0 w 4488051"/>
            <a:gd name="connsiteY0" fmla="*/ 6296187 h 6296187"/>
            <a:gd name="connsiteX1" fmla="*/ 1065508 w 4488051"/>
            <a:gd name="connsiteY1" fmla="*/ 2018009 h 6296187"/>
            <a:gd name="connsiteX2" fmla="*/ 4488051 w 4488051"/>
            <a:gd name="connsiteY2" fmla="*/ 0 h 6296187"/>
            <a:gd name="connsiteX0" fmla="*/ 0 w 4391186"/>
            <a:gd name="connsiteY0" fmla="*/ 6215466 h 6215466"/>
            <a:gd name="connsiteX1" fmla="*/ 1065508 w 4391186"/>
            <a:gd name="connsiteY1" fmla="*/ 1937288 h 6215466"/>
            <a:gd name="connsiteX2" fmla="*/ 4391186 w 4391186"/>
            <a:gd name="connsiteY2" fmla="*/ 0 h 6215466"/>
            <a:gd name="connsiteX0" fmla="*/ 0 w 4391186"/>
            <a:gd name="connsiteY0" fmla="*/ 6215466 h 6215466"/>
            <a:gd name="connsiteX1" fmla="*/ 1065508 w 4391186"/>
            <a:gd name="connsiteY1" fmla="*/ 1937288 h 6215466"/>
            <a:gd name="connsiteX2" fmla="*/ 4391186 w 4391186"/>
            <a:gd name="connsiteY2" fmla="*/ 0 h 6215466"/>
            <a:gd name="connsiteX0" fmla="*/ 0 w 4488050"/>
            <a:gd name="connsiteY0" fmla="*/ 6280043 h 6280043"/>
            <a:gd name="connsiteX1" fmla="*/ 1065508 w 4488050"/>
            <a:gd name="connsiteY1" fmla="*/ 2001865 h 6280043"/>
            <a:gd name="connsiteX2" fmla="*/ 4488050 w 4488050"/>
            <a:gd name="connsiteY2" fmla="*/ 0 h 6280043"/>
            <a:gd name="connsiteX0" fmla="*/ 0 w 5133813"/>
            <a:gd name="connsiteY0" fmla="*/ 6409195 h 6409195"/>
            <a:gd name="connsiteX1" fmla="*/ 1065508 w 5133813"/>
            <a:gd name="connsiteY1" fmla="*/ 2131017 h 6409195"/>
            <a:gd name="connsiteX2" fmla="*/ 5133813 w 5133813"/>
            <a:gd name="connsiteY2" fmla="*/ 0 h 6409195"/>
            <a:gd name="connsiteX0" fmla="*/ 0 w 5133813"/>
            <a:gd name="connsiteY0" fmla="*/ 6409195 h 6409195"/>
            <a:gd name="connsiteX1" fmla="*/ 1065508 w 5133813"/>
            <a:gd name="connsiteY1" fmla="*/ 2131017 h 6409195"/>
            <a:gd name="connsiteX2" fmla="*/ 5133813 w 5133813"/>
            <a:gd name="connsiteY2" fmla="*/ 0 h 6409195"/>
            <a:gd name="connsiteX0" fmla="*/ 0 w 5344965"/>
            <a:gd name="connsiteY0" fmla="*/ 6409195 h 6409195"/>
            <a:gd name="connsiteX1" fmla="*/ 1276660 w 5344965"/>
            <a:gd name="connsiteY1" fmla="*/ 2131017 h 6409195"/>
            <a:gd name="connsiteX2" fmla="*/ 5344965 w 5344965"/>
            <a:gd name="connsiteY2" fmla="*/ 0 h 6409195"/>
            <a:gd name="connsiteX0" fmla="*/ 0 w 5344965"/>
            <a:gd name="connsiteY0" fmla="*/ 6409195 h 6409195"/>
            <a:gd name="connsiteX1" fmla="*/ 812124 w 5344965"/>
            <a:gd name="connsiteY1" fmla="*/ 1761967 h 6409195"/>
            <a:gd name="connsiteX2" fmla="*/ 5344965 w 5344965"/>
            <a:gd name="connsiteY2" fmla="*/ 0 h 6409195"/>
            <a:gd name="connsiteX0" fmla="*/ 0 w 5344965"/>
            <a:gd name="connsiteY0" fmla="*/ 6409870 h 6409870"/>
            <a:gd name="connsiteX1" fmla="*/ 812124 w 5344965"/>
            <a:gd name="connsiteY1" fmla="*/ 1762642 h 6409870"/>
            <a:gd name="connsiteX2" fmla="*/ 5344965 w 5344965"/>
            <a:gd name="connsiteY2" fmla="*/ 675 h 6409870"/>
            <a:gd name="connsiteX0" fmla="*/ 0 w 5344965"/>
            <a:gd name="connsiteY0" fmla="*/ 6410445 h 6410445"/>
            <a:gd name="connsiteX1" fmla="*/ 875470 w 5344965"/>
            <a:gd name="connsiteY1" fmla="*/ 1415876 h 6410445"/>
            <a:gd name="connsiteX2" fmla="*/ 5344965 w 5344965"/>
            <a:gd name="connsiteY2" fmla="*/ 1250 h 6410445"/>
            <a:gd name="connsiteX0" fmla="*/ 0 w 5344965"/>
            <a:gd name="connsiteY0" fmla="*/ 6409195 h 6409195"/>
            <a:gd name="connsiteX1" fmla="*/ 5344965 w 5344965"/>
            <a:gd name="connsiteY1" fmla="*/ 0 h 6409195"/>
            <a:gd name="connsiteX0" fmla="*/ 0 w 5344965"/>
            <a:gd name="connsiteY0" fmla="*/ 6409195 h 6409195"/>
            <a:gd name="connsiteX1" fmla="*/ 5344965 w 5344965"/>
            <a:gd name="connsiteY1" fmla="*/ 0 h 6409195"/>
            <a:gd name="connsiteX0" fmla="*/ 0 w 5344965"/>
            <a:gd name="connsiteY0" fmla="*/ 6409195 h 6409195"/>
            <a:gd name="connsiteX1" fmla="*/ 5344965 w 5344965"/>
            <a:gd name="connsiteY1" fmla="*/ 0 h 6409195"/>
            <a:gd name="connsiteX0" fmla="*/ 0 w 5344965"/>
            <a:gd name="connsiteY0" fmla="*/ 6409195 h 6409195"/>
            <a:gd name="connsiteX1" fmla="*/ 5344965 w 5344965"/>
            <a:gd name="connsiteY1" fmla="*/ 0 h 6409195"/>
            <a:gd name="connsiteX0" fmla="*/ 0 w 5302735"/>
            <a:gd name="connsiteY0" fmla="*/ 6452613 h 6452613"/>
            <a:gd name="connsiteX1" fmla="*/ 5302735 w 5302735"/>
            <a:gd name="connsiteY1" fmla="*/ 0 h 6452613"/>
            <a:gd name="connsiteX0" fmla="*/ 0 w 5302735"/>
            <a:gd name="connsiteY0" fmla="*/ 6452613 h 6452613"/>
            <a:gd name="connsiteX1" fmla="*/ 5302735 w 5302735"/>
            <a:gd name="connsiteY1" fmla="*/ 0 h 6452613"/>
            <a:gd name="connsiteX0" fmla="*/ 0 w 4437010"/>
            <a:gd name="connsiteY0" fmla="*/ 6430904 h 6430904"/>
            <a:gd name="connsiteX1" fmla="*/ 4437010 w 4437010"/>
            <a:gd name="connsiteY1" fmla="*/ 0 h 6430904"/>
            <a:gd name="connsiteX0" fmla="*/ 0 w 4437010"/>
            <a:gd name="connsiteY0" fmla="*/ 6433916 h 6433916"/>
            <a:gd name="connsiteX1" fmla="*/ 4437010 w 4437010"/>
            <a:gd name="connsiteY1" fmla="*/ 3012 h 6433916"/>
            <a:gd name="connsiteX0" fmla="*/ 0 w 4437010"/>
            <a:gd name="connsiteY0" fmla="*/ 6430904 h 6430904"/>
            <a:gd name="connsiteX1" fmla="*/ 4437010 w 4437010"/>
            <a:gd name="connsiteY1" fmla="*/ 0 h 6430904"/>
            <a:gd name="connsiteX0" fmla="*/ 0 w 3909129"/>
            <a:gd name="connsiteY0" fmla="*/ 6430904 h 6430904"/>
            <a:gd name="connsiteX1" fmla="*/ 3909129 w 3909129"/>
            <a:gd name="connsiteY1" fmla="*/ 0 h 6430904"/>
            <a:gd name="connsiteX0" fmla="*/ 0 w 3909129"/>
            <a:gd name="connsiteY0" fmla="*/ 6431283 h 6431283"/>
            <a:gd name="connsiteX1" fmla="*/ 3909129 w 3909129"/>
            <a:gd name="connsiteY1" fmla="*/ 379 h 6431283"/>
            <a:gd name="connsiteX0" fmla="*/ 0 w 3930244"/>
            <a:gd name="connsiteY0" fmla="*/ 6452991 h 6452991"/>
            <a:gd name="connsiteX1" fmla="*/ 3930244 w 3930244"/>
            <a:gd name="connsiteY1" fmla="*/ 378 h 6452991"/>
            <a:gd name="connsiteX0" fmla="*/ 0 w 3930244"/>
            <a:gd name="connsiteY0" fmla="*/ 6453112 h 6453112"/>
            <a:gd name="connsiteX1" fmla="*/ 3930244 w 3930244"/>
            <a:gd name="connsiteY1" fmla="*/ 499 h 64531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930244" h="6453112">
              <a:moveTo>
                <a:pt x="0" y="6453112"/>
              </a:moveTo>
              <a:cubicBezTo>
                <a:pt x="366934" y="1711660"/>
                <a:pt x="480486" y="-33982"/>
                <a:pt x="3930244" y="499"/>
              </a:cubicBezTo>
            </a:path>
          </a:pathLst>
        </a:custGeom>
        <a:noFill xmlns:a="http://schemas.openxmlformats.org/drawingml/2006/main"/>
        <a:ln xmlns:a="http://schemas.openxmlformats.org/drawingml/2006/main">
          <a:prstDash val="lg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0.14858</cdr:x>
      <cdr:y>0.03612</cdr:y>
    </cdr:from>
    <cdr:to>
      <cdr:x>0.93901</cdr:x>
      <cdr:y>0.03754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1066698" y="255756"/>
          <a:ext cx="5674894" cy="1002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tra32/_Projects/K&#225;v&#233;/CIKK/FIGURES/new/egyenk&#233;nt/M&#243;dszertani%20cikk/2020okt/Fig02/elemek/threshold%20series_makr&#243;kkal_04ja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FIG1_threshold"/>
      <sheetName val="Fig0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20"/>
      <sheetName val="Sheet15"/>
      <sheetName val="Sheet16"/>
      <sheetName val="Sheet17"/>
      <sheetName val="Sheet18"/>
      <sheetName val="Sheet19"/>
      <sheetName val="Sheet2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O3" t="str">
            <v>TP</v>
          </cell>
          <cell r="P3" t="str">
            <v>FP</v>
          </cell>
        </row>
        <row r="4">
          <cell r="N4" t="str">
            <v>Noise 0</v>
          </cell>
          <cell r="O4">
            <v>2197</v>
          </cell>
          <cell r="P4">
            <v>1890</v>
          </cell>
        </row>
        <row r="5">
          <cell r="N5" t="str">
            <v>Noise 80</v>
          </cell>
          <cell r="O5">
            <v>1526</v>
          </cell>
          <cell r="P5">
            <v>7793</v>
          </cell>
        </row>
        <row r="6">
          <cell r="N6" t="str">
            <v>Noise 160</v>
          </cell>
          <cell r="O6">
            <v>1093</v>
          </cell>
          <cell r="P6">
            <v>8756</v>
          </cell>
        </row>
        <row r="12">
          <cell r="J12" t="str">
            <v>TP</v>
          </cell>
          <cell r="K12" t="str">
            <v>FP</v>
          </cell>
        </row>
        <row r="13">
          <cell r="I13">
            <v>1</v>
          </cell>
          <cell r="J13">
            <v>0</v>
          </cell>
          <cell r="K13">
            <v>0</v>
          </cell>
        </row>
        <row r="14">
          <cell r="I14">
            <v>2</v>
          </cell>
          <cell r="J14">
            <v>2292</v>
          </cell>
          <cell r="K14">
            <v>31457</v>
          </cell>
        </row>
        <row r="15">
          <cell r="I15">
            <v>3</v>
          </cell>
          <cell r="J15">
            <v>2276</v>
          </cell>
          <cell r="K15">
            <v>31029</v>
          </cell>
        </row>
        <row r="16">
          <cell r="I16">
            <v>4</v>
          </cell>
          <cell r="J16">
            <v>2263</v>
          </cell>
          <cell r="K16">
            <v>30598</v>
          </cell>
        </row>
        <row r="17">
          <cell r="I17">
            <v>5</v>
          </cell>
          <cell r="J17">
            <v>2252</v>
          </cell>
          <cell r="K17">
            <v>30104</v>
          </cell>
        </row>
        <row r="18">
          <cell r="I18">
            <v>6</v>
          </cell>
          <cell r="J18">
            <v>2242</v>
          </cell>
          <cell r="K18">
            <v>29678</v>
          </cell>
        </row>
        <row r="19">
          <cell r="I19">
            <v>7</v>
          </cell>
          <cell r="J19">
            <v>2231</v>
          </cell>
          <cell r="K19">
            <v>29207</v>
          </cell>
        </row>
        <row r="20">
          <cell r="I20">
            <v>8</v>
          </cell>
          <cell r="J20">
            <v>2220</v>
          </cell>
          <cell r="K20">
            <v>28734</v>
          </cell>
        </row>
        <row r="21">
          <cell r="I21">
            <v>9</v>
          </cell>
          <cell r="J21">
            <v>2213</v>
          </cell>
          <cell r="K21">
            <v>28260</v>
          </cell>
        </row>
        <row r="22">
          <cell r="I22">
            <v>10</v>
          </cell>
          <cell r="J22">
            <v>2202</v>
          </cell>
          <cell r="K22">
            <v>27785</v>
          </cell>
        </row>
        <row r="23">
          <cell r="I23">
            <v>11</v>
          </cell>
          <cell r="J23">
            <v>2198</v>
          </cell>
          <cell r="K23">
            <v>27351</v>
          </cell>
        </row>
        <row r="24">
          <cell r="I24">
            <v>12</v>
          </cell>
          <cell r="J24">
            <v>2188</v>
          </cell>
          <cell r="K24">
            <v>26873</v>
          </cell>
        </row>
        <row r="25">
          <cell r="I25">
            <v>13</v>
          </cell>
          <cell r="J25">
            <v>2179</v>
          </cell>
          <cell r="K25">
            <v>26384</v>
          </cell>
        </row>
        <row r="26">
          <cell r="I26">
            <v>14</v>
          </cell>
          <cell r="J26">
            <v>2170</v>
          </cell>
          <cell r="K26">
            <v>25924</v>
          </cell>
        </row>
        <row r="27">
          <cell r="I27">
            <v>15</v>
          </cell>
          <cell r="J27">
            <v>2158</v>
          </cell>
          <cell r="K27">
            <v>25524</v>
          </cell>
        </row>
        <row r="28">
          <cell r="I28">
            <v>16</v>
          </cell>
          <cell r="J28">
            <v>2147</v>
          </cell>
          <cell r="K28">
            <v>25048</v>
          </cell>
        </row>
        <row r="29">
          <cell r="I29">
            <v>17</v>
          </cell>
          <cell r="J29">
            <v>2135</v>
          </cell>
          <cell r="K29">
            <v>24574</v>
          </cell>
        </row>
        <row r="30">
          <cell r="I30">
            <v>18</v>
          </cell>
          <cell r="J30">
            <v>2126</v>
          </cell>
          <cell r="K30">
            <v>24132</v>
          </cell>
        </row>
        <row r="31">
          <cell r="I31">
            <v>19</v>
          </cell>
          <cell r="J31">
            <v>2120</v>
          </cell>
          <cell r="K31">
            <v>23707</v>
          </cell>
        </row>
        <row r="32">
          <cell r="I32">
            <v>20</v>
          </cell>
          <cell r="J32">
            <v>2103</v>
          </cell>
          <cell r="K32">
            <v>23247</v>
          </cell>
        </row>
        <row r="33">
          <cell r="I33">
            <v>21</v>
          </cell>
          <cell r="J33">
            <v>2095</v>
          </cell>
          <cell r="K33">
            <v>22771</v>
          </cell>
        </row>
        <row r="34">
          <cell r="I34">
            <v>22</v>
          </cell>
          <cell r="J34">
            <v>2090</v>
          </cell>
          <cell r="K34">
            <v>22343</v>
          </cell>
        </row>
        <row r="35">
          <cell r="I35">
            <v>23</v>
          </cell>
          <cell r="J35">
            <v>2075</v>
          </cell>
          <cell r="K35">
            <v>21948</v>
          </cell>
        </row>
        <row r="36">
          <cell r="I36">
            <v>24</v>
          </cell>
          <cell r="J36">
            <v>2063</v>
          </cell>
          <cell r="K36">
            <v>21474</v>
          </cell>
        </row>
        <row r="37">
          <cell r="I37">
            <v>25</v>
          </cell>
          <cell r="J37">
            <v>2057</v>
          </cell>
          <cell r="K37">
            <v>21055</v>
          </cell>
        </row>
        <row r="38">
          <cell r="I38">
            <v>26</v>
          </cell>
          <cell r="J38">
            <v>2045</v>
          </cell>
          <cell r="K38">
            <v>20622</v>
          </cell>
        </row>
        <row r="39">
          <cell r="I39">
            <v>27</v>
          </cell>
          <cell r="J39">
            <v>2030</v>
          </cell>
          <cell r="K39">
            <v>20168</v>
          </cell>
        </row>
        <row r="40">
          <cell r="I40">
            <v>28</v>
          </cell>
          <cell r="J40">
            <v>2020</v>
          </cell>
          <cell r="K40">
            <v>19751</v>
          </cell>
        </row>
        <row r="41">
          <cell r="I41">
            <v>29</v>
          </cell>
          <cell r="J41">
            <v>2005</v>
          </cell>
          <cell r="K41">
            <v>19318</v>
          </cell>
        </row>
        <row r="42">
          <cell r="I42">
            <v>30</v>
          </cell>
          <cell r="J42">
            <v>1991</v>
          </cell>
          <cell r="K42">
            <v>18926</v>
          </cell>
        </row>
        <row r="43">
          <cell r="I43">
            <v>31</v>
          </cell>
          <cell r="J43">
            <v>1982</v>
          </cell>
          <cell r="K43">
            <v>18460</v>
          </cell>
        </row>
        <row r="44">
          <cell r="I44">
            <v>32</v>
          </cell>
          <cell r="J44">
            <v>1971</v>
          </cell>
          <cell r="K44">
            <v>18067</v>
          </cell>
        </row>
        <row r="45">
          <cell r="I45">
            <v>33</v>
          </cell>
          <cell r="J45">
            <v>1954</v>
          </cell>
          <cell r="K45">
            <v>17620</v>
          </cell>
        </row>
        <row r="46">
          <cell r="I46">
            <v>34</v>
          </cell>
          <cell r="J46">
            <v>1941</v>
          </cell>
          <cell r="K46">
            <v>17204</v>
          </cell>
        </row>
        <row r="47">
          <cell r="I47">
            <v>35</v>
          </cell>
          <cell r="J47">
            <v>1931</v>
          </cell>
          <cell r="K47">
            <v>16827</v>
          </cell>
        </row>
        <row r="48">
          <cell r="I48">
            <v>36</v>
          </cell>
          <cell r="J48">
            <v>1922</v>
          </cell>
          <cell r="K48">
            <v>16452</v>
          </cell>
        </row>
        <row r="49">
          <cell r="I49">
            <v>37</v>
          </cell>
          <cell r="J49">
            <v>1910</v>
          </cell>
          <cell r="K49">
            <v>16009</v>
          </cell>
        </row>
        <row r="50">
          <cell r="I50">
            <v>38</v>
          </cell>
          <cell r="J50">
            <v>1899</v>
          </cell>
          <cell r="K50">
            <v>15603</v>
          </cell>
        </row>
        <row r="51">
          <cell r="I51">
            <v>39</v>
          </cell>
          <cell r="J51">
            <v>1881</v>
          </cell>
          <cell r="K51">
            <v>15193</v>
          </cell>
        </row>
        <row r="52">
          <cell r="I52">
            <v>40</v>
          </cell>
          <cell r="J52">
            <v>1865</v>
          </cell>
          <cell r="K52">
            <v>14805</v>
          </cell>
        </row>
        <row r="53">
          <cell r="I53">
            <v>41</v>
          </cell>
          <cell r="J53">
            <v>1851</v>
          </cell>
          <cell r="K53">
            <v>14436</v>
          </cell>
        </row>
        <row r="54">
          <cell r="I54">
            <v>42</v>
          </cell>
          <cell r="J54">
            <v>1833</v>
          </cell>
          <cell r="K54">
            <v>14066</v>
          </cell>
        </row>
        <row r="55">
          <cell r="I55">
            <v>43</v>
          </cell>
          <cell r="J55">
            <v>1823</v>
          </cell>
          <cell r="K55">
            <v>13689</v>
          </cell>
        </row>
        <row r="56">
          <cell r="I56">
            <v>44</v>
          </cell>
          <cell r="J56">
            <v>1808</v>
          </cell>
          <cell r="K56">
            <v>13334</v>
          </cell>
        </row>
        <row r="57">
          <cell r="I57">
            <v>45</v>
          </cell>
          <cell r="J57">
            <v>1793</v>
          </cell>
          <cell r="K57">
            <v>12962</v>
          </cell>
        </row>
        <row r="58">
          <cell r="I58">
            <v>46</v>
          </cell>
          <cell r="J58">
            <v>1778</v>
          </cell>
          <cell r="K58">
            <v>12588</v>
          </cell>
        </row>
        <row r="59">
          <cell r="I59">
            <v>47</v>
          </cell>
          <cell r="J59">
            <v>1767</v>
          </cell>
          <cell r="K59">
            <v>12218</v>
          </cell>
        </row>
        <row r="60">
          <cell r="I60">
            <v>48</v>
          </cell>
          <cell r="J60">
            <v>1754</v>
          </cell>
          <cell r="K60">
            <v>11896</v>
          </cell>
        </row>
        <row r="61">
          <cell r="I61">
            <v>49</v>
          </cell>
          <cell r="J61">
            <v>1739</v>
          </cell>
          <cell r="K61">
            <v>11552</v>
          </cell>
        </row>
        <row r="62">
          <cell r="I62">
            <v>50</v>
          </cell>
          <cell r="J62">
            <v>1726</v>
          </cell>
          <cell r="K62">
            <v>11238</v>
          </cell>
        </row>
        <row r="63">
          <cell r="I63">
            <v>51</v>
          </cell>
          <cell r="J63">
            <v>1711</v>
          </cell>
          <cell r="K63">
            <v>10916</v>
          </cell>
        </row>
        <row r="64">
          <cell r="I64">
            <v>52</v>
          </cell>
          <cell r="J64">
            <v>1700</v>
          </cell>
          <cell r="K64">
            <v>10593</v>
          </cell>
        </row>
        <row r="65">
          <cell r="I65">
            <v>53</v>
          </cell>
          <cell r="J65">
            <v>1688</v>
          </cell>
          <cell r="K65">
            <v>10268</v>
          </cell>
        </row>
        <row r="66">
          <cell r="I66">
            <v>54</v>
          </cell>
          <cell r="J66">
            <v>1670</v>
          </cell>
          <cell r="K66">
            <v>9971</v>
          </cell>
        </row>
        <row r="67">
          <cell r="I67">
            <v>55</v>
          </cell>
          <cell r="J67">
            <v>1655</v>
          </cell>
          <cell r="K67">
            <v>9672</v>
          </cell>
        </row>
        <row r="68">
          <cell r="I68">
            <v>56</v>
          </cell>
          <cell r="J68">
            <v>1635</v>
          </cell>
          <cell r="K68">
            <v>9388</v>
          </cell>
        </row>
        <row r="69">
          <cell r="I69">
            <v>57</v>
          </cell>
          <cell r="J69">
            <v>1613</v>
          </cell>
          <cell r="K69">
            <v>9113</v>
          </cell>
        </row>
        <row r="70">
          <cell r="I70">
            <v>58</v>
          </cell>
          <cell r="J70">
            <v>1599</v>
          </cell>
          <cell r="K70">
            <v>8850</v>
          </cell>
        </row>
        <row r="71">
          <cell r="I71">
            <v>59</v>
          </cell>
          <cell r="J71">
            <v>1584</v>
          </cell>
          <cell r="K71">
            <v>8582</v>
          </cell>
        </row>
        <row r="72">
          <cell r="I72">
            <v>60</v>
          </cell>
          <cell r="J72">
            <v>1563</v>
          </cell>
          <cell r="K72">
            <v>8287</v>
          </cell>
        </row>
        <row r="73">
          <cell r="I73">
            <v>61</v>
          </cell>
          <cell r="J73">
            <v>1545</v>
          </cell>
          <cell r="K73">
            <v>8029</v>
          </cell>
        </row>
        <row r="74">
          <cell r="I74">
            <v>62</v>
          </cell>
          <cell r="J74">
            <v>1526</v>
          </cell>
          <cell r="K74">
            <v>7793</v>
          </cell>
        </row>
        <row r="75">
          <cell r="I75">
            <v>63</v>
          </cell>
          <cell r="J75">
            <v>1506</v>
          </cell>
          <cell r="K75">
            <v>7545</v>
          </cell>
        </row>
        <row r="76">
          <cell r="I76">
            <v>64</v>
          </cell>
          <cell r="J76">
            <v>1487</v>
          </cell>
          <cell r="K76">
            <v>7310</v>
          </cell>
        </row>
        <row r="77">
          <cell r="I77">
            <v>65</v>
          </cell>
          <cell r="J77">
            <v>1478</v>
          </cell>
          <cell r="K77">
            <v>7069</v>
          </cell>
        </row>
        <row r="78">
          <cell r="I78">
            <v>66</v>
          </cell>
          <cell r="J78">
            <v>1456</v>
          </cell>
          <cell r="K78">
            <v>6843</v>
          </cell>
        </row>
        <row r="79">
          <cell r="I79">
            <v>67</v>
          </cell>
          <cell r="J79">
            <v>1441</v>
          </cell>
          <cell r="K79">
            <v>6605</v>
          </cell>
        </row>
        <row r="80">
          <cell r="I80">
            <v>68</v>
          </cell>
          <cell r="J80">
            <v>1429</v>
          </cell>
          <cell r="K80">
            <v>6370</v>
          </cell>
        </row>
        <row r="81">
          <cell r="I81">
            <v>69</v>
          </cell>
          <cell r="J81">
            <v>1411</v>
          </cell>
          <cell r="K81">
            <v>6159</v>
          </cell>
        </row>
        <row r="82">
          <cell r="I82">
            <v>70</v>
          </cell>
          <cell r="J82">
            <v>1399</v>
          </cell>
          <cell r="K82">
            <v>5944</v>
          </cell>
        </row>
        <row r="83">
          <cell r="I83">
            <v>71</v>
          </cell>
          <cell r="J83">
            <v>1383</v>
          </cell>
          <cell r="K83">
            <v>5691</v>
          </cell>
        </row>
        <row r="84">
          <cell r="I84">
            <v>72</v>
          </cell>
          <cell r="J84">
            <v>1361</v>
          </cell>
          <cell r="K84">
            <v>5474</v>
          </cell>
        </row>
        <row r="85">
          <cell r="I85">
            <v>73</v>
          </cell>
          <cell r="J85">
            <v>1340</v>
          </cell>
          <cell r="K85">
            <v>5287</v>
          </cell>
        </row>
        <row r="86">
          <cell r="I86">
            <v>74</v>
          </cell>
          <cell r="J86">
            <v>1326</v>
          </cell>
          <cell r="K86">
            <v>5073</v>
          </cell>
        </row>
        <row r="87">
          <cell r="I87">
            <v>75</v>
          </cell>
          <cell r="J87">
            <v>1310</v>
          </cell>
          <cell r="K87">
            <v>4905</v>
          </cell>
        </row>
        <row r="88">
          <cell r="I88">
            <v>76</v>
          </cell>
          <cell r="J88">
            <v>1304</v>
          </cell>
          <cell r="K88">
            <v>4725</v>
          </cell>
        </row>
        <row r="89">
          <cell r="I89">
            <v>77</v>
          </cell>
          <cell r="J89">
            <v>1284</v>
          </cell>
          <cell r="K89">
            <v>4536</v>
          </cell>
        </row>
        <row r="90">
          <cell r="I90">
            <v>78</v>
          </cell>
          <cell r="J90">
            <v>1272</v>
          </cell>
          <cell r="K90">
            <v>4379</v>
          </cell>
        </row>
        <row r="91">
          <cell r="I91">
            <v>79</v>
          </cell>
          <cell r="J91">
            <v>1258</v>
          </cell>
          <cell r="K91">
            <v>4214</v>
          </cell>
        </row>
        <row r="92">
          <cell r="I92">
            <v>80</v>
          </cell>
          <cell r="J92">
            <v>1240</v>
          </cell>
          <cell r="K92">
            <v>4067</v>
          </cell>
        </row>
        <row r="93">
          <cell r="I93">
            <v>81</v>
          </cell>
          <cell r="J93">
            <v>1226</v>
          </cell>
          <cell r="K93">
            <v>3919</v>
          </cell>
        </row>
        <row r="94">
          <cell r="I94">
            <v>82</v>
          </cell>
          <cell r="J94">
            <v>1212</v>
          </cell>
          <cell r="K94">
            <v>3770</v>
          </cell>
        </row>
        <row r="95">
          <cell r="I95">
            <v>83</v>
          </cell>
          <cell r="J95">
            <v>1196</v>
          </cell>
          <cell r="K95">
            <v>3621</v>
          </cell>
        </row>
        <row r="96">
          <cell r="I96">
            <v>84</v>
          </cell>
          <cell r="J96">
            <v>1180</v>
          </cell>
          <cell r="K96">
            <v>3487</v>
          </cell>
        </row>
        <row r="97">
          <cell r="I97">
            <v>85</v>
          </cell>
          <cell r="J97">
            <v>1168</v>
          </cell>
          <cell r="K97">
            <v>3357</v>
          </cell>
        </row>
        <row r="98">
          <cell r="I98">
            <v>86</v>
          </cell>
          <cell r="J98">
            <v>1147</v>
          </cell>
          <cell r="K98">
            <v>3232</v>
          </cell>
        </row>
        <row r="99">
          <cell r="I99">
            <v>87</v>
          </cell>
          <cell r="J99">
            <v>1130</v>
          </cell>
          <cell r="K99">
            <v>3101</v>
          </cell>
        </row>
        <row r="100">
          <cell r="I100">
            <v>88</v>
          </cell>
          <cell r="J100">
            <v>1107</v>
          </cell>
          <cell r="K100">
            <v>2950</v>
          </cell>
        </row>
        <row r="101">
          <cell r="I101">
            <v>89</v>
          </cell>
          <cell r="J101">
            <v>1091</v>
          </cell>
          <cell r="K101">
            <v>2826</v>
          </cell>
        </row>
        <row r="102">
          <cell r="I102">
            <v>90</v>
          </cell>
          <cell r="J102">
            <v>1072</v>
          </cell>
          <cell r="K102">
            <v>2716</v>
          </cell>
        </row>
        <row r="103">
          <cell r="I103">
            <v>91</v>
          </cell>
          <cell r="J103">
            <v>1052</v>
          </cell>
          <cell r="K103">
            <v>2585</v>
          </cell>
        </row>
        <row r="104">
          <cell r="I104">
            <v>92</v>
          </cell>
          <cell r="J104">
            <v>1039</v>
          </cell>
          <cell r="K104">
            <v>2476</v>
          </cell>
        </row>
        <row r="105">
          <cell r="I105">
            <v>93</v>
          </cell>
          <cell r="J105">
            <v>1024</v>
          </cell>
          <cell r="K105">
            <v>2375</v>
          </cell>
        </row>
        <row r="106">
          <cell r="I106">
            <v>94</v>
          </cell>
          <cell r="J106">
            <v>1011</v>
          </cell>
          <cell r="K106">
            <v>2268</v>
          </cell>
        </row>
        <row r="107">
          <cell r="I107">
            <v>95</v>
          </cell>
          <cell r="J107">
            <v>996</v>
          </cell>
          <cell r="K107">
            <v>2173</v>
          </cell>
        </row>
        <row r="108">
          <cell r="I108">
            <v>96</v>
          </cell>
          <cell r="J108">
            <v>976</v>
          </cell>
          <cell r="K108">
            <v>2082</v>
          </cell>
        </row>
        <row r="109">
          <cell r="I109">
            <v>97</v>
          </cell>
          <cell r="J109">
            <v>959</v>
          </cell>
          <cell r="K109">
            <v>1984</v>
          </cell>
        </row>
        <row r="110">
          <cell r="I110">
            <v>98</v>
          </cell>
          <cell r="J110">
            <v>954</v>
          </cell>
          <cell r="K110">
            <v>1898</v>
          </cell>
        </row>
        <row r="111">
          <cell r="I111">
            <v>99</v>
          </cell>
          <cell r="J111">
            <v>927</v>
          </cell>
          <cell r="K111">
            <v>1811</v>
          </cell>
        </row>
        <row r="112">
          <cell r="I112">
            <v>100</v>
          </cell>
          <cell r="J112">
            <v>916</v>
          </cell>
          <cell r="K112">
            <v>1738</v>
          </cell>
        </row>
        <row r="113">
          <cell r="I113">
            <v>101</v>
          </cell>
          <cell r="J113">
            <v>897</v>
          </cell>
          <cell r="K113">
            <v>1664</v>
          </cell>
        </row>
        <row r="114">
          <cell r="I114">
            <v>102</v>
          </cell>
          <cell r="J114">
            <v>881</v>
          </cell>
          <cell r="K114">
            <v>1579</v>
          </cell>
        </row>
        <row r="115">
          <cell r="I115">
            <v>103</v>
          </cell>
          <cell r="J115">
            <v>871</v>
          </cell>
          <cell r="K115">
            <v>1497</v>
          </cell>
        </row>
        <row r="116">
          <cell r="I116">
            <v>104</v>
          </cell>
          <cell r="J116">
            <v>856</v>
          </cell>
          <cell r="K116">
            <v>1422</v>
          </cell>
        </row>
        <row r="117">
          <cell r="I117">
            <v>105</v>
          </cell>
          <cell r="J117">
            <v>846</v>
          </cell>
          <cell r="K117">
            <v>1341</v>
          </cell>
        </row>
        <row r="118">
          <cell r="I118">
            <v>106</v>
          </cell>
          <cell r="J118">
            <v>836</v>
          </cell>
          <cell r="K118">
            <v>1286</v>
          </cell>
        </row>
        <row r="119">
          <cell r="I119">
            <v>107</v>
          </cell>
          <cell r="J119">
            <v>820</v>
          </cell>
          <cell r="K119">
            <v>1217</v>
          </cell>
        </row>
        <row r="120">
          <cell r="I120">
            <v>108</v>
          </cell>
          <cell r="J120">
            <v>811</v>
          </cell>
          <cell r="K120">
            <v>1171</v>
          </cell>
        </row>
        <row r="121">
          <cell r="I121">
            <v>109</v>
          </cell>
          <cell r="J121">
            <v>798</v>
          </cell>
          <cell r="K121">
            <v>1131</v>
          </cell>
        </row>
        <row r="122">
          <cell r="I122">
            <v>110</v>
          </cell>
          <cell r="J122">
            <v>783</v>
          </cell>
          <cell r="K122">
            <v>1080</v>
          </cell>
        </row>
        <row r="123">
          <cell r="I123">
            <v>111</v>
          </cell>
          <cell r="J123">
            <v>771</v>
          </cell>
          <cell r="K123">
            <v>1035</v>
          </cell>
        </row>
        <row r="124">
          <cell r="I124">
            <v>112</v>
          </cell>
          <cell r="J124">
            <v>762</v>
          </cell>
          <cell r="K124">
            <v>978</v>
          </cell>
        </row>
        <row r="125">
          <cell r="I125">
            <v>113</v>
          </cell>
          <cell r="J125">
            <v>749</v>
          </cell>
          <cell r="K125">
            <v>926</v>
          </cell>
        </row>
        <row r="126">
          <cell r="I126">
            <v>114</v>
          </cell>
          <cell r="J126">
            <v>738</v>
          </cell>
          <cell r="K126">
            <v>887</v>
          </cell>
        </row>
        <row r="127">
          <cell r="I127">
            <v>115</v>
          </cell>
          <cell r="J127">
            <v>730</v>
          </cell>
          <cell r="K127">
            <v>853</v>
          </cell>
        </row>
        <row r="128">
          <cell r="I128">
            <v>116</v>
          </cell>
          <cell r="J128">
            <v>715</v>
          </cell>
          <cell r="K128">
            <v>804</v>
          </cell>
        </row>
        <row r="129">
          <cell r="I129">
            <v>117</v>
          </cell>
          <cell r="J129">
            <v>706</v>
          </cell>
          <cell r="K129">
            <v>757</v>
          </cell>
        </row>
        <row r="130">
          <cell r="I130">
            <v>118</v>
          </cell>
          <cell r="J130">
            <v>692</v>
          </cell>
          <cell r="K130">
            <v>724</v>
          </cell>
        </row>
        <row r="131">
          <cell r="I131">
            <v>119</v>
          </cell>
          <cell r="J131">
            <v>679</v>
          </cell>
          <cell r="K131">
            <v>675</v>
          </cell>
        </row>
        <row r="132">
          <cell r="I132">
            <v>120</v>
          </cell>
          <cell r="J132">
            <v>664</v>
          </cell>
          <cell r="K132">
            <v>642</v>
          </cell>
        </row>
        <row r="133">
          <cell r="I133">
            <v>121</v>
          </cell>
          <cell r="J133">
            <v>648</v>
          </cell>
          <cell r="K133">
            <v>609</v>
          </cell>
        </row>
        <row r="134">
          <cell r="I134">
            <v>122</v>
          </cell>
          <cell r="J134">
            <v>636</v>
          </cell>
          <cell r="K134">
            <v>571</v>
          </cell>
        </row>
        <row r="135">
          <cell r="I135">
            <v>123</v>
          </cell>
          <cell r="J135">
            <v>624</v>
          </cell>
          <cell r="K135">
            <v>550</v>
          </cell>
        </row>
        <row r="136">
          <cell r="I136">
            <v>124</v>
          </cell>
          <cell r="J136">
            <v>612</v>
          </cell>
          <cell r="K136">
            <v>511</v>
          </cell>
        </row>
        <row r="137">
          <cell r="I137">
            <v>125</v>
          </cell>
          <cell r="J137">
            <v>600</v>
          </cell>
          <cell r="K137">
            <v>485</v>
          </cell>
        </row>
        <row r="138">
          <cell r="I138">
            <v>126</v>
          </cell>
          <cell r="J138">
            <v>586</v>
          </cell>
          <cell r="K138">
            <v>455</v>
          </cell>
        </row>
        <row r="139">
          <cell r="I139">
            <v>127</v>
          </cell>
          <cell r="J139">
            <v>575</v>
          </cell>
          <cell r="K139">
            <v>429</v>
          </cell>
        </row>
        <row r="140">
          <cell r="I140">
            <v>128</v>
          </cell>
          <cell r="J140">
            <v>566</v>
          </cell>
          <cell r="K140">
            <v>413</v>
          </cell>
        </row>
        <row r="141">
          <cell r="I141">
            <v>129</v>
          </cell>
          <cell r="J141">
            <v>553</v>
          </cell>
          <cell r="K141">
            <v>398</v>
          </cell>
        </row>
        <row r="142">
          <cell r="I142">
            <v>130</v>
          </cell>
          <cell r="J142">
            <v>546</v>
          </cell>
          <cell r="K142">
            <v>381</v>
          </cell>
        </row>
        <row r="143">
          <cell r="I143">
            <v>131</v>
          </cell>
          <cell r="J143">
            <v>537</v>
          </cell>
          <cell r="K143">
            <v>364</v>
          </cell>
        </row>
        <row r="144">
          <cell r="I144">
            <v>132</v>
          </cell>
          <cell r="J144">
            <v>527</v>
          </cell>
          <cell r="K144">
            <v>344</v>
          </cell>
        </row>
        <row r="145">
          <cell r="I145">
            <v>133</v>
          </cell>
          <cell r="J145">
            <v>512</v>
          </cell>
          <cell r="K145">
            <v>328</v>
          </cell>
        </row>
        <row r="146">
          <cell r="I146">
            <v>134</v>
          </cell>
          <cell r="J146">
            <v>500</v>
          </cell>
          <cell r="K146">
            <v>307</v>
          </cell>
        </row>
        <row r="147">
          <cell r="I147">
            <v>135</v>
          </cell>
          <cell r="J147">
            <v>487</v>
          </cell>
          <cell r="K147">
            <v>287</v>
          </cell>
        </row>
        <row r="148">
          <cell r="I148">
            <v>136</v>
          </cell>
          <cell r="J148">
            <v>473</v>
          </cell>
          <cell r="K148">
            <v>263</v>
          </cell>
        </row>
        <row r="149">
          <cell r="I149">
            <v>137</v>
          </cell>
          <cell r="J149">
            <v>465</v>
          </cell>
          <cell r="K149">
            <v>244</v>
          </cell>
        </row>
        <row r="150">
          <cell r="I150">
            <v>138</v>
          </cell>
          <cell r="J150">
            <v>452</v>
          </cell>
          <cell r="K150">
            <v>233</v>
          </cell>
        </row>
        <row r="151">
          <cell r="I151">
            <v>139</v>
          </cell>
          <cell r="J151">
            <v>444</v>
          </cell>
          <cell r="K151">
            <v>220</v>
          </cell>
        </row>
        <row r="152">
          <cell r="I152">
            <v>140</v>
          </cell>
          <cell r="J152">
            <v>436</v>
          </cell>
          <cell r="K152">
            <v>207</v>
          </cell>
        </row>
        <row r="153">
          <cell r="I153">
            <v>141</v>
          </cell>
          <cell r="J153">
            <v>421</v>
          </cell>
          <cell r="K153">
            <v>198</v>
          </cell>
        </row>
        <row r="154">
          <cell r="I154">
            <v>142</v>
          </cell>
          <cell r="J154">
            <v>412</v>
          </cell>
          <cell r="K154">
            <v>190</v>
          </cell>
        </row>
        <row r="155">
          <cell r="I155">
            <v>143</v>
          </cell>
          <cell r="J155">
            <v>405</v>
          </cell>
          <cell r="K155">
            <v>181</v>
          </cell>
        </row>
        <row r="156">
          <cell r="I156">
            <v>144</v>
          </cell>
          <cell r="J156">
            <v>393</v>
          </cell>
          <cell r="K156">
            <v>171</v>
          </cell>
        </row>
        <row r="157">
          <cell r="I157">
            <v>145</v>
          </cell>
          <cell r="J157">
            <v>385</v>
          </cell>
          <cell r="K157">
            <v>154</v>
          </cell>
        </row>
        <row r="158">
          <cell r="I158">
            <v>146</v>
          </cell>
          <cell r="J158">
            <v>378</v>
          </cell>
          <cell r="K158">
            <v>143</v>
          </cell>
        </row>
        <row r="159">
          <cell r="I159">
            <v>147</v>
          </cell>
          <cell r="J159">
            <v>369</v>
          </cell>
          <cell r="K159">
            <v>136</v>
          </cell>
        </row>
        <row r="160">
          <cell r="I160">
            <v>148</v>
          </cell>
          <cell r="J160">
            <v>364</v>
          </cell>
          <cell r="K160">
            <v>126</v>
          </cell>
        </row>
        <row r="161">
          <cell r="I161">
            <v>149</v>
          </cell>
          <cell r="J161">
            <v>358</v>
          </cell>
          <cell r="K161">
            <v>121</v>
          </cell>
        </row>
        <row r="162">
          <cell r="I162">
            <v>150</v>
          </cell>
          <cell r="J162">
            <v>352</v>
          </cell>
          <cell r="K162">
            <v>111</v>
          </cell>
        </row>
        <row r="163">
          <cell r="I163">
            <v>151</v>
          </cell>
          <cell r="J163">
            <v>340</v>
          </cell>
          <cell r="K163">
            <v>104</v>
          </cell>
        </row>
        <row r="164">
          <cell r="I164">
            <v>152</v>
          </cell>
          <cell r="J164">
            <v>330</v>
          </cell>
          <cell r="K164">
            <v>95</v>
          </cell>
        </row>
        <row r="165">
          <cell r="I165">
            <v>153</v>
          </cell>
          <cell r="J165">
            <v>323</v>
          </cell>
          <cell r="K165">
            <v>89</v>
          </cell>
        </row>
        <row r="166">
          <cell r="I166">
            <v>154</v>
          </cell>
          <cell r="J166">
            <v>313</v>
          </cell>
          <cell r="K166">
            <v>80</v>
          </cell>
        </row>
        <row r="167">
          <cell r="I167">
            <v>155</v>
          </cell>
          <cell r="J167">
            <v>306</v>
          </cell>
          <cell r="K167">
            <v>74</v>
          </cell>
        </row>
        <row r="168">
          <cell r="I168">
            <v>156</v>
          </cell>
          <cell r="J168">
            <v>295</v>
          </cell>
          <cell r="K168">
            <v>71</v>
          </cell>
        </row>
        <row r="169">
          <cell r="I169">
            <v>157</v>
          </cell>
          <cell r="J169">
            <v>285</v>
          </cell>
          <cell r="K169">
            <v>63</v>
          </cell>
        </row>
        <row r="170">
          <cell r="I170">
            <v>158</v>
          </cell>
          <cell r="J170">
            <v>281</v>
          </cell>
          <cell r="K170">
            <v>58</v>
          </cell>
        </row>
        <row r="171">
          <cell r="I171">
            <v>159</v>
          </cell>
          <cell r="J171">
            <v>270</v>
          </cell>
          <cell r="K171">
            <v>52</v>
          </cell>
        </row>
        <row r="172">
          <cell r="I172">
            <v>160</v>
          </cell>
          <cell r="J172">
            <v>262</v>
          </cell>
          <cell r="K172">
            <v>49</v>
          </cell>
        </row>
        <row r="173">
          <cell r="I173">
            <v>161</v>
          </cell>
          <cell r="J173">
            <v>254</v>
          </cell>
          <cell r="K173">
            <v>48</v>
          </cell>
        </row>
        <row r="174">
          <cell r="I174">
            <v>162</v>
          </cell>
          <cell r="J174">
            <v>248</v>
          </cell>
          <cell r="K174">
            <v>46</v>
          </cell>
        </row>
        <row r="175">
          <cell r="I175">
            <v>163</v>
          </cell>
          <cell r="J175">
            <v>237</v>
          </cell>
          <cell r="K175">
            <v>43</v>
          </cell>
        </row>
        <row r="176">
          <cell r="I176">
            <v>164</v>
          </cell>
          <cell r="J176">
            <v>228</v>
          </cell>
          <cell r="K176">
            <v>42</v>
          </cell>
        </row>
        <row r="177">
          <cell r="I177">
            <v>165</v>
          </cell>
          <cell r="J177">
            <v>221</v>
          </cell>
          <cell r="K177">
            <v>39</v>
          </cell>
        </row>
        <row r="178">
          <cell r="I178">
            <v>166</v>
          </cell>
          <cell r="J178">
            <v>216</v>
          </cell>
          <cell r="K178">
            <v>34</v>
          </cell>
        </row>
        <row r="179">
          <cell r="I179">
            <v>167</v>
          </cell>
          <cell r="J179">
            <v>212</v>
          </cell>
          <cell r="K179">
            <v>33</v>
          </cell>
        </row>
        <row r="180">
          <cell r="I180">
            <v>168</v>
          </cell>
          <cell r="J180">
            <v>205</v>
          </cell>
          <cell r="K180">
            <v>31</v>
          </cell>
        </row>
        <row r="181">
          <cell r="I181">
            <v>169</v>
          </cell>
          <cell r="J181">
            <v>196</v>
          </cell>
          <cell r="K181">
            <v>29</v>
          </cell>
        </row>
        <row r="182">
          <cell r="I182">
            <v>170</v>
          </cell>
          <cell r="J182">
            <v>191</v>
          </cell>
          <cell r="K182">
            <v>27</v>
          </cell>
        </row>
        <row r="183">
          <cell r="I183">
            <v>171</v>
          </cell>
          <cell r="J183">
            <v>179</v>
          </cell>
          <cell r="K183">
            <v>25</v>
          </cell>
        </row>
        <row r="184">
          <cell r="I184">
            <v>172</v>
          </cell>
          <cell r="J184">
            <v>178</v>
          </cell>
          <cell r="K184">
            <v>24</v>
          </cell>
        </row>
        <row r="185">
          <cell r="I185">
            <v>173</v>
          </cell>
          <cell r="J185">
            <v>174</v>
          </cell>
          <cell r="K185">
            <v>23</v>
          </cell>
        </row>
        <row r="186">
          <cell r="I186">
            <v>174</v>
          </cell>
          <cell r="J186">
            <v>170</v>
          </cell>
          <cell r="K186">
            <v>20</v>
          </cell>
        </row>
        <row r="187">
          <cell r="I187">
            <v>175</v>
          </cell>
          <cell r="J187">
            <v>164</v>
          </cell>
          <cell r="K187">
            <v>20</v>
          </cell>
        </row>
        <row r="188">
          <cell r="I188">
            <v>176</v>
          </cell>
          <cell r="J188">
            <v>162</v>
          </cell>
          <cell r="K188">
            <v>19</v>
          </cell>
        </row>
        <row r="189">
          <cell r="I189">
            <v>177</v>
          </cell>
          <cell r="J189">
            <v>154</v>
          </cell>
          <cell r="K189">
            <v>18</v>
          </cell>
        </row>
        <row r="190">
          <cell r="I190">
            <v>178</v>
          </cell>
          <cell r="J190">
            <v>146</v>
          </cell>
          <cell r="K190">
            <v>15</v>
          </cell>
        </row>
        <row r="191">
          <cell r="I191">
            <v>179</v>
          </cell>
          <cell r="J191">
            <v>145</v>
          </cell>
          <cell r="K191">
            <v>15</v>
          </cell>
        </row>
        <row r="192">
          <cell r="I192">
            <v>180</v>
          </cell>
          <cell r="J192">
            <v>144</v>
          </cell>
          <cell r="K192">
            <v>15</v>
          </cell>
        </row>
        <row r="193">
          <cell r="I193">
            <v>181</v>
          </cell>
          <cell r="J193">
            <v>144</v>
          </cell>
          <cell r="K193">
            <v>14</v>
          </cell>
        </row>
        <row r="194">
          <cell r="I194">
            <v>182</v>
          </cell>
          <cell r="J194">
            <v>140</v>
          </cell>
          <cell r="K194">
            <v>13</v>
          </cell>
        </row>
        <row r="195">
          <cell r="I195">
            <v>183</v>
          </cell>
          <cell r="J195">
            <v>137</v>
          </cell>
          <cell r="K195">
            <v>12</v>
          </cell>
        </row>
        <row r="196">
          <cell r="I196">
            <v>184</v>
          </cell>
          <cell r="J196">
            <v>132</v>
          </cell>
          <cell r="K196">
            <v>11</v>
          </cell>
        </row>
        <row r="197">
          <cell r="I197">
            <v>185</v>
          </cell>
          <cell r="J197">
            <v>122</v>
          </cell>
          <cell r="K197">
            <v>10</v>
          </cell>
        </row>
        <row r="198">
          <cell r="I198">
            <v>186</v>
          </cell>
          <cell r="J198">
            <v>120</v>
          </cell>
          <cell r="K198">
            <v>10</v>
          </cell>
        </row>
        <row r="199">
          <cell r="I199">
            <v>187</v>
          </cell>
          <cell r="J199">
            <v>116</v>
          </cell>
          <cell r="K199">
            <v>9</v>
          </cell>
        </row>
        <row r="200">
          <cell r="I200">
            <v>188</v>
          </cell>
          <cell r="J200">
            <v>111</v>
          </cell>
          <cell r="K200">
            <v>9</v>
          </cell>
        </row>
        <row r="201">
          <cell r="I201">
            <v>189</v>
          </cell>
          <cell r="J201">
            <v>107</v>
          </cell>
          <cell r="K201">
            <v>9</v>
          </cell>
        </row>
        <row r="202">
          <cell r="I202">
            <v>190</v>
          </cell>
          <cell r="J202">
            <v>105</v>
          </cell>
          <cell r="K202">
            <v>9</v>
          </cell>
        </row>
        <row r="203">
          <cell r="I203">
            <v>191</v>
          </cell>
          <cell r="J203">
            <v>99</v>
          </cell>
          <cell r="K203">
            <v>8</v>
          </cell>
        </row>
        <row r="204">
          <cell r="I204">
            <v>192</v>
          </cell>
          <cell r="J204">
            <v>96</v>
          </cell>
          <cell r="K204">
            <v>7</v>
          </cell>
        </row>
        <row r="205">
          <cell r="I205">
            <v>193</v>
          </cell>
          <cell r="J205">
            <v>94</v>
          </cell>
          <cell r="K205">
            <v>7</v>
          </cell>
        </row>
        <row r="206">
          <cell r="I206">
            <v>194</v>
          </cell>
          <cell r="J206">
            <v>92</v>
          </cell>
          <cell r="K206">
            <v>7</v>
          </cell>
        </row>
        <row r="207">
          <cell r="I207">
            <v>195</v>
          </cell>
          <cell r="J207">
            <v>91</v>
          </cell>
          <cell r="K207">
            <v>7</v>
          </cell>
        </row>
        <row r="208">
          <cell r="I208">
            <v>196</v>
          </cell>
          <cell r="J208">
            <v>88</v>
          </cell>
          <cell r="K208">
            <v>7</v>
          </cell>
        </row>
        <row r="209">
          <cell r="I209">
            <v>197</v>
          </cell>
          <cell r="J209">
            <v>82</v>
          </cell>
          <cell r="K209">
            <v>6</v>
          </cell>
        </row>
        <row r="210">
          <cell r="I210">
            <v>198</v>
          </cell>
          <cell r="J210">
            <v>81</v>
          </cell>
          <cell r="K210">
            <v>6</v>
          </cell>
          <cell r="BA210" t="str">
            <v>TPR thr</v>
          </cell>
          <cell r="BB210" t="str">
            <v>TPR Moran</v>
          </cell>
          <cell r="BF210" t="str">
            <v>TPR thr</v>
          </cell>
          <cell r="BG210" t="str">
            <v>TPR Moran</v>
          </cell>
          <cell r="BK210" t="str">
            <v>TPR thr</v>
          </cell>
          <cell r="BL210" t="str">
            <v>TPR Moran</v>
          </cell>
        </row>
        <row r="211">
          <cell r="I211">
            <v>199</v>
          </cell>
          <cell r="J211">
            <v>80</v>
          </cell>
          <cell r="K211">
            <v>5</v>
          </cell>
          <cell r="AY211">
            <v>25</v>
          </cell>
          <cell r="AZ211">
            <v>0.11981005342247493</v>
          </cell>
          <cell r="BA211">
            <v>0.99041394335511979</v>
          </cell>
          <cell r="BD211">
            <v>25</v>
          </cell>
          <cell r="BE211">
            <v>0.65778374832078479</v>
          </cell>
          <cell r="BF211">
            <v>0.89629629629629626</v>
          </cell>
          <cell r="BI211">
            <v>25</v>
          </cell>
          <cell r="BJ211">
            <v>0.70892561467087378</v>
          </cell>
          <cell r="BK211">
            <v>0.82570806100217864</v>
          </cell>
        </row>
        <row r="212">
          <cell r="I212">
            <v>200</v>
          </cell>
          <cell r="J212">
            <v>76</v>
          </cell>
          <cell r="K212">
            <v>5</v>
          </cell>
          <cell r="AY212">
            <v>50</v>
          </cell>
          <cell r="AZ212">
            <v>3.6271048767534134E-2</v>
          </cell>
          <cell r="BA212">
            <v>0.89891067538126357</v>
          </cell>
          <cell r="BD212">
            <v>50</v>
          </cell>
          <cell r="BE212">
            <v>0.35108875628729419</v>
          </cell>
          <cell r="BF212">
            <v>0.75206971677559908</v>
          </cell>
          <cell r="BI212">
            <v>50</v>
          </cell>
          <cell r="BJ212">
            <v>0.43931394295354431</v>
          </cell>
          <cell r="BK212">
            <v>0.64183006535947718</v>
          </cell>
        </row>
        <row r="213">
          <cell r="I213">
            <v>201</v>
          </cell>
          <cell r="J213">
            <v>76</v>
          </cell>
          <cell r="K213">
            <v>5</v>
          </cell>
          <cell r="AY213">
            <v>75</v>
          </cell>
          <cell r="AZ213">
            <v>1.3058827204848637E-2</v>
          </cell>
          <cell r="BA213">
            <v>0.74901960784313726</v>
          </cell>
          <cell r="BD213">
            <v>75</v>
          </cell>
          <cell r="BE213">
            <v>0.15323815176981473</v>
          </cell>
          <cell r="BF213">
            <v>0.57080610021786493</v>
          </cell>
          <cell r="BI213">
            <v>75</v>
          </cell>
          <cell r="BJ213">
            <v>0.23940141835108875</v>
          </cell>
          <cell r="BK213">
            <v>0.43747276688453157</v>
          </cell>
        </row>
        <row r="214">
          <cell r="I214">
            <v>202</v>
          </cell>
          <cell r="J214">
            <v>74</v>
          </cell>
          <cell r="K214">
            <v>5</v>
          </cell>
          <cell r="AY214">
            <v>100</v>
          </cell>
          <cell r="AZ214">
            <v>5.4984535599362679E-3</v>
          </cell>
          <cell r="BA214">
            <v>0.60697167755991288</v>
          </cell>
          <cell r="BD214">
            <v>100</v>
          </cell>
          <cell r="BE214">
            <v>5.4297228904370644E-2</v>
          </cell>
          <cell r="BF214">
            <v>0.39912854030501088</v>
          </cell>
          <cell r="BI214">
            <v>100</v>
          </cell>
          <cell r="BJ214">
            <v>0.11065637789371739</v>
          </cell>
          <cell r="BK214">
            <v>0.27407407407407408</v>
          </cell>
        </row>
        <row r="215">
          <cell r="I215">
            <v>203</v>
          </cell>
          <cell r="J215">
            <v>69</v>
          </cell>
          <cell r="K215">
            <v>5</v>
          </cell>
          <cell r="AY215">
            <v>125</v>
          </cell>
          <cell r="AZ215">
            <v>2.3118497922459307E-3</v>
          </cell>
          <cell r="BA215">
            <v>0.48627450980392156</v>
          </cell>
          <cell r="BD215">
            <v>125</v>
          </cell>
          <cell r="BE215">
            <v>1.5151988503233465E-2</v>
          </cell>
          <cell r="BF215">
            <v>0.26143790849673204</v>
          </cell>
          <cell r="BI215">
            <v>125</v>
          </cell>
          <cell r="BJ215">
            <v>4.4081352119716331E-2</v>
          </cell>
          <cell r="BK215">
            <v>0.1559912854030501</v>
          </cell>
        </row>
        <row r="216">
          <cell r="I216">
            <v>204</v>
          </cell>
          <cell r="J216">
            <v>63</v>
          </cell>
          <cell r="K216">
            <v>5</v>
          </cell>
          <cell r="AY216">
            <v>150</v>
          </cell>
          <cell r="AZ216">
            <v>9.059951888531351E-4</v>
          </cell>
          <cell r="BA216">
            <v>0.38474945533769062</v>
          </cell>
          <cell r="BD216">
            <v>150</v>
          </cell>
          <cell r="BE216">
            <v>3.4677746883688965E-3</v>
          </cell>
          <cell r="BF216">
            <v>0.15337690631808279</v>
          </cell>
          <cell r="BI216">
            <v>150</v>
          </cell>
          <cell r="BJ216">
            <v>1.5245712143459652E-2</v>
          </cell>
          <cell r="BK216">
            <v>7.7124183006535951E-2</v>
          </cell>
        </row>
        <row r="217">
          <cell r="I217">
            <v>205</v>
          </cell>
          <cell r="J217">
            <v>63</v>
          </cell>
          <cell r="K217">
            <v>5</v>
          </cell>
          <cell r="AY217">
            <v>175</v>
          </cell>
          <cell r="AZ217">
            <v>4.3737698772220314E-4</v>
          </cell>
          <cell r="BA217">
            <v>0.3002178649237473</v>
          </cell>
          <cell r="BD217">
            <v>175</v>
          </cell>
          <cell r="BE217">
            <v>6.2482426817457592E-4</v>
          </cell>
          <cell r="BF217">
            <v>7.1459694989106759E-2</v>
          </cell>
          <cell r="BI217">
            <v>175</v>
          </cell>
          <cell r="BJ217">
            <v>4.2800462369958448E-3</v>
          </cell>
          <cell r="BK217">
            <v>2.6579520697167756E-2</v>
          </cell>
        </row>
        <row r="218">
          <cell r="I218">
            <v>206</v>
          </cell>
          <cell r="J218">
            <v>59</v>
          </cell>
          <cell r="K218">
            <v>5</v>
          </cell>
          <cell r="AY218">
            <v>200</v>
          </cell>
          <cell r="AZ218">
            <v>1.8744728045237276E-4</v>
          </cell>
          <cell r="BA218">
            <v>0.23703703703703705</v>
          </cell>
          <cell r="BD218">
            <v>200</v>
          </cell>
          <cell r="BE218">
            <v>1.5620606704364398E-4</v>
          </cell>
          <cell r="BF218">
            <v>3.3115468409586055E-2</v>
          </cell>
          <cell r="BI218">
            <v>200</v>
          </cell>
          <cell r="BJ218">
            <v>1.3433721765753381E-3</v>
          </cell>
          <cell r="BK218">
            <v>8.7145969498910684E-3</v>
          </cell>
        </row>
        <row r="219">
          <cell r="I219">
            <v>207</v>
          </cell>
          <cell r="J219">
            <v>58</v>
          </cell>
          <cell r="K219">
            <v>5</v>
          </cell>
          <cell r="AY219">
            <v>225</v>
          </cell>
          <cell r="AZ219">
            <v>9.372364022618638E-5</v>
          </cell>
          <cell r="BA219">
            <v>0.18300653594771241</v>
          </cell>
          <cell r="BD219">
            <v>225</v>
          </cell>
          <cell r="BE219">
            <v>6.2482426817457587E-5</v>
          </cell>
          <cell r="BF219">
            <v>1.045751633986928E-2</v>
          </cell>
          <cell r="BI219">
            <v>225</v>
          </cell>
          <cell r="BJ219">
            <v>3.4365334749601674E-4</v>
          </cell>
          <cell r="BK219">
            <v>3.9215686274509803E-3</v>
          </cell>
        </row>
        <row r="220">
          <cell r="I220">
            <v>208</v>
          </cell>
          <cell r="J220">
            <v>53</v>
          </cell>
          <cell r="K220">
            <v>5</v>
          </cell>
          <cell r="AY220">
            <v>1</v>
          </cell>
          <cell r="AZ220">
            <v>1.8744728045237278E-2</v>
          </cell>
          <cell r="BB220">
            <v>0.85533769063180831</v>
          </cell>
          <cell r="BD220">
            <v>1</v>
          </cell>
          <cell r="BE220">
            <v>4.1238401699522009E-3</v>
          </cell>
          <cell r="BG220">
            <v>0.48888888888888887</v>
          </cell>
          <cell r="BI220">
            <v>1</v>
          </cell>
          <cell r="BJ220">
            <v>4.2175638101783876E-3</v>
          </cell>
          <cell r="BL220">
            <v>0.17254901960784313</v>
          </cell>
        </row>
        <row r="221">
          <cell r="I221">
            <v>209</v>
          </cell>
          <cell r="J221">
            <v>50</v>
          </cell>
          <cell r="K221">
            <v>5</v>
          </cell>
          <cell r="AY221">
            <v>2</v>
          </cell>
          <cell r="AZ221">
            <v>5.2953856727795311E-2</v>
          </cell>
          <cell r="BB221">
            <v>0.97647058823529409</v>
          </cell>
          <cell r="BD221">
            <v>2</v>
          </cell>
          <cell r="BE221">
            <v>1.1746696241682028E-2</v>
          </cell>
          <cell r="BG221">
            <v>0.62440087145969503</v>
          </cell>
          <cell r="BI221">
            <v>2</v>
          </cell>
          <cell r="BJ221">
            <v>5.7796244806148271E-3</v>
          </cell>
          <cell r="BL221">
            <v>0.28278867102396515</v>
          </cell>
        </row>
        <row r="222">
          <cell r="I222">
            <v>210</v>
          </cell>
          <cell r="J222">
            <v>47</v>
          </cell>
          <cell r="K222">
            <v>5</v>
          </cell>
          <cell r="AY222">
            <v>3</v>
          </cell>
          <cell r="AZ222">
            <v>7.1011278078040557E-2</v>
          </cell>
          <cell r="BB222">
            <v>0.99346405228758172</v>
          </cell>
          <cell r="BD222">
            <v>3</v>
          </cell>
          <cell r="BE222">
            <v>2.0275547502264988E-2</v>
          </cell>
          <cell r="BG222">
            <v>0.65969498910675384</v>
          </cell>
          <cell r="BI222">
            <v>3</v>
          </cell>
          <cell r="BJ222">
            <v>8.2789215533131313E-3</v>
          </cell>
          <cell r="BL222">
            <v>0.3224400871459695</v>
          </cell>
        </row>
        <row r="223">
          <cell r="I223">
            <v>211</v>
          </cell>
          <cell r="J223">
            <v>46</v>
          </cell>
          <cell r="K223">
            <v>5</v>
          </cell>
          <cell r="AY223">
            <v>4</v>
          </cell>
          <cell r="AZ223">
            <v>7.9352682058171142E-2</v>
          </cell>
          <cell r="BB223">
            <v>0.98692810457516345</v>
          </cell>
          <cell r="BD223">
            <v>4</v>
          </cell>
          <cell r="BE223">
            <v>2.9085569683526508E-2</v>
          </cell>
          <cell r="BG223">
            <v>0.68148148148148147</v>
          </cell>
          <cell r="BI223">
            <v>4</v>
          </cell>
          <cell r="BJ223">
            <v>1.1965384735543129E-2</v>
          </cell>
          <cell r="BL223">
            <v>0.3633986928104575</v>
          </cell>
        </row>
        <row r="224">
          <cell r="I224">
            <v>212</v>
          </cell>
          <cell r="J224">
            <v>45</v>
          </cell>
          <cell r="K224">
            <v>5</v>
          </cell>
          <cell r="AY224">
            <v>5</v>
          </cell>
          <cell r="AZ224">
            <v>8.3695210721984437E-2</v>
          </cell>
          <cell r="BB224">
            <v>0.98474945533769065</v>
          </cell>
          <cell r="BD224">
            <v>5</v>
          </cell>
          <cell r="BE224">
            <v>3.6333531194351586E-2</v>
          </cell>
          <cell r="BG224">
            <v>0.67712418300653598</v>
          </cell>
          <cell r="BI224">
            <v>5</v>
          </cell>
          <cell r="BJ224">
            <v>1.5745571557999313E-2</v>
          </cell>
          <cell r="BL224">
            <v>0.39041394335511981</v>
          </cell>
        </row>
        <row r="225">
          <cell r="I225">
            <v>213</v>
          </cell>
          <cell r="J225">
            <v>45</v>
          </cell>
          <cell r="K225">
            <v>3</v>
          </cell>
          <cell r="AY225">
            <v>6</v>
          </cell>
          <cell r="AZ225">
            <v>8.6381955075135117E-2</v>
          </cell>
          <cell r="BB225">
            <v>0.98169934640522871</v>
          </cell>
          <cell r="BD225">
            <v>6</v>
          </cell>
          <cell r="BE225">
            <v>4.2675497516323532E-2</v>
          </cell>
          <cell r="BG225">
            <v>0.6797385620915033</v>
          </cell>
          <cell r="BI225">
            <v>6</v>
          </cell>
          <cell r="BJ225">
            <v>1.99631353681777E-2</v>
          </cell>
          <cell r="BL225">
            <v>0.39564270152505449</v>
          </cell>
        </row>
        <row r="226">
          <cell r="I226">
            <v>214</v>
          </cell>
          <cell r="J226">
            <v>42</v>
          </cell>
          <cell r="K226">
            <v>3</v>
          </cell>
          <cell r="AY226">
            <v>7</v>
          </cell>
          <cell r="AZ226">
            <v>8.9131181855103256E-2</v>
          </cell>
          <cell r="BB226">
            <v>0.9812636165577342</v>
          </cell>
          <cell r="BD226">
            <v>7</v>
          </cell>
          <cell r="BE226">
            <v>4.8330157143303444E-2</v>
          </cell>
          <cell r="BG226">
            <v>0.6775599128540305</v>
          </cell>
          <cell r="BI226">
            <v>7</v>
          </cell>
          <cell r="BJ226">
            <v>2.439938767221719E-2</v>
          </cell>
          <cell r="BL226">
            <v>0.40915032679738561</v>
          </cell>
        </row>
        <row r="227">
          <cell r="I227">
            <v>215</v>
          </cell>
          <cell r="J227">
            <v>39</v>
          </cell>
          <cell r="K227">
            <v>3</v>
          </cell>
          <cell r="AY227">
            <v>8</v>
          </cell>
          <cell r="AZ227">
            <v>8.9599800056234177E-2</v>
          </cell>
          <cell r="BB227">
            <v>0.97124183006535947</v>
          </cell>
          <cell r="BD227">
            <v>8</v>
          </cell>
          <cell r="BE227">
            <v>5.2860133087569122E-2</v>
          </cell>
          <cell r="BG227">
            <v>0.65620915032679739</v>
          </cell>
          <cell r="BI227">
            <v>8</v>
          </cell>
          <cell r="BJ227">
            <v>2.7648473866724983E-2</v>
          </cell>
          <cell r="BL227">
            <v>0.40784313725490196</v>
          </cell>
        </row>
        <row r="228">
          <cell r="I228">
            <v>216</v>
          </cell>
          <cell r="J228">
            <v>37</v>
          </cell>
          <cell r="K228">
            <v>3</v>
          </cell>
          <cell r="AY228">
            <v>9</v>
          </cell>
          <cell r="AZ228">
            <v>8.8475116373519944E-2</v>
          </cell>
          <cell r="BB228">
            <v>0.94291938997821356</v>
          </cell>
          <cell r="BD228">
            <v>9</v>
          </cell>
          <cell r="BE228">
            <v>5.5953013215033272E-2</v>
          </cell>
          <cell r="BG228">
            <v>0.64575163398692814</v>
          </cell>
          <cell r="BI228">
            <v>9</v>
          </cell>
          <cell r="BJ228">
            <v>3.0397700646693119E-2</v>
          </cell>
          <cell r="BL228">
            <v>0.40217864923747276</v>
          </cell>
        </row>
        <row r="229">
          <cell r="I229">
            <v>217</v>
          </cell>
          <cell r="J229">
            <v>35</v>
          </cell>
          <cell r="K229">
            <v>2</v>
          </cell>
          <cell r="AY229">
            <v>10</v>
          </cell>
          <cell r="AZ229">
            <v>8.7787809678527909E-2</v>
          </cell>
          <cell r="BB229">
            <v>0.93289760348583883</v>
          </cell>
          <cell r="BD229">
            <v>10</v>
          </cell>
          <cell r="BE229">
            <v>6.1045331000656067E-2</v>
          </cell>
          <cell r="BG229">
            <v>0.64270152505446621</v>
          </cell>
          <cell r="BI229">
            <v>10</v>
          </cell>
          <cell r="BJ229">
            <v>3.3240651066887436E-2</v>
          </cell>
          <cell r="BL229">
            <v>0.39346405228758169</v>
          </cell>
        </row>
        <row r="230">
          <cell r="I230">
            <v>218</v>
          </cell>
          <cell r="J230">
            <v>34</v>
          </cell>
          <cell r="K230">
            <v>2</v>
          </cell>
        </row>
        <row r="231">
          <cell r="I231">
            <v>219</v>
          </cell>
          <cell r="J231">
            <v>33</v>
          </cell>
          <cell r="K231">
            <v>2</v>
          </cell>
        </row>
        <row r="232">
          <cell r="I232">
            <v>220</v>
          </cell>
          <cell r="J232">
            <v>32</v>
          </cell>
          <cell r="K232">
            <v>2</v>
          </cell>
        </row>
        <row r="233">
          <cell r="I233">
            <v>221</v>
          </cell>
          <cell r="J233">
            <v>31</v>
          </cell>
          <cell r="K233">
            <v>2</v>
          </cell>
        </row>
        <row r="234">
          <cell r="I234">
            <v>222</v>
          </cell>
          <cell r="J234">
            <v>28</v>
          </cell>
          <cell r="K234">
            <v>2</v>
          </cell>
        </row>
        <row r="235">
          <cell r="I235">
            <v>223</v>
          </cell>
          <cell r="J235">
            <v>26</v>
          </cell>
          <cell r="K235">
            <v>2</v>
          </cell>
        </row>
        <row r="236">
          <cell r="I236">
            <v>224</v>
          </cell>
          <cell r="J236">
            <v>25</v>
          </cell>
          <cell r="K236">
            <v>2</v>
          </cell>
        </row>
        <row r="237">
          <cell r="I237">
            <v>225</v>
          </cell>
          <cell r="J237">
            <v>24</v>
          </cell>
          <cell r="K237">
            <v>2</v>
          </cell>
        </row>
        <row r="238">
          <cell r="I238">
            <v>226</v>
          </cell>
          <cell r="J238">
            <v>23</v>
          </cell>
          <cell r="K238">
            <v>2</v>
          </cell>
        </row>
        <row r="239">
          <cell r="I239">
            <v>227</v>
          </cell>
          <cell r="J239">
            <v>19</v>
          </cell>
          <cell r="K239">
            <v>2</v>
          </cell>
        </row>
        <row r="240">
          <cell r="I240">
            <v>228</v>
          </cell>
          <cell r="J240">
            <v>19</v>
          </cell>
          <cell r="K240">
            <v>2</v>
          </cell>
        </row>
        <row r="241">
          <cell r="I241">
            <v>229</v>
          </cell>
          <cell r="J241">
            <v>16</v>
          </cell>
          <cell r="K241">
            <v>2</v>
          </cell>
        </row>
        <row r="242">
          <cell r="I242">
            <v>230</v>
          </cell>
          <cell r="J242">
            <v>16</v>
          </cell>
          <cell r="K242">
            <v>2</v>
          </cell>
        </row>
        <row r="243">
          <cell r="I243">
            <v>231</v>
          </cell>
          <cell r="J243">
            <v>15</v>
          </cell>
          <cell r="K243">
            <v>2</v>
          </cell>
        </row>
        <row r="244">
          <cell r="I244">
            <v>232</v>
          </cell>
          <cell r="J244">
            <v>14</v>
          </cell>
          <cell r="K244">
            <v>2</v>
          </cell>
        </row>
        <row r="245">
          <cell r="I245">
            <v>233</v>
          </cell>
          <cell r="J245">
            <v>14</v>
          </cell>
          <cell r="K245">
            <v>2</v>
          </cell>
        </row>
        <row r="246">
          <cell r="I246">
            <v>234</v>
          </cell>
          <cell r="J246">
            <v>12</v>
          </cell>
          <cell r="K246">
            <v>1</v>
          </cell>
        </row>
        <row r="247">
          <cell r="I247">
            <v>235</v>
          </cell>
          <cell r="J247">
            <v>12</v>
          </cell>
          <cell r="K247">
            <v>1</v>
          </cell>
        </row>
        <row r="248">
          <cell r="I248">
            <v>236</v>
          </cell>
          <cell r="J248">
            <v>12</v>
          </cell>
          <cell r="K248">
            <v>1</v>
          </cell>
        </row>
        <row r="249">
          <cell r="I249">
            <v>237</v>
          </cell>
          <cell r="J249">
            <v>12</v>
          </cell>
          <cell r="K249">
            <v>1</v>
          </cell>
        </row>
        <row r="250">
          <cell r="I250">
            <v>238</v>
          </cell>
          <cell r="J250">
            <v>11</v>
          </cell>
          <cell r="K250">
            <v>1</v>
          </cell>
        </row>
        <row r="251">
          <cell r="I251">
            <v>239</v>
          </cell>
          <cell r="J251">
            <v>11</v>
          </cell>
          <cell r="K251">
            <v>1</v>
          </cell>
        </row>
        <row r="252">
          <cell r="I252">
            <v>240</v>
          </cell>
          <cell r="J252">
            <v>10</v>
          </cell>
          <cell r="K252">
            <v>1</v>
          </cell>
        </row>
        <row r="253">
          <cell r="I253">
            <v>241</v>
          </cell>
          <cell r="J253">
            <v>10</v>
          </cell>
          <cell r="K253">
            <v>34048</v>
          </cell>
        </row>
        <row r="254">
          <cell r="I254">
            <v>242</v>
          </cell>
          <cell r="J254">
            <v>8</v>
          </cell>
          <cell r="K254">
            <v>34048</v>
          </cell>
        </row>
        <row r="255">
          <cell r="I255">
            <v>243</v>
          </cell>
          <cell r="J255">
            <v>8</v>
          </cell>
          <cell r="K255">
            <v>34048</v>
          </cell>
        </row>
        <row r="256">
          <cell r="I256">
            <v>244</v>
          </cell>
          <cell r="J256">
            <v>8</v>
          </cell>
          <cell r="K256">
            <v>34048</v>
          </cell>
        </row>
        <row r="257">
          <cell r="I257">
            <v>245</v>
          </cell>
          <cell r="J257">
            <v>7</v>
          </cell>
          <cell r="K257">
            <v>34048</v>
          </cell>
        </row>
        <row r="258">
          <cell r="I258">
            <v>246</v>
          </cell>
          <cell r="J258">
            <v>7</v>
          </cell>
          <cell r="K258">
            <v>34048</v>
          </cell>
        </row>
        <row r="259">
          <cell r="I259">
            <v>247</v>
          </cell>
          <cell r="J259">
            <v>7</v>
          </cell>
          <cell r="K259">
            <v>34048</v>
          </cell>
        </row>
        <row r="260">
          <cell r="I260">
            <v>248</v>
          </cell>
          <cell r="J260">
            <v>7</v>
          </cell>
          <cell r="K260">
            <v>34048</v>
          </cell>
        </row>
        <row r="261">
          <cell r="I261">
            <v>249</v>
          </cell>
          <cell r="J261">
            <v>7</v>
          </cell>
          <cell r="K261">
            <v>34048</v>
          </cell>
        </row>
        <row r="262">
          <cell r="I262">
            <v>250</v>
          </cell>
          <cell r="J262">
            <v>6</v>
          </cell>
          <cell r="K262">
            <v>34048</v>
          </cell>
        </row>
        <row r="263">
          <cell r="I263">
            <v>251</v>
          </cell>
          <cell r="J263">
            <v>6</v>
          </cell>
          <cell r="K263">
            <v>34048</v>
          </cell>
        </row>
        <row r="264">
          <cell r="I264">
            <v>252</v>
          </cell>
          <cell r="J264">
            <v>6</v>
          </cell>
          <cell r="K264">
            <v>34048</v>
          </cell>
        </row>
        <row r="265">
          <cell r="I265">
            <v>253</v>
          </cell>
          <cell r="J265">
            <v>4</v>
          </cell>
          <cell r="K265">
            <v>34048</v>
          </cell>
        </row>
        <row r="266">
          <cell r="I266">
            <v>254</v>
          </cell>
          <cell r="J266">
            <v>3</v>
          </cell>
          <cell r="K266">
            <v>34048</v>
          </cell>
        </row>
        <row r="267">
          <cell r="I267">
            <v>255</v>
          </cell>
          <cell r="J267">
            <v>3</v>
          </cell>
          <cell r="K267">
            <v>34048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57"/>
  <sheetViews>
    <sheetView tabSelected="1" zoomScale="30" zoomScaleNormal="30" workbookViewId="0">
      <selection activeCell="AH37" sqref="AH37"/>
    </sheetView>
  </sheetViews>
  <sheetFormatPr defaultRowHeight="14.5" x14ac:dyDescent="0.35"/>
  <cols>
    <col min="2" max="2" width="17.81640625" bestFit="1" customWidth="1"/>
    <col min="7" max="7" width="17.81640625" bestFit="1" customWidth="1"/>
    <col min="12" max="12" width="17.81640625" bestFit="1" customWidth="1"/>
    <col min="18" max="18" width="12.6328125" customWidth="1"/>
    <col min="19" max="19" width="10.6328125" bestFit="1" customWidth="1"/>
    <col min="20" max="20" width="11.54296875" bestFit="1" customWidth="1"/>
    <col min="23" max="23" width="16.7265625" bestFit="1" customWidth="1"/>
    <col min="24" max="24" width="11.54296875" bestFit="1" customWidth="1"/>
    <col min="26" max="26" width="11.54296875" bestFit="1" customWidth="1"/>
    <col min="28" max="28" width="16.7265625" bestFit="1" customWidth="1"/>
    <col min="29" max="29" width="8.90625" bestFit="1" customWidth="1"/>
    <col min="30" max="30" width="11.54296875" bestFit="1" customWidth="1"/>
    <col min="32" max="32" width="11.54296875" bestFit="1" customWidth="1"/>
    <col min="33" max="33" width="16.7265625" bestFit="1" customWidth="1"/>
  </cols>
  <sheetData>
    <row r="1" spans="2:35" x14ac:dyDescent="0.35">
      <c r="B1" s="5" t="s">
        <v>3</v>
      </c>
      <c r="C1" s="5" t="s">
        <v>2</v>
      </c>
      <c r="D1" s="5" t="s">
        <v>0</v>
      </c>
      <c r="E1" s="5" t="s">
        <v>1</v>
      </c>
      <c r="F1" s="5"/>
      <c r="G1" s="5" t="s">
        <v>4</v>
      </c>
      <c r="H1" s="5" t="s">
        <v>2</v>
      </c>
      <c r="I1" s="5" t="s">
        <v>0</v>
      </c>
      <c r="J1" s="5" t="s">
        <v>1</v>
      </c>
      <c r="K1" s="5"/>
      <c r="L1" s="5" t="s">
        <v>5</v>
      </c>
      <c r="M1" s="5" t="s">
        <v>2</v>
      </c>
      <c r="N1" s="5" t="s">
        <v>0</v>
      </c>
      <c r="O1" s="5" t="s">
        <v>1</v>
      </c>
    </row>
    <row r="2" spans="2:35" x14ac:dyDescent="0.35">
      <c r="C2">
        <v>1</v>
      </c>
      <c r="D2">
        <v>0</v>
      </c>
      <c r="E2">
        <v>0</v>
      </c>
      <c r="H2">
        <v>1</v>
      </c>
      <c r="I2">
        <v>0</v>
      </c>
      <c r="J2">
        <v>0</v>
      </c>
      <c r="M2">
        <v>1</v>
      </c>
      <c r="N2">
        <v>0</v>
      </c>
      <c r="O2">
        <v>0</v>
      </c>
    </row>
    <row r="3" spans="2:35" x14ac:dyDescent="0.35">
      <c r="C3">
        <v>2</v>
      </c>
      <c r="D3">
        <v>2295</v>
      </c>
      <c r="E3">
        <v>31173</v>
      </c>
      <c r="H3">
        <v>2</v>
      </c>
      <c r="I3">
        <v>2292</v>
      </c>
      <c r="J3">
        <v>31457</v>
      </c>
      <c r="M3">
        <v>2</v>
      </c>
      <c r="N3">
        <v>2289</v>
      </c>
      <c r="O3">
        <v>31531</v>
      </c>
      <c r="R3" t="s">
        <v>8</v>
      </c>
    </row>
    <row r="4" spans="2:35" x14ac:dyDescent="0.35">
      <c r="C4">
        <v>3</v>
      </c>
      <c r="D4">
        <v>2295</v>
      </c>
      <c r="E4">
        <v>29593</v>
      </c>
      <c r="H4">
        <v>3</v>
      </c>
      <c r="I4">
        <v>2276</v>
      </c>
      <c r="J4">
        <v>31029</v>
      </c>
      <c r="M4">
        <v>3</v>
      </c>
      <c r="N4">
        <v>2279</v>
      </c>
      <c r="O4">
        <v>31134</v>
      </c>
      <c r="AG4" s="1"/>
      <c r="AH4" s="1"/>
      <c r="AI4" s="1"/>
    </row>
    <row r="5" spans="2:35" x14ac:dyDescent="0.35">
      <c r="C5">
        <v>4</v>
      </c>
      <c r="D5">
        <v>2295</v>
      </c>
      <c r="E5">
        <v>27166</v>
      </c>
      <c r="H5">
        <v>4</v>
      </c>
      <c r="I5">
        <v>2263</v>
      </c>
      <c r="J5">
        <v>30598</v>
      </c>
      <c r="M5">
        <v>4</v>
      </c>
      <c r="N5">
        <v>2263</v>
      </c>
      <c r="O5">
        <v>30762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2:35" x14ac:dyDescent="0.35">
      <c r="C6">
        <v>5</v>
      </c>
      <c r="D6">
        <v>2295</v>
      </c>
      <c r="E6">
        <v>24069</v>
      </c>
      <c r="H6">
        <v>5</v>
      </c>
      <c r="I6">
        <v>2252</v>
      </c>
      <c r="J6">
        <v>30104</v>
      </c>
      <c r="M6">
        <v>5</v>
      </c>
      <c r="N6">
        <v>2244</v>
      </c>
      <c r="O6">
        <v>30382</v>
      </c>
      <c r="Q6" s="28" t="s">
        <v>3</v>
      </c>
      <c r="R6" s="28" t="s">
        <v>2</v>
      </c>
      <c r="S6" s="28" t="s">
        <v>0</v>
      </c>
      <c r="T6" s="28" t="s">
        <v>1</v>
      </c>
      <c r="U6" s="28"/>
      <c r="V6" s="5"/>
      <c r="W6" s="28" t="s">
        <v>4</v>
      </c>
      <c r="X6" s="28" t="s">
        <v>2</v>
      </c>
      <c r="Y6" s="28" t="s">
        <v>0</v>
      </c>
      <c r="Z6" s="28" t="s">
        <v>1</v>
      </c>
      <c r="AA6" s="28"/>
      <c r="AB6" s="5"/>
      <c r="AC6" s="28" t="s">
        <v>9</v>
      </c>
      <c r="AD6" s="28" t="s">
        <v>2</v>
      </c>
      <c r="AE6" s="28" t="s">
        <v>0</v>
      </c>
      <c r="AF6" s="28" t="s">
        <v>1</v>
      </c>
      <c r="AG6" s="4"/>
    </row>
    <row r="7" spans="2:35" x14ac:dyDescent="0.35">
      <c r="C7">
        <v>6</v>
      </c>
      <c r="D7">
        <v>2295</v>
      </c>
      <c r="E7">
        <v>21006</v>
      </c>
      <c r="H7">
        <v>6</v>
      </c>
      <c r="I7">
        <v>2242</v>
      </c>
      <c r="J7">
        <v>29678</v>
      </c>
      <c r="M7">
        <v>6</v>
      </c>
      <c r="N7">
        <v>2230</v>
      </c>
      <c r="O7">
        <v>29982</v>
      </c>
      <c r="R7" s="4">
        <v>25</v>
      </c>
      <c r="S7" s="4">
        <v>2273</v>
      </c>
      <c r="T7" s="4">
        <v>3835</v>
      </c>
      <c r="U7" s="4"/>
      <c r="X7" s="4">
        <v>25</v>
      </c>
      <c r="Y7" s="4">
        <v>2057</v>
      </c>
      <c r="Z7" s="4">
        <v>21055</v>
      </c>
      <c r="AA7" s="4"/>
      <c r="AD7" s="4">
        <v>25</v>
      </c>
      <c r="AE7" s="4">
        <v>1895</v>
      </c>
      <c r="AF7" s="4">
        <v>22692</v>
      </c>
      <c r="AG7" s="4"/>
    </row>
    <row r="8" spans="2:35" x14ac:dyDescent="0.35">
      <c r="C8">
        <v>7</v>
      </c>
      <c r="D8">
        <v>2294</v>
      </c>
      <c r="E8">
        <v>18259</v>
      </c>
      <c r="H8">
        <v>7</v>
      </c>
      <c r="I8">
        <v>2231</v>
      </c>
      <c r="J8">
        <v>29207</v>
      </c>
      <c r="M8">
        <v>7</v>
      </c>
      <c r="N8">
        <v>2221</v>
      </c>
      <c r="O8">
        <v>29603</v>
      </c>
      <c r="Q8" s="4"/>
      <c r="R8" s="4">
        <v>50</v>
      </c>
      <c r="S8" s="4">
        <v>2063</v>
      </c>
      <c r="T8" s="4">
        <v>1161</v>
      </c>
      <c r="U8" s="4"/>
      <c r="W8" s="4"/>
      <c r="X8" s="4">
        <v>50</v>
      </c>
      <c r="Y8" s="4">
        <v>1726</v>
      </c>
      <c r="Z8" s="4">
        <v>11238</v>
      </c>
      <c r="AA8" s="4"/>
      <c r="AC8" s="4"/>
      <c r="AD8" s="4">
        <v>50</v>
      </c>
      <c r="AE8" s="4">
        <v>1473</v>
      </c>
      <c r="AF8" s="4">
        <v>14062</v>
      </c>
      <c r="AG8" s="4"/>
    </row>
    <row r="9" spans="2:35" x14ac:dyDescent="0.35">
      <c r="C9">
        <v>8</v>
      </c>
      <c r="D9">
        <v>2293</v>
      </c>
      <c r="E9">
        <v>15739</v>
      </c>
      <c r="H9">
        <v>8</v>
      </c>
      <c r="I9">
        <v>2220</v>
      </c>
      <c r="J9">
        <v>28734</v>
      </c>
      <c r="M9">
        <v>8</v>
      </c>
      <c r="N9">
        <v>2196</v>
      </c>
      <c r="O9">
        <v>29193</v>
      </c>
      <c r="Q9" s="4"/>
      <c r="R9" s="4">
        <v>75</v>
      </c>
      <c r="S9" s="4">
        <v>1719</v>
      </c>
      <c r="T9" s="4">
        <v>418</v>
      </c>
      <c r="U9" s="4"/>
      <c r="W9" s="4"/>
      <c r="X9" s="4">
        <v>75</v>
      </c>
      <c r="Y9" s="4">
        <v>1310</v>
      </c>
      <c r="Z9" s="4">
        <v>4905</v>
      </c>
      <c r="AA9" s="4"/>
      <c r="AC9" s="4"/>
      <c r="AD9" s="4">
        <v>75</v>
      </c>
      <c r="AE9" s="4">
        <v>1004</v>
      </c>
      <c r="AF9" s="4">
        <v>7663</v>
      </c>
      <c r="AG9" s="4"/>
    </row>
    <row r="10" spans="2:35" x14ac:dyDescent="0.35">
      <c r="C10">
        <v>9</v>
      </c>
      <c r="D10">
        <v>2293</v>
      </c>
      <c r="E10">
        <v>13787</v>
      </c>
      <c r="H10">
        <v>9</v>
      </c>
      <c r="I10">
        <v>2213</v>
      </c>
      <c r="J10">
        <v>28260</v>
      </c>
      <c r="M10">
        <v>9</v>
      </c>
      <c r="N10">
        <v>2175</v>
      </c>
      <c r="O10">
        <v>28805</v>
      </c>
      <c r="Q10" s="4"/>
      <c r="R10" s="4">
        <v>100</v>
      </c>
      <c r="S10" s="4">
        <v>1393</v>
      </c>
      <c r="T10" s="4">
        <v>176</v>
      </c>
      <c r="U10" s="4"/>
      <c r="W10" s="4"/>
      <c r="X10" s="4">
        <v>100</v>
      </c>
      <c r="Y10" s="4">
        <v>916</v>
      </c>
      <c r="Z10" s="4">
        <v>1738</v>
      </c>
      <c r="AA10" s="4"/>
      <c r="AC10" s="4"/>
      <c r="AD10" s="4">
        <v>100</v>
      </c>
      <c r="AE10" s="4">
        <v>629</v>
      </c>
      <c r="AF10" s="4">
        <v>3542</v>
      </c>
      <c r="AG10" s="4"/>
    </row>
    <row r="11" spans="2:35" x14ac:dyDescent="0.35">
      <c r="C11">
        <v>10</v>
      </c>
      <c r="D11">
        <v>2290</v>
      </c>
      <c r="E11">
        <v>12150</v>
      </c>
      <c r="H11">
        <v>10</v>
      </c>
      <c r="I11">
        <v>2202</v>
      </c>
      <c r="J11">
        <v>27785</v>
      </c>
      <c r="M11">
        <v>10</v>
      </c>
      <c r="N11">
        <v>2165</v>
      </c>
      <c r="O11">
        <v>28406</v>
      </c>
      <c r="Q11" s="4"/>
      <c r="R11" s="4">
        <v>125</v>
      </c>
      <c r="S11" s="4">
        <v>1116</v>
      </c>
      <c r="T11" s="4">
        <v>74</v>
      </c>
      <c r="U11" s="4"/>
      <c r="W11" s="4"/>
      <c r="X11" s="4">
        <v>125</v>
      </c>
      <c r="Y11" s="4">
        <v>600</v>
      </c>
      <c r="Z11" s="4">
        <v>485</v>
      </c>
      <c r="AA11" s="4"/>
      <c r="AC11" s="4"/>
      <c r="AD11" s="4">
        <v>125</v>
      </c>
      <c r="AE11" s="4">
        <v>358</v>
      </c>
      <c r="AF11" s="4">
        <v>1411</v>
      </c>
      <c r="AG11" s="4"/>
    </row>
    <row r="12" spans="2:35" x14ac:dyDescent="0.35">
      <c r="C12">
        <v>11</v>
      </c>
      <c r="D12">
        <v>2290</v>
      </c>
      <c r="E12">
        <v>10819</v>
      </c>
      <c r="H12">
        <v>11</v>
      </c>
      <c r="I12">
        <v>2198</v>
      </c>
      <c r="J12">
        <v>27351</v>
      </c>
      <c r="M12">
        <v>11</v>
      </c>
      <c r="N12">
        <v>2150</v>
      </c>
      <c r="O12">
        <v>27997</v>
      </c>
      <c r="Q12" s="4"/>
      <c r="R12" s="4">
        <v>150</v>
      </c>
      <c r="S12" s="4">
        <v>883</v>
      </c>
      <c r="T12" s="4">
        <v>29</v>
      </c>
      <c r="U12" s="4"/>
      <c r="W12" s="4"/>
      <c r="X12" s="4">
        <v>150</v>
      </c>
      <c r="Y12" s="4">
        <v>352</v>
      </c>
      <c r="Z12" s="4">
        <v>111</v>
      </c>
      <c r="AA12" s="4"/>
      <c r="AC12" s="4"/>
      <c r="AD12" s="4">
        <v>150</v>
      </c>
      <c r="AE12" s="4">
        <v>177</v>
      </c>
      <c r="AF12" s="4">
        <v>488</v>
      </c>
      <c r="AG12" s="4"/>
    </row>
    <row r="13" spans="2:35" x14ac:dyDescent="0.35">
      <c r="C13">
        <v>12</v>
      </c>
      <c r="D13">
        <v>2290</v>
      </c>
      <c r="E13">
        <v>9811</v>
      </c>
      <c r="H13">
        <v>12</v>
      </c>
      <c r="I13">
        <v>2188</v>
      </c>
      <c r="J13">
        <v>26873</v>
      </c>
      <c r="M13">
        <v>12</v>
      </c>
      <c r="N13">
        <v>2126</v>
      </c>
      <c r="O13">
        <v>27592</v>
      </c>
      <c r="Q13" s="4"/>
      <c r="R13" s="4">
        <v>175</v>
      </c>
      <c r="S13" s="4">
        <v>689</v>
      </c>
      <c r="T13" s="4">
        <v>14</v>
      </c>
      <c r="U13" s="4"/>
      <c r="W13" s="4"/>
      <c r="X13" s="4">
        <v>175</v>
      </c>
      <c r="Y13" s="4">
        <v>164</v>
      </c>
      <c r="Z13" s="4">
        <v>20</v>
      </c>
      <c r="AA13" s="4"/>
      <c r="AC13" s="4"/>
      <c r="AD13" s="4">
        <v>175</v>
      </c>
      <c r="AE13" s="4">
        <v>61</v>
      </c>
      <c r="AF13" s="4">
        <v>137</v>
      </c>
      <c r="AG13" s="4"/>
    </row>
    <row r="14" spans="2:35" x14ac:dyDescent="0.35">
      <c r="C14">
        <v>13</v>
      </c>
      <c r="D14">
        <v>2290</v>
      </c>
      <c r="E14">
        <v>8905</v>
      </c>
      <c r="H14">
        <v>13</v>
      </c>
      <c r="I14">
        <v>2179</v>
      </c>
      <c r="J14">
        <v>26384</v>
      </c>
      <c r="M14">
        <v>13</v>
      </c>
      <c r="N14">
        <v>2107</v>
      </c>
      <c r="O14">
        <v>27188</v>
      </c>
      <c r="Q14" s="4"/>
      <c r="R14" s="4">
        <v>200</v>
      </c>
      <c r="S14" s="4">
        <v>544</v>
      </c>
      <c r="T14" s="4">
        <v>6</v>
      </c>
      <c r="U14" s="4"/>
      <c r="W14" s="4"/>
      <c r="X14" s="4">
        <v>200</v>
      </c>
      <c r="Y14" s="4">
        <v>76</v>
      </c>
      <c r="Z14" s="4">
        <v>5</v>
      </c>
      <c r="AA14" s="4"/>
      <c r="AC14" s="4"/>
      <c r="AD14" s="4">
        <v>200</v>
      </c>
      <c r="AE14" s="4">
        <v>20</v>
      </c>
      <c r="AF14" s="4">
        <v>43</v>
      </c>
      <c r="AG14" s="4"/>
    </row>
    <row r="15" spans="2:35" x14ac:dyDescent="0.35">
      <c r="C15">
        <v>14</v>
      </c>
      <c r="D15">
        <v>2290</v>
      </c>
      <c r="E15">
        <v>8106</v>
      </c>
      <c r="H15">
        <v>14</v>
      </c>
      <c r="I15">
        <v>2170</v>
      </c>
      <c r="J15">
        <v>25924</v>
      </c>
      <c r="M15">
        <v>14</v>
      </c>
      <c r="N15">
        <v>2090</v>
      </c>
      <c r="O15">
        <v>26805</v>
      </c>
      <c r="Q15" s="4"/>
      <c r="R15" s="4">
        <v>225</v>
      </c>
      <c r="S15" s="4">
        <v>420</v>
      </c>
      <c r="T15" s="4">
        <v>3</v>
      </c>
      <c r="U15" s="4"/>
      <c r="W15" s="4"/>
      <c r="X15" s="4">
        <v>225</v>
      </c>
      <c r="Y15" s="4">
        <v>24</v>
      </c>
      <c r="Z15" s="4">
        <v>2</v>
      </c>
      <c r="AA15" s="4"/>
      <c r="AC15" s="4"/>
      <c r="AD15" s="4">
        <v>225</v>
      </c>
      <c r="AE15" s="4">
        <v>9</v>
      </c>
      <c r="AF15" s="4">
        <v>11</v>
      </c>
      <c r="AG15" s="4"/>
    </row>
    <row r="16" spans="2:35" x14ac:dyDescent="0.35">
      <c r="C16">
        <v>15</v>
      </c>
      <c r="D16">
        <v>2289</v>
      </c>
      <c r="E16">
        <v>7431</v>
      </c>
      <c r="H16">
        <v>15</v>
      </c>
      <c r="I16">
        <v>2158</v>
      </c>
      <c r="J16">
        <v>25524</v>
      </c>
      <c r="M16">
        <v>15</v>
      </c>
      <c r="N16">
        <v>2072</v>
      </c>
      <c r="O16">
        <v>26404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</row>
    <row r="17" spans="3:33" x14ac:dyDescent="0.35">
      <c r="C17">
        <v>16</v>
      </c>
      <c r="D17">
        <v>2288</v>
      </c>
      <c r="E17">
        <v>6850</v>
      </c>
      <c r="H17">
        <v>16</v>
      </c>
      <c r="I17">
        <v>2147</v>
      </c>
      <c r="J17">
        <v>25048</v>
      </c>
      <c r="M17">
        <v>16</v>
      </c>
      <c r="N17">
        <v>2053</v>
      </c>
      <c r="O17">
        <v>26049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3:33" x14ac:dyDescent="0.35">
      <c r="C18">
        <v>17</v>
      </c>
      <c r="D18">
        <v>2287</v>
      </c>
      <c r="E18">
        <v>6334</v>
      </c>
      <c r="H18">
        <v>17</v>
      </c>
      <c r="I18">
        <v>2135</v>
      </c>
      <c r="J18">
        <v>24574</v>
      </c>
      <c r="M18">
        <v>17</v>
      </c>
      <c r="N18">
        <v>2035</v>
      </c>
      <c r="O18">
        <v>25648</v>
      </c>
    </row>
    <row r="19" spans="3:33" x14ac:dyDescent="0.35">
      <c r="C19">
        <v>18</v>
      </c>
      <c r="D19">
        <v>2285</v>
      </c>
      <c r="E19">
        <v>5935</v>
      </c>
      <c r="H19">
        <v>18</v>
      </c>
      <c r="I19">
        <v>2126</v>
      </c>
      <c r="J19">
        <v>24132</v>
      </c>
      <c r="M19">
        <v>18</v>
      </c>
      <c r="N19">
        <v>2015</v>
      </c>
      <c r="O19">
        <v>25266</v>
      </c>
    </row>
    <row r="20" spans="3:33" x14ac:dyDescent="0.35">
      <c r="C20">
        <v>19</v>
      </c>
      <c r="D20">
        <v>2285</v>
      </c>
      <c r="E20">
        <v>5553</v>
      </c>
      <c r="H20">
        <v>19</v>
      </c>
      <c r="I20">
        <v>2120</v>
      </c>
      <c r="J20">
        <v>23707</v>
      </c>
      <c r="M20">
        <v>19</v>
      </c>
      <c r="N20">
        <v>2000</v>
      </c>
      <c r="O20">
        <v>24863</v>
      </c>
    </row>
    <row r="21" spans="3:33" x14ac:dyDescent="0.35">
      <c r="C21">
        <v>20</v>
      </c>
      <c r="D21">
        <v>2284</v>
      </c>
      <c r="E21">
        <v>5187</v>
      </c>
      <c r="H21">
        <v>20</v>
      </c>
      <c r="I21">
        <v>2103</v>
      </c>
      <c r="J21">
        <v>23247</v>
      </c>
      <c r="M21">
        <v>20</v>
      </c>
      <c r="N21">
        <v>1981</v>
      </c>
      <c r="O21">
        <v>24500</v>
      </c>
    </row>
    <row r="22" spans="3:33" x14ac:dyDescent="0.35">
      <c r="C22">
        <v>21</v>
      </c>
      <c r="D22">
        <v>2282</v>
      </c>
      <c r="E22">
        <v>4843</v>
      </c>
      <c r="H22">
        <v>21</v>
      </c>
      <c r="I22">
        <v>2095</v>
      </c>
      <c r="J22">
        <v>22771</v>
      </c>
      <c r="M22">
        <v>21</v>
      </c>
      <c r="N22">
        <v>1969</v>
      </c>
      <c r="O22">
        <v>24157</v>
      </c>
    </row>
    <row r="23" spans="3:33" x14ac:dyDescent="0.35">
      <c r="C23">
        <v>22</v>
      </c>
      <c r="D23">
        <v>2281</v>
      </c>
      <c r="E23">
        <v>4531</v>
      </c>
      <c r="H23">
        <v>22</v>
      </c>
      <c r="I23">
        <v>2090</v>
      </c>
      <c r="J23">
        <v>22343</v>
      </c>
      <c r="M23">
        <v>22</v>
      </c>
      <c r="N23">
        <v>1947</v>
      </c>
      <c r="O23">
        <v>23810</v>
      </c>
    </row>
    <row r="24" spans="3:33" x14ac:dyDescent="0.35">
      <c r="C24">
        <v>23</v>
      </c>
      <c r="D24">
        <v>2279</v>
      </c>
      <c r="E24">
        <v>4272</v>
      </c>
      <c r="H24">
        <v>23</v>
      </c>
      <c r="I24">
        <v>2075</v>
      </c>
      <c r="J24">
        <v>21948</v>
      </c>
      <c r="M24">
        <v>23</v>
      </c>
      <c r="N24">
        <v>1933</v>
      </c>
      <c r="O24">
        <v>23451</v>
      </c>
    </row>
    <row r="25" spans="3:33" x14ac:dyDescent="0.35">
      <c r="C25">
        <v>24</v>
      </c>
      <c r="D25">
        <v>2274</v>
      </c>
      <c r="E25">
        <v>4057</v>
      </c>
      <c r="H25">
        <v>24</v>
      </c>
      <c r="I25">
        <v>2063</v>
      </c>
      <c r="J25">
        <v>21474</v>
      </c>
      <c r="M25">
        <v>24</v>
      </c>
      <c r="N25">
        <v>1918</v>
      </c>
      <c r="O25">
        <v>23041</v>
      </c>
    </row>
    <row r="26" spans="3:33" x14ac:dyDescent="0.35">
      <c r="C26">
        <v>25</v>
      </c>
      <c r="D26">
        <v>2273</v>
      </c>
      <c r="E26">
        <v>3835</v>
      </c>
      <c r="H26">
        <v>25</v>
      </c>
      <c r="I26">
        <v>2057</v>
      </c>
      <c r="J26">
        <v>21055</v>
      </c>
      <c r="M26">
        <v>25</v>
      </c>
      <c r="N26">
        <v>1895</v>
      </c>
      <c r="O26">
        <v>22692</v>
      </c>
      <c r="AG26" s="1"/>
    </row>
    <row r="27" spans="3:33" x14ac:dyDescent="0.35">
      <c r="C27">
        <v>26</v>
      </c>
      <c r="D27">
        <v>2271</v>
      </c>
      <c r="E27">
        <v>3632</v>
      </c>
      <c r="H27">
        <v>26</v>
      </c>
      <c r="I27">
        <v>2045</v>
      </c>
      <c r="J27">
        <v>20622</v>
      </c>
      <c r="M27">
        <v>26</v>
      </c>
      <c r="N27">
        <v>1879</v>
      </c>
      <c r="O27">
        <v>22286</v>
      </c>
      <c r="Q27" s="20" t="s">
        <v>3</v>
      </c>
      <c r="R27" s="20" t="s">
        <v>6</v>
      </c>
      <c r="S27" s="20" t="s">
        <v>0</v>
      </c>
      <c r="T27" s="20" t="s">
        <v>1</v>
      </c>
      <c r="U27" s="20"/>
      <c r="V27" s="20"/>
      <c r="W27" s="20" t="s">
        <v>4</v>
      </c>
      <c r="X27" s="20" t="s">
        <v>6</v>
      </c>
      <c r="Y27" s="20" t="s">
        <v>0</v>
      </c>
      <c r="Z27" s="20" t="s">
        <v>1</v>
      </c>
      <c r="AA27" s="20"/>
      <c r="AB27" s="20"/>
      <c r="AC27" s="20" t="s">
        <v>5</v>
      </c>
      <c r="AD27" s="20" t="s">
        <v>6</v>
      </c>
      <c r="AE27" s="20" t="s">
        <v>0</v>
      </c>
      <c r="AF27" s="20" t="s">
        <v>1</v>
      </c>
    </row>
    <row r="28" spans="3:33" x14ac:dyDescent="0.35">
      <c r="C28">
        <v>27</v>
      </c>
      <c r="D28">
        <v>2269</v>
      </c>
      <c r="E28">
        <v>3436</v>
      </c>
      <c r="H28">
        <v>27</v>
      </c>
      <c r="I28">
        <v>2030</v>
      </c>
      <c r="J28">
        <v>20168</v>
      </c>
      <c r="M28">
        <v>27</v>
      </c>
      <c r="N28">
        <v>1858</v>
      </c>
      <c r="O28">
        <v>21894</v>
      </c>
      <c r="R28">
        <v>1</v>
      </c>
      <c r="S28">
        <v>1963</v>
      </c>
      <c r="T28">
        <v>600</v>
      </c>
      <c r="X28">
        <v>1</v>
      </c>
      <c r="Y28">
        <v>1122</v>
      </c>
      <c r="Z28">
        <v>132</v>
      </c>
      <c r="AD28">
        <v>1</v>
      </c>
      <c r="AE28">
        <v>396</v>
      </c>
      <c r="AF28">
        <v>135</v>
      </c>
    </row>
    <row r="29" spans="3:33" x14ac:dyDescent="0.35">
      <c r="C29">
        <v>28</v>
      </c>
      <c r="D29">
        <v>2266</v>
      </c>
      <c r="E29">
        <v>3241</v>
      </c>
      <c r="H29">
        <v>28</v>
      </c>
      <c r="I29">
        <v>2020</v>
      </c>
      <c r="J29">
        <v>19751</v>
      </c>
      <c r="M29">
        <v>28</v>
      </c>
      <c r="N29">
        <v>1834</v>
      </c>
      <c r="O29">
        <v>21521</v>
      </c>
      <c r="R29">
        <v>2</v>
      </c>
      <c r="S29">
        <v>2241</v>
      </c>
      <c r="T29">
        <v>1695</v>
      </c>
      <c r="X29">
        <v>2</v>
      </c>
      <c r="Y29">
        <v>1433</v>
      </c>
      <c r="Z29">
        <v>376</v>
      </c>
      <c r="AD29">
        <v>2</v>
      </c>
      <c r="AE29">
        <v>649</v>
      </c>
      <c r="AF29">
        <v>185</v>
      </c>
    </row>
    <row r="30" spans="3:33" x14ac:dyDescent="0.35">
      <c r="C30">
        <v>29</v>
      </c>
      <c r="D30">
        <v>2258</v>
      </c>
      <c r="E30">
        <v>3065</v>
      </c>
      <c r="H30">
        <v>29</v>
      </c>
      <c r="I30">
        <v>2005</v>
      </c>
      <c r="J30">
        <v>19318</v>
      </c>
      <c r="M30">
        <v>29</v>
      </c>
      <c r="N30">
        <v>1820</v>
      </c>
      <c r="O30">
        <v>21146</v>
      </c>
      <c r="R30" s="1">
        <v>3</v>
      </c>
      <c r="S30" s="1">
        <v>2280</v>
      </c>
      <c r="T30" s="1">
        <v>2273</v>
      </c>
      <c r="U30" s="1"/>
      <c r="V30" s="1"/>
      <c r="W30" s="1"/>
      <c r="X30" s="1">
        <v>3</v>
      </c>
      <c r="Y30" s="1">
        <v>1514</v>
      </c>
      <c r="Z30" s="1">
        <v>649</v>
      </c>
      <c r="AA30" s="1"/>
      <c r="AB30" s="1"/>
      <c r="AC30" s="1"/>
      <c r="AD30" s="1">
        <v>3</v>
      </c>
      <c r="AE30" s="1">
        <v>740</v>
      </c>
      <c r="AF30" s="1">
        <v>265</v>
      </c>
    </row>
    <row r="31" spans="3:33" x14ac:dyDescent="0.35">
      <c r="C31">
        <v>30</v>
      </c>
      <c r="D31">
        <v>2254</v>
      </c>
      <c r="E31">
        <v>2908</v>
      </c>
      <c r="H31">
        <v>30</v>
      </c>
      <c r="I31">
        <v>1991</v>
      </c>
      <c r="J31">
        <v>18926</v>
      </c>
      <c r="M31">
        <v>30</v>
      </c>
      <c r="N31">
        <v>1801</v>
      </c>
      <c r="O31">
        <v>20760</v>
      </c>
      <c r="R31">
        <v>4</v>
      </c>
      <c r="S31">
        <v>2265</v>
      </c>
      <c r="T31">
        <v>2540</v>
      </c>
      <c r="X31">
        <v>4</v>
      </c>
      <c r="Y31">
        <v>1564</v>
      </c>
      <c r="Z31">
        <v>931</v>
      </c>
      <c r="AD31">
        <v>4</v>
      </c>
      <c r="AE31">
        <v>834</v>
      </c>
      <c r="AF31">
        <v>383</v>
      </c>
    </row>
    <row r="32" spans="3:33" x14ac:dyDescent="0.35">
      <c r="C32">
        <v>31</v>
      </c>
      <c r="D32">
        <v>2248</v>
      </c>
      <c r="E32">
        <v>2777</v>
      </c>
      <c r="H32">
        <v>31</v>
      </c>
      <c r="I32">
        <v>1982</v>
      </c>
      <c r="J32">
        <v>18460</v>
      </c>
      <c r="M32">
        <v>31</v>
      </c>
      <c r="N32">
        <v>1785</v>
      </c>
      <c r="O32">
        <v>20420</v>
      </c>
      <c r="R32">
        <v>5</v>
      </c>
      <c r="S32">
        <v>2260</v>
      </c>
      <c r="T32">
        <v>2679</v>
      </c>
      <c r="X32">
        <v>5</v>
      </c>
      <c r="Y32">
        <v>1554</v>
      </c>
      <c r="Z32">
        <v>1163</v>
      </c>
      <c r="AD32">
        <v>5</v>
      </c>
      <c r="AE32">
        <v>896</v>
      </c>
      <c r="AF32">
        <v>504</v>
      </c>
    </row>
    <row r="33" spans="2:32" x14ac:dyDescent="0.35">
      <c r="C33">
        <v>32</v>
      </c>
      <c r="D33">
        <v>2244</v>
      </c>
      <c r="E33">
        <v>2634</v>
      </c>
      <c r="H33">
        <v>32</v>
      </c>
      <c r="I33">
        <v>1971</v>
      </c>
      <c r="J33">
        <v>18067</v>
      </c>
      <c r="M33">
        <v>32</v>
      </c>
      <c r="N33">
        <v>1774</v>
      </c>
      <c r="O33">
        <v>20088</v>
      </c>
      <c r="R33">
        <v>6</v>
      </c>
      <c r="S33">
        <v>2253</v>
      </c>
      <c r="T33">
        <v>2765</v>
      </c>
      <c r="X33">
        <v>6</v>
      </c>
      <c r="Y33">
        <v>1560</v>
      </c>
      <c r="Z33">
        <v>1366</v>
      </c>
      <c r="AD33">
        <v>6</v>
      </c>
      <c r="AE33">
        <v>908</v>
      </c>
      <c r="AF33">
        <v>639</v>
      </c>
    </row>
    <row r="34" spans="2:32" x14ac:dyDescent="0.35">
      <c r="C34">
        <v>33</v>
      </c>
      <c r="D34">
        <v>2237</v>
      </c>
      <c r="E34">
        <v>2527</v>
      </c>
      <c r="H34">
        <v>33</v>
      </c>
      <c r="I34">
        <v>1954</v>
      </c>
      <c r="J34">
        <v>17620</v>
      </c>
      <c r="M34">
        <v>33</v>
      </c>
      <c r="N34">
        <v>1756</v>
      </c>
      <c r="O34">
        <v>19733</v>
      </c>
      <c r="R34">
        <v>7</v>
      </c>
      <c r="S34">
        <v>2252</v>
      </c>
      <c r="T34">
        <v>2853</v>
      </c>
      <c r="X34">
        <v>7</v>
      </c>
      <c r="Y34">
        <v>1555</v>
      </c>
      <c r="Z34">
        <v>1547</v>
      </c>
      <c r="AD34">
        <v>7</v>
      </c>
      <c r="AE34">
        <v>939</v>
      </c>
      <c r="AF34">
        <v>781</v>
      </c>
    </row>
    <row r="35" spans="2:32" x14ac:dyDescent="0.35">
      <c r="C35">
        <v>34</v>
      </c>
      <c r="D35">
        <v>2230</v>
      </c>
      <c r="E35">
        <v>2385</v>
      </c>
      <c r="H35">
        <v>34</v>
      </c>
      <c r="I35">
        <v>1941</v>
      </c>
      <c r="J35">
        <v>17204</v>
      </c>
      <c r="M35">
        <v>34</v>
      </c>
      <c r="N35">
        <v>1739</v>
      </c>
      <c r="O35">
        <v>19377</v>
      </c>
      <c r="R35">
        <v>8</v>
      </c>
      <c r="S35">
        <v>2229</v>
      </c>
      <c r="T35">
        <v>2868</v>
      </c>
      <c r="X35">
        <v>8</v>
      </c>
      <c r="Y35">
        <v>1506</v>
      </c>
      <c r="Z35">
        <v>1692</v>
      </c>
      <c r="AD35">
        <v>8</v>
      </c>
      <c r="AE35">
        <v>936</v>
      </c>
      <c r="AF35">
        <v>885</v>
      </c>
    </row>
    <row r="36" spans="2:32" x14ac:dyDescent="0.35">
      <c r="C36">
        <v>35</v>
      </c>
      <c r="D36">
        <v>2228</v>
      </c>
      <c r="E36">
        <v>2264</v>
      </c>
      <c r="H36">
        <v>35</v>
      </c>
      <c r="I36">
        <v>1931</v>
      </c>
      <c r="J36">
        <v>16827</v>
      </c>
      <c r="M36">
        <v>35</v>
      </c>
      <c r="N36">
        <v>1721</v>
      </c>
      <c r="O36">
        <v>19000</v>
      </c>
      <c r="R36">
        <v>9</v>
      </c>
      <c r="S36">
        <v>2164</v>
      </c>
      <c r="T36">
        <v>2832</v>
      </c>
      <c r="X36">
        <v>9</v>
      </c>
      <c r="Y36">
        <v>1482</v>
      </c>
      <c r="Z36">
        <v>1791</v>
      </c>
      <c r="AD36">
        <v>9</v>
      </c>
      <c r="AE36">
        <v>923</v>
      </c>
      <c r="AF36">
        <v>973</v>
      </c>
    </row>
    <row r="37" spans="2:32" x14ac:dyDescent="0.35">
      <c r="C37">
        <v>36</v>
      </c>
      <c r="D37">
        <v>2221</v>
      </c>
      <c r="E37">
        <v>2155</v>
      </c>
      <c r="H37">
        <v>36</v>
      </c>
      <c r="I37">
        <v>1922</v>
      </c>
      <c r="J37">
        <v>16452</v>
      </c>
      <c r="M37">
        <v>36</v>
      </c>
      <c r="N37">
        <v>1711</v>
      </c>
      <c r="O37">
        <v>18666</v>
      </c>
      <c r="R37">
        <v>10</v>
      </c>
      <c r="S37">
        <v>2141</v>
      </c>
      <c r="T37">
        <v>2810</v>
      </c>
      <c r="X37">
        <v>10</v>
      </c>
      <c r="Y37">
        <v>1475</v>
      </c>
      <c r="Z37">
        <v>1954</v>
      </c>
      <c r="AD37">
        <v>10</v>
      </c>
      <c r="AE37">
        <v>903</v>
      </c>
      <c r="AF37">
        <v>1064</v>
      </c>
    </row>
    <row r="38" spans="2:32" x14ac:dyDescent="0.35">
      <c r="C38">
        <v>37</v>
      </c>
      <c r="D38">
        <v>2215</v>
      </c>
      <c r="E38">
        <v>2065</v>
      </c>
      <c r="H38">
        <v>37</v>
      </c>
      <c r="I38">
        <v>1910</v>
      </c>
      <c r="J38">
        <v>16009</v>
      </c>
      <c r="M38">
        <v>37</v>
      </c>
      <c r="N38">
        <v>1695</v>
      </c>
      <c r="O38">
        <v>18325</v>
      </c>
    </row>
    <row r="39" spans="2:32" x14ac:dyDescent="0.35">
      <c r="C39">
        <v>38</v>
      </c>
      <c r="D39">
        <v>2207</v>
      </c>
      <c r="E39">
        <v>1987</v>
      </c>
      <c r="H39">
        <v>38</v>
      </c>
      <c r="I39">
        <v>1899</v>
      </c>
      <c r="J39">
        <v>15603</v>
      </c>
      <c r="M39">
        <v>38</v>
      </c>
      <c r="N39">
        <v>1675</v>
      </c>
      <c r="O39">
        <v>17996</v>
      </c>
    </row>
    <row r="40" spans="2:32" ht="15" thickBot="1" x14ac:dyDescent="0.4">
      <c r="B40" s="1"/>
      <c r="C40" s="1">
        <v>39</v>
      </c>
      <c r="D40" s="1">
        <v>2197</v>
      </c>
      <c r="E40" s="1">
        <v>1890</v>
      </c>
      <c r="H40">
        <v>39</v>
      </c>
      <c r="I40">
        <v>1881</v>
      </c>
      <c r="J40">
        <v>15193</v>
      </c>
      <c r="M40">
        <v>39</v>
      </c>
      <c r="N40">
        <v>1661</v>
      </c>
      <c r="O40">
        <v>17670</v>
      </c>
    </row>
    <row r="41" spans="2:32" x14ac:dyDescent="0.35">
      <c r="C41">
        <v>40</v>
      </c>
      <c r="D41">
        <v>2186</v>
      </c>
      <c r="E41">
        <v>1801</v>
      </c>
      <c r="H41">
        <v>40</v>
      </c>
      <c r="I41">
        <v>1865</v>
      </c>
      <c r="J41">
        <v>14805</v>
      </c>
      <c r="M41">
        <v>40</v>
      </c>
      <c r="N41">
        <v>1651</v>
      </c>
      <c r="O41">
        <v>17326</v>
      </c>
      <c r="Q41" s="6"/>
      <c r="R41" s="7"/>
      <c r="S41" s="7"/>
      <c r="T41" s="7"/>
      <c r="U41" s="7"/>
      <c r="V41" s="8"/>
    </row>
    <row r="42" spans="2:32" x14ac:dyDescent="0.35">
      <c r="C42">
        <v>41</v>
      </c>
      <c r="D42">
        <v>2177</v>
      </c>
      <c r="E42">
        <v>1709</v>
      </c>
      <c r="H42">
        <v>41</v>
      </c>
      <c r="I42">
        <v>1851</v>
      </c>
      <c r="J42">
        <v>14436</v>
      </c>
      <c r="M42">
        <v>41</v>
      </c>
      <c r="N42">
        <v>1628</v>
      </c>
      <c r="O42">
        <v>16977</v>
      </c>
      <c r="Q42" s="9"/>
      <c r="R42" s="3" t="s">
        <v>20</v>
      </c>
      <c r="S42" s="3"/>
      <c r="T42" s="3"/>
      <c r="U42" s="3"/>
      <c r="V42" s="10"/>
    </row>
    <row r="43" spans="2:32" x14ac:dyDescent="0.35">
      <c r="C43">
        <v>42</v>
      </c>
      <c r="D43">
        <v>2173</v>
      </c>
      <c r="E43">
        <v>1644</v>
      </c>
      <c r="H43">
        <v>42</v>
      </c>
      <c r="I43">
        <v>1833</v>
      </c>
      <c r="J43">
        <v>14066</v>
      </c>
      <c r="M43">
        <v>42</v>
      </c>
      <c r="N43">
        <v>1605</v>
      </c>
      <c r="O43">
        <v>16652</v>
      </c>
      <c r="Q43" s="9"/>
      <c r="R43" s="3"/>
      <c r="S43" s="3"/>
      <c r="T43" s="3" t="s">
        <v>12</v>
      </c>
      <c r="U43" s="3"/>
      <c r="V43" s="10"/>
    </row>
    <row r="44" spans="2:32" x14ac:dyDescent="0.35">
      <c r="C44">
        <v>43</v>
      </c>
      <c r="D44">
        <v>2160</v>
      </c>
      <c r="E44">
        <v>1585</v>
      </c>
      <c r="H44">
        <v>43</v>
      </c>
      <c r="I44">
        <v>1823</v>
      </c>
      <c r="J44">
        <v>13689</v>
      </c>
      <c r="M44">
        <v>43</v>
      </c>
      <c r="N44">
        <v>1595</v>
      </c>
      <c r="O44">
        <v>16334</v>
      </c>
      <c r="Q44" s="9"/>
      <c r="R44" s="3" t="s">
        <v>10</v>
      </c>
      <c r="S44" s="3" t="s">
        <v>13</v>
      </c>
      <c r="T44" s="3">
        <v>2295</v>
      </c>
      <c r="U44" s="3"/>
      <c r="V44" s="10"/>
    </row>
    <row r="45" spans="2:32" x14ac:dyDescent="0.35">
      <c r="C45">
        <v>44</v>
      </c>
      <c r="D45">
        <v>2150</v>
      </c>
      <c r="E45">
        <v>1506</v>
      </c>
      <c r="H45">
        <v>44</v>
      </c>
      <c r="I45">
        <v>1808</v>
      </c>
      <c r="J45">
        <v>13334</v>
      </c>
      <c r="M45">
        <v>44</v>
      </c>
      <c r="N45">
        <v>1576</v>
      </c>
      <c r="O45">
        <v>15982</v>
      </c>
      <c r="Q45" s="9"/>
      <c r="R45" s="3"/>
      <c r="S45" s="3" t="s">
        <v>14</v>
      </c>
      <c r="T45" s="3">
        <v>34304</v>
      </c>
      <c r="U45" s="3"/>
      <c r="V45" s="10"/>
    </row>
    <row r="46" spans="2:32" x14ac:dyDescent="0.35">
      <c r="C46">
        <v>45</v>
      </c>
      <c r="D46">
        <v>2139</v>
      </c>
      <c r="E46">
        <v>1448</v>
      </c>
      <c r="H46">
        <v>45</v>
      </c>
      <c r="I46">
        <v>1793</v>
      </c>
      <c r="J46">
        <v>12962</v>
      </c>
      <c r="M46">
        <v>45</v>
      </c>
      <c r="N46">
        <v>1551</v>
      </c>
      <c r="O46">
        <v>15648</v>
      </c>
      <c r="Q46" s="9"/>
      <c r="R46" s="3" t="s">
        <v>11</v>
      </c>
      <c r="S46" s="3" t="s">
        <v>15</v>
      </c>
      <c r="T46" s="3">
        <v>32009</v>
      </c>
      <c r="U46" s="3"/>
      <c r="V46" s="10"/>
    </row>
    <row r="47" spans="2:32" ht="15" thickBot="1" x14ac:dyDescent="0.4">
      <c r="C47">
        <v>46</v>
      </c>
      <c r="D47">
        <v>2127</v>
      </c>
      <c r="E47">
        <v>1392</v>
      </c>
      <c r="H47">
        <v>46</v>
      </c>
      <c r="I47">
        <v>1778</v>
      </c>
      <c r="J47">
        <v>12588</v>
      </c>
      <c r="M47">
        <v>46</v>
      </c>
      <c r="N47">
        <v>1536</v>
      </c>
      <c r="O47">
        <v>15296</v>
      </c>
      <c r="Q47" s="11"/>
      <c r="R47" s="12"/>
      <c r="S47" s="12"/>
      <c r="T47" s="12"/>
      <c r="U47" s="12"/>
      <c r="V47" s="13"/>
    </row>
    <row r="48" spans="2:32" x14ac:dyDescent="0.35">
      <c r="C48">
        <v>47</v>
      </c>
      <c r="D48">
        <v>2108</v>
      </c>
      <c r="E48">
        <v>1330</v>
      </c>
      <c r="H48">
        <v>47</v>
      </c>
      <c r="I48">
        <v>1767</v>
      </c>
      <c r="J48">
        <v>12218</v>
      </c>
      <c r="M48">
        <v>47</v>
      </c>
      <c r="N48">
        <v>1523</v>
      </c>
      <c r="O48">
        <v>14980</v>
      </c>
    </row>
    <row r="49" spans="3:33" x14ac:dyDescent="0.35">
      <c r="C49">
        <v>48</v>
      </c>
      <c r="D49">
        <v>2089</v>
      </c>
      <c r="E49">
        <v>1266</v>
      </c>
      <c r="H49">
        <v>48</v>
      </c>
      <c r="I49">
        <v>1754</v>
      </c>
      <c r="J49">
        <v>11896</v>
      </c>
      <c r="M49">
        <v>48</v>
      </c>
      <c r="N49">
        <v>1508</v>
      </c>
      <c r="O49">
        <v>14673</v>
      </c>
    </row>
    <row r="50" spans="3:33" x14ac:dyDescent="0.35">
      <c r="C50">
        <v>49</v>
      </c>
      <c r="D50">
        <v>2076</v>
      </c>
      <c r="E50">
        <v>1215</v>
      </c>
      <c r="H50">
        <v>49</v>
      </c>
      <c r="I50">
        <v>1739</v>
      </c>
      <c r="J50">
        <v>11552</v>
      </c>
      <c r="M50">
        <v>49</v>
      </c>
      <c r="N50">
        <v>1489</v>
      </c>
      <c r="O50">
        <v>14357</v>
      </c>
    </row>
    <row r="51" spans="3:33" x14ac:dyDescent="0.35">
      <c r="C51">
        <v>50</v>
      </c>
      <c r="D51">
        <v>2063</v>
      </c>
      <c r="E51">
        <v>1161</v>
      </c>
      <c r="H51">
        <v>50</v>
      </c>
      <c r="I51">
        <v>1726</v>
      </c>
      <c r="J51">
        <v>11238</v>
      </c>
      <c r="M51">
        <v>50</v>
      </c>
      <c r="N51">
        <v>1473</v>
      </c>
      <c r="O51">
        <v>14062</v>
      </c>
      <c r="W51" s="2"/>
      <c r="AB51" s="2"/>
      <c r="AF51" s="3"/>
      <c r="AG51" s="2"/>
    </row>
    <row r="52" spans="3:33" x14ac:dyDescent="0.35">
      <c r="C52">
        <v>51</v>
      </c>
      <c r="D52">
        <v>2047</v>
      </c>
      <c r="E52">
        <v>1105</v>
      </c>
      <c r="H52">
        <v>51</v>
      </c>
      <c r="I52">
        <v>1711</v>
      </c>
      <c r="J52">
        <v>10916</v>
      </c>
      <c r="M52">
        <v>51</v>
      </c>
      <c r="N52">
        <v>1458</v>
      </c>
      <c r="O52">
        <v>13783</v>
      </c>
      <c r="S52" s="1" t="s">
        <v>3</v>
      </c>
      <c r="T52" s="1"/>
      <c r="U52" s="1"/>
      <c r="V52" s="1"/>
      <c r="W52" s="14"/>
      <c r="X52" s="1" t="s">
        <v>4</v>
      </c>
      <c r="Y52" s="1"/>
      <c r="Z52" s="1"/>
      <c r="AA52" s="1"/>
      <c r="AB52" s="14"/>
      <c r="AC52" s="1" t="s">
        <v>5</v>
      </c>
      <c r="AD52" s="1"/>
      <c r="AE52" s="1"/>
      <c r="AF52" s="4"/>
      <c r="AG52" s="14"/>
    </row>
    <row r="53" spans="3:33" ht="15" thickBot="1" x14ac:dyDescent="0.4">
      <c r="C53">
        <v>52</v>
      </c>
      <c r="D53">
        <v>2034</v>
      </c>
      <c r="E53">
        <v>1060</v>
      </c>
      <c r="H53">
        <v>52</v>
      </c>
      <c r="I53">
        <v>1700</v>
      </c>
      <c r="J53">
        <v>10593</v>
      </c>
      <c r="M53">
        <v>52</v>
      </c>
      <c r="N53">
        <v>1441</v>
      </c>
      <c r="O53">
        <v>13467</v>
      </c>
      <c r="R53" s="12"/>
      <c r="S53" s="17"/>
      <c r="T53" s="18" t="s">
        <v>16</v>
      </c>
      <c r="U53" s="18" t="s">
        <v>17</v>
      </c>
      <c r="V53" s="19" t="s">
        <v>18</v>
      </c>
      <c r="W53" s="16" t="s">
        <v>21</v>
      </c>
      <c r="X53" s="18"/>
      <c r="Y53" s="18" t="s">
        <v>16</v>
      </c>
      <c r="Z53" s="18" t="s">
        <v>17</v>
      </c>
      <c r="AA53" s="19" t="s">
        <v>18</v>
      </c>
      <c r="AB53" s="16" t="s">
        <v>21</v>
      </c>
      <c r="AC53" s="18"/>
      <c r="AD53" s="18" t="s">
        <v>16</v>
      </c>
      <c r="AE53" s="18" t="s">
        <v>17</v>
      </c>
      <c r="AF53" s="18" t="s">
        <v>18</v>
      </c>
      <c r="AG53" s="16" t="s">
        <v>21</v>
      </c>
    </row>
    <row r="54" spans="3:33" x14ac:dyDescent="0.35">
      <c r="C54">
        <v>53</v>
      </c>
      <c r="D54">
        <v>2024</v>
      </c>
      <c r="E54">
        <v>1001</v>
      </c>
      <c r="H54">
        <v>53</v>
      </c>
      <c r="I54">
        <v>1688</v>
      </c>
      <c r="J54">
        <v>10268</v>
      </c>
      <c r="M54">
        <v>53</v>
      </c>
      <c r="N54">
        <v>1418</v>
      </c>
      <c r="O54">
        <v>13200</v>
      </c>
      <c r="R54" s="5"/>
      <c r="S54" s="25">
        <v>25</v>
      </c>
      <c r="T54">
        <f>T7/$T$46</f>
        <v>0.11981005342247493</v>
      </c>
      <c r="U54">
        <f>S7/$T$44</f>
        <v>0.99041394335511979</v>
      </c>
      <c r="W54" s="14">
        <f>SQRT(T54^2+(1-U54)^2)</f>
        <v>0.12019293399819787</v>
      </c>
      <c r="X54" s="28">
        <v>25</v>
      </c>
      <c r="Y54">
        <f>Z7/$T$46</f>
        <v>0.65778374832078479</v>
      </c>
      <c r="Z54">
        <f>Y7/$T$44</f>
        <v>0.89629629629629626</v>
      </c>
      <c r="AB54" s="2">
        <f>SQRT(Y54^2+(1-Z54)^2)</f>
        <v>0.66590834032681034</v>
      </c>
      <c r="AC54" s="28">
        <v>25</v>
      </c>
      <c r="AD54">
        <f>AF7/$T$46</f>
        <v>0.70892561467087378</v>
      </c>
      <c r="AE54">
        <f>AE7/$T$44</f>
        <v>0.82570806100217864</v>
      </c>
      <c r="AF54" s="3"/>
      <c r="AG54" s="2">
        <f>SQRT(AD54^2+(1-AE54)^2)</f>
        <v>0.73003644233428278</v>
      </c>
    </row>
    <row r="55" spans="3:33" x14ac:dyDescent="0.35">
      <c r="C55">
        <v>54</v>
      </c>
      <c r="D55">
        <v>2007</v>
      </c>
      <c r="E55">
        <v>958</v>
      </c>
      <c r="H55">
        <v>54</v>
      </c>
      <c r="I55">
        <v>1670</v>
      </c>
      <c r="J55">
        <v>9971</v>
      </c>
      <c r="M55">
        <v>54</v>
      </c>
      <c r="N55">
        <v>1397</v>
      </c>
      <c r="O55">
        <v>12883</v>
      </c>
      <c r="R55" s="5"/>
      <c r="S55" s="25">
        <v>50</v>
      </c>
      <c r="T55">
        <f t="shared" ref="T55:T62" si="0">T8/$T$46</f>
        <v>3.6271048767534134E-2</v>
      </c>
      <c r="U55">
        <f t="shared" ref="U55:U62" si="1">S8/$T$44</f>
        <v>0.89891067538126357</v>
      </c>
      <c r="W55" s="14">
        <f t="shared" ref="W55:W62" si="2">SQRT(T55^2+(1-U55)^2)</f>
        <v>0.107399443809403</v>
      </c>
      <c r="X55" s="28">
        <v>50</v>
      </c>
      <c r="Y55">
        <f t="shared" ref="Y55:Y62" si="3">Z8/$T$46</f>
        <v>0.35108875628729419</v>
      </c>
      <c r="Z55">
        <f t="shared" ref="Z55:Z62" si="4">Y8/$T$44</f>
        <v>0.75206971677559908</v>
      </c>
      <c r="AB55" s="2">
        <f t="shared" ref="AB55:AB62" si="5">SQRT(Y55^2+(1-Z55)^2)</f>
        <v>0.42980546777709877</v>
      </c>
      <c r="AC55" s="28">
        <v>50</v>
      </c>
      <c r="AD55">
        <f t="shared" ref="AD55:AD62" si="6">AF8/$T$46</f>
        <v>0.43931394295354431</v>
      </c>
      <c r="AE55">
        <f t="shared" ref="AE55:AE62" si="7">AE8/$T$44</f>
        <v>0.64183006535947718</v>
      </c>
      <c r="AF55" s="3"/>
      <c r="AG55" s="2">
        <f t="shared" ref="AG55:AG62" si="8">SQRT(AD55^2+(1-AE55)^2)</f>
        <v>0.56681782130926894</v>
      </c>
    </row>
    <row r="56" spans="3:33" x14ac:dyDescent="0.35">
      <c r="C56">
        <v>55</v>
      </c>
      <c r="D56">
        <v>1996</v>
      </c>
      <c r="E56">
        <v>916</v>
      </c>
      <c r="H56">
        <v>55</v>
      </c>
      <c r="I56">
        <v>1655</v>
      </c>
      <c r="J56">
        <v>9672</v>
      </c>
      <c r="M56">
        <v>55</v>
      </c>
      <c r="N56">
        <v>1379</v>
      </c>
      <c r="O56">
        <v>12597</v>
      </c>
      <c r="R56" s="5"/>
      <c r="S56" s="25">
        <v>75</v>
      </c>
      <c r="T56">
        <f t="shared" si="0"/>
        <v>1.3058827204848637E-2</v>
      </c>
      <c r="U56">
        <f t="shared" si="1"/>
        <v>0.74901960784313726</v>
      </c>
      <c r="W56" s="14">
        <f t="shared" si="2"/>
        <v>0.2513198961785133</v>
      </c>
      <c r="X56" s="28">
        <v>75</v>
      </c>
      <c r="Y56">
        <f t="shared" si="3"/>
        <v>0.15323815176981473</v>
      </c>
      <c r="Z56">
        <f t="shared" si="4"/>
        <v>0.57080610021786493</v>
      </c>
      <c r="AB56" s="2">
        <f t="shared" si="5"/>
        <v>0.45572945347873467</v>
      </c>
      <c r="AC56" s="28">
        <v>75</v>
      </c>
      <c r="AD56">
        <f t="shared" si="6"/>
        <v>0.23940141835108875</v>
      </c>
      <c r="AE56">
        <f t="shared" si="7"/>
        <v>0.43747276688453157</v>
      </c>
      <c r="AF56" s="3"/>
      <c r="AG56" s="2">
        <f t="shared" si="8"/>
        <v>0.61135090341395393</v>
      </c>
    </row>
    <row r="57" spans="3:33" x14ac:dyDescent="0.35">
      <c r="C57">
        <v>56</v>
      </c>
      <c r="D57">
        <v>1974</v>
      </c>
      <c r="E57">
        <v>872</v>
      </c>
      <c r="H57">
        <v>56</v>
      </c>
      <c r="I57">
        <v>1635</v>
      </c>
      <c r="J57">
        <v>9388</v>
      </c>
      <c r="M57">
        <v>56</v>
      </c>
      <c r="N57">
        <v>1356</v>
      </c>
      <c r="O57">
        <v>12342</v>
      </c>
      <c r="R57" s="5" t="s">
        <v>7</v>
      </c>
      <c r="S57" s="25">
        <v>100</v>
      </c>
      <c r="T57">
        <f t="shared" si="0"/>
        <v>5.4984535599362679E-3</v>
      </c>
      <c r="U57">
        <f t="shared" si="1"/>
        <v>0.60697167755991288</v>
      </c>
      <c r="W57" s="14">
        <f t="shared" si="2"/>
        <v>0.39306678215237151</v>
      </c>
      <c r="X57" s="28">
        <v>100</v>
      </c>
      <c r="Y57">
        <f t="shared" si="3"/>
        <v>5.4297228904370644E-2</v>
      </c>
      <c r="Z57">
        <f t="shared" si="4"/>
        <v>0.39912854030501088</v>
      </c>
      <c r="AB57" s="2">
        <f t="shared" si="5"/>
        <v>0.60331973292996188</v>
      </c>
      <c r="AC57" s="28">
        <v>100</v>
      </c>
      <c r="AD57">
        <f t="shared" si="6"/>
        <v>0.11065637789371739</v>
      </c>
      <c r="AE57">
        <f t="shared" si="7"/>
        <v>0.27407407407407408</v>
      </c>
      <c r="AF57" s="3"/>
      <c r="AG57" s="2">
        <f t="shared" si="8"/>
        <v>0.73431143522348197</v>
      </c>
    </row>
    <row r="58" spans="3:33" x14ac:dyDescent="0.35">
      <c r="C58">
        <v>57</v>
      </c>
      <c r="D58">
        <v>1963</v>
      </c>
      <c r="E58">
        <v>838</v>
      </c>
      <c r="H58">
        <v>57</v>
      </c>
      <c r="I58">
        <v>1613</v>
      </c>
      <c r="J58">
        <v>9113</v>
      </c>
      <c r="M58">
        <v>57</v>
      </c>
      <c r="N58">
        <v>1331</v>
      </c>
      <c r="O58">
        <v>12050</v>
      </c>
      <c r="R58" s="5"/>
      <c r="S58" s="25">
        <v>125</v>
      </c>
      <c r="T58">
        <f t="shared" si="0"/>
        <v>2.3118497922459307E-3</v>
      </c>
      <c r="U58">
        <f t="shared" si="1"/>
        <v>0.48627450980392156</v>
      </c>
      <c r="W58" s="14">
        <f t="shared" si="2"/>
        <v>0.51373069202322619</v>
      </c>
      <c r="X58" s="28">
        <v>125</v>
      </c>
      <c r="Y58">
        <f t="shared" si="3"/>
        <v>1.5151988503233465E-2</v>
      </c>
      <c r="Z58">
        <f t="shared" si="4"/>
        <v>0.26143790849673204</v>
      </c>
      <c r="AB58" s="2">
        <f t="shared" si="5"/>
        <v>0.73871750064641339</v>
      </c>
      <c r="AC58" s="28">
        <v>125</v>
      </c>
      <c r="AD58">
        <f t="shared" si="6"/>
        <v>4.4081352119716331E-2</v>
      </c>
      <c r="AE58">
        <f t="shared" si="7"/>
        <v>0.1559912854030501</v>
      </c>
      <c r="AF58" s="3"/>
      <c r="AG58" s="2">
        <f t="shared" si="8"/>
        <v>0.8451590832028596</v>
      </c>
    </row>
    <row r="59" spans="3:33" x14ac:dyDescent="0.35">
      <c r="C59">
        <v>58</v>
      </c>
      <c r="D59">
        <v>1949</v>
      </c>
      <c r="E59">
        <v>810</v>
      </c>
      <c r="H59">
        <v>58</v>
      </c>
      <c r="I59">
        <v>1599</v>
      </c>
      <c r="J59">
        <v>8850</v>
      </c>
      <c r="M59">
        <v>58</v>
      </c>
      <c r="N59">
        <v>1302</v>
      </c>
      <c r="O59">
        <v>11740</v>
      </c>
      <c r="R59" s="5"/>
      <c r="S59" s="25">
        <v>150</v>
      </c>
      <c r="T59">
        <f t="shared" si="0"/>
        <v>9.059951888531351E-4</v>
      </c>
      <c r="U59">
        <f t="shared" si="1"/>
        <v>0.38474945533769062</v>
      </c>
      <c r="W59" s="14">
        <f t="shared" si="2"/>
        <v>0.61525121172944508</v>
      </c>
      <c r="X59" s="28">
        <v>150</v>
      </c>
      <c r="Y59">
        <f t="shared" si="3"/>
        <v>3.4677746883688965E-3</v>
      </c>
      <c r="Z59">
        <f t="shared" si="4"/>
        <v>0.15337690631808279</v>
      </c>
      <c r="AB59" s="2">
        <f t="shared" si="5"/>
        <v>0.84663019566799635</v>
      </c>
      <c r="AC59" s="28">
        <v>150</v>
      </c>
      <c r="AD59">
        <f t="shared" si="6"/>
        <v>1.5245712143459652E-2</v>
      </c>
      <c r="AE59">
        <f t="shared" si="7"/>
        <v>7.7124183006535951E-2</v>
      </c>
      <c r="AF59" s="3"/>
      <c r="AG59" s="2">
        <f t="shared" si="8"/>
        <v>0.92300173636354288</v>
      </c>
    </row>
    <row r="60" spans="3:33" x14ac:dyDescent="0.35">
      <c r="C60">
        <v>59</v>
      </c>
      <c r="D60">
        <v>1939</v>
      </c>
      <c r="E60">
        <v>767</v>
      </c>
      <c r="H60">
        <v>59</v>
      </c>
      <c r="I60">
        <v>1584</v>
      </c>
      <c r="J60">
        <v>8582</v>
      </c>
      <c r="M60">
        <v>59</v>
      </c>
      <c r="N60">
        <v>1291</v>
      </c>
      <c r="O60">
        <v>11480</v>
      </c>
      <c r="R60" s="5"/>
      <c r="S60" s="25">
        <v>175</v>
      </c>
      <c r="T60">
        <f t="shared" si="0"/>
        <v>4.3737698772220314E-4</v>
      </c>
      <c r="U60">
        <f t="shared" si="1"/>
        <v>0.3002178649237473</v>
      </c>
      <c r="W60" s="14">
        <f t="shared" si="2"/>
        <v>0.69978227176065855</v>
      </c>
      <c r="X60" s="28">
        <v>175</v>
      </c>
      <c r="Y60">
        <f t="shared" si="3"/>
        <v>6.2482426817457592E-4</v>
      </c>
      <c r="Z60">
        <f t="shared" si="4"/>
        <v>7.1459694989106759E-2</v>
      </c>
      <c r="AB60" s="2">
        <f t="shared" si="5"/>
        <v>0.92854051523618975</v>
      </c>
      <c r="AC60" s="28">
        <v>175</v>
      </c>
      <c r="AD60">
        <f t="shared" si="6"/>
        <v>4.2800462369958448E-3</v>
      </c>
      <c r="AE60">
        <f t="shared" si="7"/>
        <v>2.6579520697167756E-2</v>
      </c>
      <c r="AF60" s="3"/>
      <c r="AG60" s="2">
        <f t="shared" si="8"/>
        <v>0.97342988875519254</v>
      </c>
    </row>
    <row r="61" spans="3:33" x14ac:dyDescent="0.35">
      <c r="C61">
        <v>60</v>
      </c>
      <c r="D61">
        <v>1923</v>
      </c>
      <c r="E61">
        <v>741</v>
      </c>
      <c r="H61">
        <v>60</v>
      </c>
      <c r="I61">
        <v>1563</v>
      </c>
      <c r="J61">
        <v>8287</v>
      </c>
      <c r="M61">
        <v>60</v>
      </c>
      <c r="N61">
        <v>1279</v>
      </c>
      <c r="O61">
        <v>11208</v>
      </c>
      <c r="R61" s="5"/>
      <c r="S61" s="25">
        <v>200</v>
      </c>
      <c r="T61">
        <f t="shared" si="0"/>
        <v>1.8744728045237276E-4</v>
      </c>
      <c r="U61">
        <f t="shared" si="1"/>
        <v>0.23703703703703705</v>
      </c>
      <c r="W61" s="14">
        <f t="shared" si="2"/>
        <v>0.76296298598929857</v>
      </c>
      <c r="X61" s="28">
        <v>200</v>
      </c>
      <c r="Y61">
        <f t="shared" si="3"/>
        <v>1.5620606704364398E-4</v>
      </c>
      <c r="Z61">
        <f t="shared" si="4"/>
        <v>3.3115468409586055E-2</v>
      </c>
      <c r="AB61" s="2">
        <f t="shared" si="5"/>
        <v>0.96688454420843328</v>
      </c>
      <c r="AC61" s="28">
        <v>200</v>
      </c>
      <c r="AD61">
        <f t="shared" si="6"/>
        <v>1.3433721765753381E-3</v>
      </c>
      <c r="AE61">
        <f t="shared" si="7"/>
        <v>8.7145969498910684E-3</v>
      </c>
      <c r="AF61" s="3"/>
      <c r="AG61" s="2">
        <f t="shared" si="8"/>
        <v>0.99128631330661565</v>
      </c>
    </row>
    <row r="62" spans="3:33" ht="15" thickBot="1" x14ac:dyDescent="0.4">
      <c r="C62">
        <v>61</v>
      </c>
      <c r="D62">
        <v>1912</v>
      </c>
      <c r="E62">
        <v>708</v>
      </c>
      <c r="H62">
        <v>61</v>
      </c>
      <c r="I62">
        <v>1545</v>
      </c>
      <c r="J62">
        <v>8029</v>
      </c>
      <c r="M62">
        <v>61</v>
      </c>
      <c r="N62">
        <v>1257</v>
      </c>
      <c r="O62">
        <v>10941</v>
      </c>
      <c r="R62" s="26"/>
      <c r="S62" s="27">
        <v>225</v>
      </c>
      <c r="T62" s="12">
        <f t="shared" si="0"/>
        <v>9.372364022618638E-5</v>
      </c>
      <c r="U62" s="12">
        <f t="shared" si="1"/>
        <v>0.18300653594771241</v>
      </c>
      <c r="V62" s="12"/>
      <c r="W62" s="15">
        <f t="shared" si="2"/>
        <v>0.81699346942816953</v>
      </c>
      <c r="X62" s="26">
        <v>225</v>
      </c>
      <c r="Y62" s="12">
        <f t="shared" si="3"/>
        <v>6.2482426817457587E-5</v>
      </c>
      <c r="Z62" s="12">
        <f t="shared" si="4"/>
        <v>1.045751633986928E-2</v>
      </c>
      <c r="AA62" s="12"/>
      <c r="AB62" s="16">
        <f t="shared" si="5"/>
        <v>0.98954248563278668</v>
      </c>
      <c r="AC62" s="26">
        <v>225</v>
      </c>
      <c r="AD62" s="12">
        <f t="shared" si="6"/>
        <v>3.4365334749601674E-4</v>
      </c>
      <c r="AE62" s="12">
        <f t="shared" si="7"/>
        <v>3.9215686274509803E-3</v>
      </c>
      <c r="AF62" s="12"/>
      <c r="AG62" s="16">
        <f t="shared" si="8"/>
        <v>0.99607849065383458</v>
      </c>
    </row>
    <row r="63" spans="3:33" x14ac:dyDescent="0.35">
      <c r="C63">
        <v>62</v>
      </c>
      <c r="D63">
        <v>1895</v>
      </c>
      <c r="E63">
        <v>685</v>
      </c>
      <c r="G63" s="1"/>
      <c r="H63" s="1">
        <v>62</v>
      </c>
      <c r="I63" s="1">
        <v>1526</v>
      </c>
      <c r="J63" s="1">
        <v>7793</v>
      </c>
      <c r="M63">
        <v>62</v>
      </c>
      <c r="N63">
        <v>1244</v>
      </c>
      <c r="O63">
        <v>10704</v>
      </c>
      <c r="R63" s="20"/>
      <c r="S63" s="21">
        <v>1</v>
      </c>
      <c r="T63">
        <f>T28/$T$46</f>
        <v>1.8744728045237278E-2</v>
      </c>
      <c r="V63">
        <f>S28/$T$44</f>
        <v>0.85533769063180831</v>
      </c>
      <c r="W63" s="14">
        <f>SQRT(T63^2+(1-V63)^2)</f>
        <v>0.14587168533073272</v>
      </c>
      <c r="X63" s="23">
        <v>1</v>
      </c>
      <c r="Y63">
        <f>Z28/$T$46</f>
        <v>4.1238401699522009E-3</v>
      </c>
      <c r="AA63">
        <f>Y28/$T$44</f>
        <v>0.48888888888888887</v>
      </c>
      <c r="AB63" s="2">
        <f>SQRT(Y63^2+(1-AA63)^2)</f>
        <v>0.51112774720120779</v>
      </c>
      <c r="AC63" s="23">
        <v>1</v>
      </c>
      <c r="AD63">
        <f>AF28/$T$46</f>
        <v>4.2175638101783876E-3</v>
      </c>
      <c r="AF63" s="3">
        <f>AE28/$T$44</f>
        <v>0.17254901960784313</v>
      </c>
      <c r="AG63" s="2">
        <f>SQRT(AD63^2+(1-AF63)^2)</f>
        <v>0.82746172890136405</v>
      </c>
    </row>
    <row r="64" spans="3:33" x14ac:dyDescent="0.35">
      <c r="C64">
        <v>63</v>
      </c>
      <c r="D64">
        <v>1885</v>
      </c>
      <c r="E64">
        <v>659</v>
      </c>
      <c r="H64">
        <v>63</v>
      </c>
      <c r="I64">
        <v>1506</v>
      </c>
      <c r="J64">
        <v>7545</v>
      </c>
      <c r="M64">
        <v>63</v>
      </c>
      <c r="N64">
        <v>1225</v>
      </c>
      <c r="O64">
        <v>10437</v>
      </c>
      <c r="R64" s="20"/>
      <c r="S64" s="21">
        <v>2</v>
      </c>
      <c r="T64">
        <f t="shared" ref="T64:T72" si="9">T29/$T$46</f>
        <v>5.2953856727795311E-2</v>
      </c>
      <c r="V64">
        <f t="shared" ref="V64:V72" si="10">S29/$T$44</f>
        <v>0.97647058823529409</v>
      </c>
      <c r="W64" s="14">
        <f t="shared" ref="W64:W72" si="11">SQRT(T64^2+(1-V64)^2)</f>
        <v>5.7946045251949276E-2</v>
      </c>
      <c r="X64" s="23">
        <v>2</v>
      </c>
      <c r="Y64">
        <f t="shared" ref="Y64:Y72" si="12">Z29/$T$46</f>
        <v>1.1746696241682028E-2</v>
      </c>
      <c r="AA64">
        <f t="shared" ref="AA64:AA72" si="13">Y29/$T$44</f>
        <v>0.62440087145969503</v>
      </c>
      <c r="AB64" s="2">
        <f t="shared" ref="AB64:AB72" si="14">SQRT(Y64^2+(1-AA64)^2)</f>
        <v>0.37578277000526628</v>
      </c>
      <c r="AC64" s="23">
        <v>2</v>
      </c>
      <c r="AD64">
        <f t="shared" ref="AD64:AD72" si="15">AF29/$T$46</f>
        <v>5.7796244806148271E-3</v>
      </c>
      <c r="AF64" s="3">
        <f t="shared" ref="AF64:AF72" si="16">AE29/$T$44</f>
        <v>0.28278867102396515</v>
      </c>
      <c r="AG64" s="2">
        <f t="shared" ref="AG64:AG72" si="17">SQRT(AD64^2+(1-AF64)^2)</f>
        <v>0.71723461605719163</v>
      </c>
    </row>
    <row r="65" spans="3:33" x14ac:dyDescent="0.35">
      <c r="C65">
        <v>64</v>
      </c>
      <c r="D65">
        <v>1869</v>
      </c>
      <c r="E65">
        <v>637</v>
      </c>
      <c r="H65">
        <v>64</v>
      </c>
      <c r="I65">
        <v>1487</v>
      </c>
      <c r="J65">
        <v>7310</v>
      </c>
      <c r="M65">
        <v>64</v>
      </c>
      <c r="N65">
        <v>1203</v>
      </c>
      <c r="O65">
        <v>10182</v>
      </c>
      <c r="R65" s="20"/>
      <c r="S65" s="21">
        <v>3</v>
      </c>
      <c r="T65">
        <f t="shared" si="9"/>
        <v>7.1011278078040557E-2</v>
      </c>
      <c r="V65">
        <f t="shared" si="10"/>
        <v>0.99346405228758172</v>
      </c>
      <c r="W65" s="14">
        <f t="shared" si="11"/>
        <v>7.1311431248967855E-2</v>
      </c>
      <c r="X65" s="23">
        <v>3</v>
      </c>
      <c r="Y65">
        <f t="shared" si="12"/>
        <v>2.0275547502264988E-2</v>
      </c>
      <c r="AA65">
        <f t="shared" si="13"/>
        <v>0.65969498910675384</v>
      </c>
      <c r="AB65" s="2">
        <f t="shared" si="14"/>
        <v>0.3409084895768496</v>
      </c>
      <c r="AC65" s="23">
        <v>3</v>
      </c>
      <c r="AD65">
        <f t="shared" si="15"/>
        <v>8.2789215533131313E-3</v>
      </c>
      <c r="AF65" s="3">
        <f t="shared" si="16"/>
        <v>0.3224400871459695</v>
      </c>
      <c r="AG65" s="2">
        <f t="shared" si="17"/>
        <v>0.67761048991942807</v>
      </c>
    </row>
    <row r="66" spans="3:33" x14ac:dyDescent="0.35">
      <c r="C66">
        <v>65</v>
      </c>
      <c r="D66">
        <v>1850</v>
      </c>
      <c r="E66">
        <v>621</v>
      </c>
      <c r="H66">
        <v>65</v>
      </c>
      <c r="I66">
        <v>1478</v>
      </c>
      <c r="J66">
        <v>7069</v>
      </c>
      <c r="M66">
        <v>65</v>
      </c>
      <c r="N66">
        <v>1186</v>
      </c>
      <c r="O66">
        <v>9944</v>
      </c>
      <c r="R66" s="20"/>
      <c r="S66" s="21">
        <v>4</v>
      </c>
      <c r="T66">
        <f t="shared" si="9"/>
        <v>7.9352682058171142E-2</v>
      </c>
      <c r="V66">
        <f t="shared" si="10"/>
        <v>0.98692810457516345</v>
      </c>
      <c r="W66" s="14">
        <f t="shared" si="11"/>
        <v>8.0422152419734813E-2</v>
      </c>
      <c r="X66" s="23">
        <v>4</v>
      </c>
      <c r="Y66">
        <f t="shared" si="12"/>
        <v>2.9085569683526508E-2</v>
      </c>
      <c r="AA66">
        <f t="shared" si="13"/>
        <v>0.68148148148148147</v>
      </c>
      <c r="AB66" s="2">
        <f t="shared" si="14"/>
        <v>0.31984373841463132</v>
      </c>
      <c r="AC66" s="23">
        <v>4</v>
      </c>
      <c r="AD66">
        <f t="shared" si="15"/>
        <v>1.1965384735543129E-2</v>
      </c>
      <c r="AF66" s="3">
        <f t="shared" si="16"/>
        <v>0.3633986928104575</v>
      </c>
      <c r="AG66" s="2">
        <f t="shared" si="17"/>
        <v>0.63671374631564515</v>
      </c>
    </row>
    <row r="67" spans="3:33" x14ac:dyDescent="0.35">
      <c r="C67">
        <v>66</v>
      </c>
      <c r="D67">
        <v>1844</v>
      </c>
      <c r="E67">
        <v>599</v>
      </c>
      <c r="H67">
        <v>66</v>
      </c>
      <c r="I67">
        <v>1456</v>
      </c>
      <c r="J67">
        <v>6843</v>
      </c>
      <c r="M67">
        <v>66</v>
      </c>
      <c r="N67">
        <v>1169</v>
      </c>
      <c r="O67">
        <v>9702</v>
      </c>
      <c r="R67" s="20" t="s">
        <v>19</v>
      </c>
      <c r="S67" s="21">
        <v>5</v>
      </c>
      <c r="T67">
        <f t="shared" si="9"/>
        <v>8.3695210721984437E-2</v>
      </c>
      <c r="V67">
        <f t="shared" si="10"/>
        <v>0.98474945533769065</v>
      </c>
      <c r="W67" s="14">
        <f t="shared" si="11"/>
        <v>8.507330609712116E-2</v>
      </c>
      <c r="X67" s="23">
        <v>5</v>
      </c>
      <c r="Y67">
        <f t="shared" si="12"/>
        <v>3.6333531194351586E-2</v>
      </c>
      <c r="AA67">
        <f t="shared" si="13"/>
        <v>0.67712418300653598</v>
      </c>
      <c r="AB67" s="2">
        <f t="shared" si="14"/>
        <v>0.32491370960340804</v>
      </c>
      <c r="AC67" s="23">
        <v>5</v>
      </c>
      <c r="AD67">
        <f t="shared" si="15"/>
        <v>1.5745571557999313E-2</v>
      </c>
      <c r="AF67" s="3">
        <f t="shared" si="16"/>
        <v>0.39041394335511981</v>
      </c>
      <c r="AG67" s="2">
        <f t="shared" si="17"/>
        <v>0.60978937632558272</v>
      </c>
    </row>
    <row r="68" spans="3:33" x14ac:dyDescent="0.35">
      <c r="C68">
        <v>67</v>
      </c>
      <c r="D68">
        <v>1833</v>
      </c>
      <c r="E68">
        <v>568</v>
      </c>
      <c r="H68">
        <v>67</v>
      </c>
      <c r="I68">
        <v>1441</v>
      </c>
      <c r="J68">
        <v>6605</v>
      </c>
      <c r="M68">
        <v>67</v>
      </c>
      <c r="N68">
        <v>1147</v>
      </c>
      <c r="O68">
        <v>9466</v>
      </c>
      <c r="R68" s="20"/>
      <c r="S68" s="21">
        <v>6</v>
      </c>
      <c r="T68">
        <f t="shared" si="9"/>
        <v>8.6381955075135117E-2</v>
      </c>
      <c r="V68">
        <f t="shared" si="10"/>
        <v>0.98169934640522871</v>
      </c>
      <c r="W68" s="14">
        <f t="shared" si="11"/>
        <v>8.829924169888706E-2</v>
      </c>
      <c r="X68" s="23">
        <v>6</v>
      </c>
      <c r="Y68">
        <f t="shared" si="12"/>
        <v>4.2675497516323532E-2</v>
      </c>
      <c r="AA68">
        <f t="shared" si="13"/>
        <v>0.6797385620915033</v>
      </c>
      <c r="AB68" s="2">
        <f t="shared" si="14"/>
        <v>0.32309222630617968</v>
      </c>
      <c r="AC68" s="23">
        <v>6</v>
      </c>
      <c r="AD68">
        <f t="shared" si="15"/>
        <v>1.99631353681777E-2</v>
      </c>
      <c r="AF68" s="3">
        <f t="shared" si="16"/>
        <v>0.39564270152505449</v>
      </c>
      <c r="AG68" s="2">
        <f t="shared" si="17"/>
        <v>0.60468691981360279</v>
      </c>
    </row>
    <row r="69" spans="3:33" x14ac:dyDescent="0.35">
      <c r="C69">
        <v>68</v>
      </c>
      <c r="D69">
        <v>1822</v>
      </c>
      <c r="E69">
        <v>538</v>
      </c>
      <c r="H69">
        <v>68</v>
      </c>
      <c r="I69">
        <v>1429</v>
      </c>
      <c r="J69">
        <v>6370</v>
      </c>
      <c r="M69">
        <v>68</v>
      </c>
      <c r="N69">
        <v>1131</v>
      </c>
      <c r="O69">
        <v>9208</v>
      </c>
      <c r="R69" s="20"/>
      <c r="S69" s="21">
        <v>7</v>
      </c>
      <c r="T69">
        <f t="shared" si="9"/>
        <v>8.9131181855103256E-2</v>
      </c>
      <c r="V69">
        <f t="shared" si="10"/>
        <v>0.9812636165577342</v>
      </c>
      <c r="W69" s="14">
        <f t="shared" si="11"/>
        <v>9.1079194349659789E-2</v>
      </c>
      <c r="X69" s="23">
        <v>7</v>
      </c>
      <c r="Y69">
        <f t="shared" si="12"/>
        <v>4.8330157143303444E-2</v>
      </c>
      <c r="AA69">
        <f t="shared" si="13"/>
        <v>0.6775599128540305</v>
      </c>
      <c r="AB69" s="2">
        <f t="shared" si="14"/>
        <v>0.32604204312971174</v>
      </c>
      <c r="AC69" s="23">
        <v>7</v>
      </c>
      <c r="AD69">
        <f t="shared" si="15"/>
        <v>2.439938767221719E-2</v>
      </c>
      <c r="AF69" s="3">
        <f t="shared" si="16"/>
        <v>0.40915032679738561</v>
      </c>
      <c r="AG69" s="2">
        <f t="shared" si="17"/>
        <v>0.59135325013262197</v>
      </c>
    </row>
    <row r="70" spans="3:33" x14ac:dyDescent="0.35">
      <c r="C70">
        <v>69</v>
      </c>
      <c r="D70">
        <v>1813</v>
      </c>
      <c r="E70">
        <v>516</v>
      </c>
      <c r="H70">
        <v>69</v>
      </c>
      <c r="I70">
        <v>1411</v>
      </c>
      <c r="J70">
        <v>6159</v>
      </c>
      <c r="M70">
        <v>69</v>
      </c>
      <c r="N70">
        <v>1113</v>
      </c>
      <c r="O70">
        <v>8975</v>
      </c>
      <c r="R70" s="20"/>
      <c r="S70" s="21">
        <v>8</v>
      </c>
      <c r="T70">
        <f t="shared" si="9"/>
        <v>8.9599800056234177E-2</v>
      </c>
      <c r="V70">
        <f t="shared" si="10"/>
        <v>0.97124183006535947</v>
      </c>
      <c r="W70" s="14">
        <f t="shared" si="11"/>
        <v>9.4101841151524784E-2</v>
      </c>
      <c r="X70" s="23">
        <v>8</v>
      </c>
      <c r="Y70">
        <f t="shared" si="12"/>
        <v>5.2860133087569122E-2</v>
      </c>
      <c r="AA70">
        <f t="shared" si="13"/>
        <v>0.65620915032679739</v>
      </c>
      <c r="AB70" s="2">
        <f t="shared" si="14"/>
        <v>0.34783091005409239</v>
      </c>
      <c r="AC70" s="23">
        <v>8</v>
      </c>
      <c r="AD70">
        <f t="shared" si="15"/>
        <v>2.7648473866724983E-2</v>
      </c>
      <c r="AF70" s="3">
        <f t="shared" si="16"/>
        <v>0.40784313725490196</v>
      </c>
      <c r="AG70" s="2">
        <f t="shared" si="17"/>
        <v>0.59280198059999412</v>
      </c>
    </row>
    <row r="71" spans="3:33" x14ac:dyDescent="0.35">
      <c r="C71">
        <v>70</v>
      </c>
      <c r="D71">
        <v>1793</v>
      </c>
      <c r="E71">
        <v>496</v>
      </c>
      <c r="H71">
        <v>70</v>
      </c>
      <c r="I71">
        <v>1399</v>
      </c>
      <c r="J71">
        <v>5944</v>
      </c>
      <c r="L71" s="1"/>
      <c r="M71" s="1">
        <v>70</v>
      </c>
      <c r="N71" s="1">
        <v>1093</v>
      </c>
      <c r="O71" s="1">
        <v>8756</v>
      </c>
      <c r="R71" s="20"/>
      <c r="S71" s="21">
        <v>9</v>
      </c>
      <c r="T71">
        <f t="shared" si="9"/>
        <v>8.8475116373519944E-2</v>
      </c>
      <c r="V71">
        <f t="shared" si="10"/>
        <v>0.94291938997821356</v>
      </c>
      <c r="W71" s="14">
        <f t="shared" si="11"/>
        <v>0.10529027617860617</v>
      </c>
      <c r="X71" s="23">
        <v>9</v>
      </c>
      <c r="Y71">
        <f t="shared" si="12"/>
        <v>5.5953013215033272E-2</v>
      </c>
      <c r="AA71">
        <f t="shared" si="13"/>
        <v>0.64575163398692814</v>
      </c>
      <c r="AB71" s="2">
        <f t="shared" si="14"/>
        <v>0.35863999290482512</v>
      </c>
      <c r="AC71" s="23">
        <v>9</v>
      </c>
      <c r="AD71">
        <f t="shared" si="15"/>
        <v>3.0397700646693119E-2</v>
      </c>
      <c r="AF71" s="3">
        <f t="shared" si="16"/>
        <v>0.40217864923747276</v>
      </c>
      <c r="AG71" s="2">
        <f t="shared" si="17"/>
        <v>0.59859367490154669</v>
      </c>
    </row>
    <row r="72" spans="3:33" x14ac:dyDescent="0.35">
      <c r="C72">
        <v>71</v>
      </c>
      <c r="D72">
        <v>1777</v>
      </c>
      <c r="E72">
        <v>478</v>
      </c>
      <c r="H72">
        <v>71</v>
      </c>
      <c r="I72">
        <v>1383</v>
      </c>
      <c r="J72">
        <v>5691</v>
      </c>
      <c r="M72">
        <v>71</v>
      </c>
      <c r="N72">
        <v>1075</v>
      </c>
      <c r="O72">
        <v>8556</v>
      </c>
      <c r="R72" s="20"/>
      <c r="S72" s="22">
        <v>10</v>
      </c>
      <c r="T72">
        <f t="shared" si="9"/>
        <v>8.7787809678527909E-2</v>
      </c>
      <c r="V72">
        <f t="shared" si="10"/>
        <v>0.93289760348583883</v>
      </c>
      <c r="W72" s="14">
        <f t="shared" si="11"/>
        <v>0.11049629471659739</v>
      </c>
      <c r="X72" s="24">
        <v>10</v>
      </c>
      <c r="Y72">
        <f t="shared" si="12"/>
        <v>6.1045331000656067E-2</v>
      </c>
      <c r="AA72">
        <f t="shared" si="13"/>
        <v>0.64270152505446621</v>
      </c>
      <c r="AB72" s="2">
        <f t="shared" si="14"/>
        <v>0.36247583731248056</v>
      </c>
      <c r="AC72" s="24">
        <v>10</v>
      </c>
      <c r="AD72">
        <f t="shared" si="15"/>
        <v>3.3240651066887436E-2</v>
      </c>
      <c r="AF72" s="3">
        <f t="shared" si="16"/>
        <v>0.39346405228758169</v>
      </c>
      <c r="AG72" s="2">
        <f t="shared" si="17"/>
        <v>0.60744612662420694</v>
      </c>
    </row>
    <row r="73" spans="3:33" x14ac:dyDescent="0.35">
      <c r="C73">
        <v>72</v>
      </c>
      <c r="D73">
        <v>1766</v>
      </c>
      <c r="E73">
        <v>471</v>
      </c>
      <c r="H73">
        <v>72</v>
      </c>
      <c r="I73">
        <v>1361</v>
      </c>
      <c r="J73">
        <v>5474</v>
      </c>
      <c r="M73">
        <v>72</v>
      </c>
      <c r="N73">
        <v>1051</v>
      </c>
      <c r="O73">
        <v>8340</v>
      </c>
    </row>
    <row r="74" spans="3:33" x14ac:dyDescent="0.35">
      <c r="C74">
        <v>73</v>
      </c>
      <c r="D74">
        <v>1755</v>
      </c>
      <c r="E74">
        <v>450</v>
      </c>
      <c r="H74">
        <v>73</v>
      </c>
      <c r="I74">
        <v>1340</v>
      </c>
      <c r="J74">
        <v>5287</v>
      </c>
      <c r="M74">
        <v>73</v>
      </c>
      <c r="N74">
        <v>1036</v>
      </c>
      <c r="O74">
        <v>8121</v>
      </c>
    </row>
    <row r="75" spans="3:33" x14ac:dyDescent="0.35">
      <c r="C75">
        <v>74</v>
      </c>
      <c r="D75">
        <v>1736</v>
      </c>
      <c r="E75">
        <v>434</v>
      </c>
      <c r="H75">
        <v>74</v>
      </c>
      <c r="I75">
        <v>1326</v>
      </c>
      <c r="J75">
        <v>5073</v>
      </c>
      <c r="M75">
        <v>74</v>
      </c>
      <c r="N75">
        <v>1019</v>
      </c>
      <c r="O75">
        <v>7888</v>
      </c>
    </row>
    <row r="76" spans="3:33" x14ac:dyDescent="0.35">
      <c r="C76">
        <v>75</v>
      </c>
      <c r="D76">
        <v>1719</v>
      </c>
      <c r="E76">
        <v>418</v>
      </c>
      <c r="H76">
        <v>75</v>
      </c>
      <c r="I76">
        <v>1310</v>
      </c>
      <c r="J76">
        <v>4905</v>
      </c>
      <c r="M76">
        <v>75</v>
      </c>
      <c r="N76">
        <v>1004</v>
      </c>
      <c r="O76">
        <v>7663</v>
      </c>
    </row>
    <row r="77" spans="3:33" x14ac:dyDescent="0.35">
      <c r="C77">
        <v>76</v>
      </c>
      <c r="D77">
        <v>1709</v>
      </c>
      <c r="E77">
        <v>401</v>
      </c>
      <c r="H77">
        <v>76</v>
      </c>
      <c r="I77">
        <v>1304</v>
      </c>
      <c r="J77">
        <v>4725</v>
      </c>
      <c r="M77">
        <v>76</v>
      </c>
      <c r="N77">
        <v>988</v>
      </c>
      <c r="O77">
        <v>7470</v>
      </c>
    </row>
    <row r="78" spans="3:33" x14ac:dyDescent="0.35">
      <c r="C78">
        <v>77</v>
      </c>
      <c r="D78">
        <v>1691</v>
      </c>
      <c r="E78">
        <v>385</v>
      </c>
      <c r="H78">
        <v>77</v>
      </c>
      <c r="I78">
        <v>1284</v>
      </c>
      <c r="J78">
        <v>4536</v>
      </c>
      <c r="M78">
        <v>77</v>
      </c>
      <c r="N78">
        <v>968</v>
      </c>
      <c r="O78">
        <v>7258</v>
      </c>
    </row>
    <row r="79" spans="3:33" x14ac:dyDescent="0.35">
      <c r="C79">
        <v>78</v>
      </c>
      <c r="D79">
        <v>1687</v>
      </c>
      <c r="E79">
        <v>372</v>
      </c>
      <c r="H79">
        <v>78</v>
      </c>
      <c r="I79">
        <v>1272</v>
      </c>
      <c r="J79">
        <v>4379</v>
      </c>
      <c r="M79">
        <v>78</v>
      </c>
      <c r="N79">
        <v>958</v>
      </c>
      <c r="O79">
        <v>7045</v>
      </c>
    </row>
    <row r="80" spans="3:33" x14ac:dyDescent="0.35">
      <c r="C80">
        <v>79</v>
      </c>
      <c r="D80">
        <v>1670</v>
      </c>
      <c r="E80">
        <v>358</v>
      </c>
      <c r="H80">
        <v>79</v>
      </c>
      <c r="I80">
        <v>1258</v>
      </c>
      <c r="J80">
        <v>4214</v>
      </c>
      <c r="M80">
        <v>79</v>
      </c>
      <c r="N80">
        <v>942</v>
      </c>
      <c r="O80">
        <v>6856</v>
      </c>
    </row>
    <row r="81" spans="3:15" x14ac:dyDescent="0.35">
      <c r="C81">
        <v>80</v>
      </c>
      <c r="D81">
        <v>1657</v>
      </c>
      <c r="E81">
        <v>349</v>
      </c>
      <c r="H81">
        <v>80</v>
      </c>
      <c r="I81">
        <v>1240</v>
      </c>
      <c r="J81">
        <v>4067</v>
      </c>
      <c r="M81">
        <v>80</v>
      </c>
      <c r="N81">
        <v>929</v>
      </c>
      <c r="O81">
        <v>6650</v>
      </c>
    </row>
    <row r="82" spans="3:15" x14ac:dyDescent="0.35">
      <c r="C82">
        <v>81</v>
      </c>
      <c r="D82">
        <v>1646</v>
      </c>
      <c r="E82">
        <v>327</v>
      </c>
      <c r="H82">
        <v>81</v>
      </c>
      <c r="I82">
        <v>1226</v>
      </c>
      <c r="J82">
        <v>3919</v>
      </c>
      <c r="M82">
        <v>81</v>
      </c>
      <c r="N82">
        <v>915</v>
      </c>
      <c r="O82">
        <v>6470</v>
      </c>
    </row>
    <row r="83" spans="3:15" x14ac:dyDescent="0.35">
      <c r="C83">
        <v>82</v>
      </c>
      <c r="D83">
        <v>1630</v>
      </c>
      <c r="E83">
        <v>317</v>
      </c>
      <c r="H83">
        <v>82</v>
      </c>
      <c r="I83">
        <v>1212</v>
      </c>
      <c r="J83">
        <v>3770</v>
      </c>
      <c r="M83">
        <v>82</v>
      </c>
      <c r="N83">
        <v>903</v>
      </c>
      <c r="O83">
        <v>6315</v>
      </c>
    </row>
    <row r="84" spans="3:15" x14ac:dyDescent="0.35">
      <c r="C84">
        <v>83</v>
      </c>
      <c r="D84">
        <v>1620</v>
      </c>
      <c r="E84">
        <v>306</v>
      </c>
      <c r="H84">
        <v>83</v>
      </c>
      <c r="I84">
        <v>1196</v>
      </c>
      <c r="J84">
        <v>3621</v>
      </c>
      <c r="M84">
        <v>83</v>
      </c>
      <c r="N84">
        <v>891</v>
      </c>
      <c r="O84">
        <v>6141</v>
      </c>
    </row>
    <row r="85" spans="3:15" x14ac:dyDescent="0.35">
      <c r="C85">
        <v>84</v>
      </c>
      <c r="D85">
        <v>1602</v>
      </c>
      <c r="E85">
        <v>287</v>
      </c>
      <c r="H85">
        <v>84</v>
      </c>
      <c r="I85">
        <v>1180</v>
      </c>
      <c r="J85">
        <v>3487</v>
      </c>
      <c r="M85">
        <v>84</v>
      </c>
      <c r="N85">
        <v>869</v>
      </c>
      <c r="O85">
        <v>5954</v>
      </c>
    </row>
    <row r="86" spans="3:15" x14ac:dyDescent="0.35">
      <c r="C86">
        <v>85</v>
      </c>
      <c r="D86">
        <v>1587</v>
      </c>
      <c r="E86">
        <v>276</v>
      </c>
      <c r="H86">
        <v>85</v>
      </c>
      <c r="I86">
        <v>1168</v>
      </c>
      <c r="J86">
        <v>3357</v>
      </c>
      <c r="M86">
        <v>85</v>
      </c>
      <c r="N86">
        <v>853</v>
      </c>
      <c r="O86">
        <v>5776</v>
      </c>
    </row>
    <row r="87" spans="3:15" x14ac:dyDescent="0.35">
      <c r="C87">
        <v>86</v>
      </c>
      <c r="D87">
        <v>1571</v>
      </c>
      <c r="E87">
        <v>266</v>
      </c>
      <c r="H87">
        <v>86</v>
      </c>
      <c r="I87">
        <v>1147</v>
      </c>
      <c r="J87">
        <v>3232</v>
      </c>
      <c r="M87">
        <v>86</v>
      </c>
      <c r="N87">
        <v>841</v>
      </c>
      <c r="O87">
        <v>5599</v>
      </c>
    </row>
    <row r="88" spans="3:15" x14ac:dyDescent="0.35">
      <c r="C88">
        <v>87</v>
      </c>
      <c r="D88">
        <v>1561</v>
      </c>
      <c r="E88">
        <v>262</v>
      </c>
      <c r="H88">
        <v>87</v>
      </c>
      <c r="I88">
        <v>1130</v>
      </c>
      <c r="J88">
        <v>3101</v>
      </c>
      <c r="M88">
        <v>87</v>
      </c>
      <c r="N88">
        <v>832</v>
      </c>
      <c r="O88">
        <v>5424</v>
      </c>
    </row>
    <row r="89" spans="3:15" x14ac:dyDescent="0.35">
      <c r="C89">
        <v>88</v>
      </c>
      <c r="D89">
        <v>1546</v>
      </c>
      <c r="E89">
        <v>254</v>
      </c>
      <c r="H89">
        <v>88</v>
      </c>
      <c r="I89">
        <v>1107</v>
      </c>
      <c r="J89">
        <v>2950</v>
      </c>
      <c r="M89">
        <v>88</v>
      </c>
      <c r="N89">
        <v>816</v>
      </c>
      <c r="O89">
        <v>5257</v>
      </c>
    </row>
    <row r="90" spans="3:15" x14ac:dyDescent="0.35">
      <c r="C90">
        <v>89</v>
      </c>
      <c r="D90">
        <v>1538</v>
      </c>
      <c r="E90">
        <v>238</v>
      </c>
      <c r="H90">
        <v>89</v>
      </c>
      <c r="I90">
        <v>1091</v>
      </c>
      <c r="J90">
        <v>2826</v>
      </c>
      <c r="M90">
        <v>89</v>
      </c>
      <c r="N90">
        <v>794</v>
      </c>
      <c r="O90">
        <v>5089</v>
      </c>
    </row>
    <row r="91" spans="3:15" x14ac:dyDescent="0.35">
      <c r="C91">
        <v>90</v>
      </c>
      <c r="D91">
        <v>1529</v>
      </c>
      <c r="E91">
        <v>231</v>
      </c>
      <c r="H91">
        <v>90</v>
      </c>
      <c r="I91">
        <v>1072</v>
      </c>
      <c r="J91">
        <v>2716</v>
      </c>
      <c r="M91">
        <v>90</v>
      </c>
      <c r="N91">
        <v>779</v>
      </c>
      <c r="O91">
        <v>4937</v>
      </c>
    </row>
    <row r="92" spans="3:15" x14ac:dyDescent="0.35">
      <c r="C92">
        <v>91</v>
      </c>
      <c r="D92">
        <v>1513</v>
      </c>
      <c r="E92">
        <v>224</v>
      </c>
      <c r="H92">
        <v>91</v>
      </c>
      <c r="I92">
        <v>1052</v>
      </c>
      <c r="J92">
        <v>2585</v>
      </c>
      <c r="M92">
        <v>91</v>
      </c>
      <c r="N92">
        <v>760</v>
      </c>
      <c r="O92">
        <v>4772</v>
      </c>
    </row>
    <row r="93" spans="3:15" x14ac:dyDescent="0.35">
      <c r="C93">
        <v>92</v>
      </c>
      <c r="D93">
        <v>1497</v>
      </c>
      <c r="E93">
        <v>219</v>
      </c>
      <c r="H93">
        <v>92</v>
      </c>
      <c r="I93">
        <v>1039</v>
      </c>
      <c r="J93">
        <v>2476</v>
      </c>
      <c r="M93">
        <v>92</v>
      </c>
      <c r="N93">
        <v>744</v>
      </c>
      <c r="O93">
        <v>4623</v>
      </c>
    </row>
    <row r="94" spans="3:15" x14ac:dyDescent="0.35">
      <c r="C94">
        <v>93</v>
      </c>
      <c r="D94">
        <v>1481</v>
      </c>
      <c r="E94">
        <v>213</v>
      </c>
      <c r="H94">
        <v>93</v>
      </c>
      <c r="I94">
        <v>1024</v>
      </c>
      <c r="J94">
        <v>2375</v>
      </c>
      <c r="M94">
        <v>93</v>
      </c>
      <c r="N94">
        <v>725</v>
      </c>
      <c r="O94">
        <v>4470</v>
      </c>
    </row>
    <row r="95" spans="3:15" x14ac:dyDescent="0.35">
      <c r="C95">
        <v>94</v>
      </c>
      <c r="D95">
        <v>1469</v>
      </c>
      <c r="E95">
        <v>207</v>
      </c>
      <c r="H95">
        <v>94</v>
      </c>
      <c r="I95">
        <v>1011</v>
      </c>
      <c r="J95">
        <v>2268</v>
      </c>
      <c r="M95">
        <v>94</v>
      </c>
      <c r="N95">
        <v>711</v>
      </c>
      <c r="O95">
        <v>4325</v>
      </c>
    </row>
    <row r="96" spans="3:15" x14ac:dyDescent="0.35">
      <c r="C96">
        <v>95</v>
      </c>
      <c r="D96">
        <v>1456</v>
      </c>
      <c r="E96">
        <v>202</v>
      </c>
      <c r="H96">
        <v>95</v>
      </c>
      <c r="I96">
        <v>996</v>
      </c>
      <c r="J96">
        <v>2173</v>
      </c>
      <c r="M96">
        <v>95</v>
      </c>
      <c r="N96">
        <v>699</v>
      </c>
      <c r="O96">
        <v>4182</v>
      </c>
    </row>
    <row r="97" spans="3:15" x14ac:dyDescent="0.35">
      <c r="C97">
        <v>96</v>
      </c>
      <c r="D97">
        <v>1442</v>
      </c>
      <c r="E97">
        <v>192</v>
      </c>
      <c r="H97">
        <v>96</v>
      </c>
      <c r="I97">
        <v>976</v>
      </c>
      <c r="J97">
        <v>2082</v>
      </c>
      <c r="M97">
        <v>96</v>
      </c>
      <c r="N97">
        <v>681</v>
      </c>
      <c r="O97">
        <v>4037</v>
      </c>
    </row>
    <row r="98" spans="3:15" x14ac:dyDescent="0.35">
      <c r="C98">
        <v>97</v>
      </c>
      <c r="D98">
        <v>1435</v>
      </c>
      <c r="E98">
        <v>188</v>
      </c>
      <c r="H98">
        <v>97</v>
      </c>
      <c r="I98">
        <v>959</v>
      </c>
      <c r="J98">
        <v>1984</v>
      </c>
      <c r="M98">
        <v>97</v>
      </c>
      <c r="N98">
        <v>668</v>
      </c>
      <c r="O98">
        <v>3877</v>
      </c>
    </row>
    <row r="99" spans="3:15" x14ac:dyDescent="0.35">
      <c r="C99">
        <v>98</v>
      </c>
      <c r="D99">
        <v>1422</v>
      </c>
      <c r="E99">
        <v>186</v>
      </c>
      <c r="H99">
        <v>98</v>
      </c>
      <c r="I99">
        <v>954</v>
      </c>
      <c r="J99">
        <v>1898</v>
      </c>
      <c r="M99">
        <v>98</v>
      </c>
      <c r="N99">
        <v>652</v>
      </c>
      <c r="O99">
        <v>3761</v>
      </c>
    </row>
    <row r="100" spans="3:15" x14ac:dyDescent="0.35">
      <c r="C100">
        <v>99</v>
      </c>
      <c r="D100">
        <v>1405</v>
      </c>
      <c r="E100">
        <v>181</v>
      </c>
      <c r="H100">
        <v>99</v>
      </c>
      <c r="I100">
        <v>927</v>
      </c>
      <c r="J100">
        <v>1811</v>
      </c>
      <c r="M100">
        <v>99</v>
      </c>
      <c r="N100">
        <v>644</v>
      </c>
      <c r="O100">
        <v>3646</v>
      </c>
    </row>
    <row r="101" spans="3:15" x14ac:dyDescent="0.35">
      <c r="C101">
        <v>100</v>
      </c>
      <c r="D101">
        <v>1393</v>
      </c>
      <c r="E101">
        <v>176</v>
      </c>
      <c r="H101">
        <v>100</v>
      </c>
      <c r="I101">
        <v>916</v>
      </c>
      <c r="J101">
        <v>1738</v>
      </c>
      <c r="M101">
        <v>100</v>
      </c>
      <c r="N101">
        <v>629</v>
      </c>
      <c r="O101">
        <v>3542</v>
      </c>
    </row>
    <row r="102" spans="3:15" x14ac:dyDescent="0.35">
      <c r="C102">
        <v>101</v>
      </c>
      <c r="D102">
        <v>1377</v>
      </c>
      <c r="E102">
        <v>168</v>
      </c>
      <c r="H102">
        <v>101</v>
      </c>
      <c r="I102">
        <v>897</v>
      </c>
      <c r="J102">
        <v>1664</v>
      </c>
      <c r="M102">
        <v>101</v>
      </c>
      <c r="N102">
        <v>619</v>
      </c>
      <c r="O102">
        <v>3416</v>
      </c>
    </row>
    <row r="103" spans="3:15" x14ac:dyDescent="0.35">
      <c r="C103">
        <v>102</v>
      </c>
      <c r="D103">
        <v>1363</v>
      </c>
      <c r="E103">
        <v>164</v>
      </c>
      <c r="H103">
        <v>102</v>
      </c>
      <c r="I103">
        <v>881</v>
      </c>
      <c r="J103">
        <v>1579</v>
      </c>
      <c r="M103">
        <v>102</v>
      </c>
      <c r="N103">
        <v>607</v>
      </c>
      <c r="O103">
        <v>3287</v>
      </c>
    </row>
    <row r="104" spans="3:15" x14ac:dyDescent="0.35">
      <c r="C104">
        <v>103</v>
      </c>
      <c r="D104">
        <v>1354</v>
      </c>
      <c r="E104">
        <v>161</v>
      </c>
      <c r="H104">
        <v>103</v>
      </c>
      <c r="I104">
        <v>871</v>
      </c>
      <c r="J104">
        <v>1497</v>
      </c>
      <c r="M104">
        <v>103</v>
      </c>
      <c r="N104">
        <v>591</v>
      </c>
      <c r="O104">
        <v>3168</v>
      </c>
    </row>
    <row r="105" spans="3:15" x14ac:dyDescent="0.35">
      <c r="C105">
        <v>104</v>
      </c>
      <c r="D105">
        <v>1342</v>
      </c>
      <c r="E105">
        <v>152</v>
      </c>
      <c r="H105">
        <v>104</v>
      </c>
      <c r="I105">
        <v>856</v>
      </c>
      <c r="J105">
        <v>1422</v>
      </c>
      <c r="M105">
        <v>104</v>
      </c>
      <c r="N105">
        <v>577</v>
      </c>
      <c r="O105">
        <v>3054</v>
      </c>
    </row>
    <row r="106" spans="3:15" x14ac:dyDescent="0.35">
      <c r="C106">
        <v>105</v>
      </c>
      <c r="D106">
        <v>1329</v>
      </c>
      <c r="E106">
        <v>146</v>
      </c>
      <c r="H106">
        <v>105</v>
      </c>
      <c r="I106">
        <v>846</v>
      </c>
      <c r="J106">
        <v>1341</v>
      </c>
      <c r="M106">
        <v>105</v>
      </c>
      <c r="N106">
        <v>565</v>
      </c>
      <c r="O106">
        <v>2963</v>
      </c>
    </row>
    <row r="107" spans="3:15" x14ac:dyDescent="0.35">
      <c r="C107">
        <v>106</v>
      </c>
      <c r="D107">
        <v>1318</v>
      </c>
      <c r="E107">
        <v>141</v>
      </c>
      <c r="H107">
        <v>106</v>
      </c>
      <c r="I107">
        <v>836</v>
      </c>
      <c r="J107">
        <v>1286</v>
      </c>
      <c r="M107">
        <v>106</v>
      </c>
      <c r="N107">
        <v>555</v>
      </c>
      <c r="O107">
        <v>2855</v>
      </c>
    </row>
    <row r="108" spans="3:15" x14ac:dyDescent="0.35">
      <c r="C108">
        <v>107</v>
      </c>
      <c r="D108">
        <v>1311</v>
      </c>
      <c r="E108">
        <v>135</v>
      </c>
      <c r="H108">
        <v>107</v>
      </c>
      <c r="I108">
        <v>820</v>
      </c>
      <c r="J108">
        <v>1217</v>
      </c>
      <c r="M108">
        <v>107</v>
      </c>
      <c r="N108">
        <v>547</v>
      </c>
      <c r="O108">
        <v>2757</v>
      </c>
    </row>
    <row r="109" spans="3:15" x14ac:dyDescent="0.35">
      <c r="C109">
        <v>108</v>
      </c>
      <c r="D109">
        <v>1300</v>
      </c>
      <c r="E109">
        <v>132</v>
      </c>
      <c r="H109">
        <v>108</v>
      </c>
      <c r="I109">
        <v>811</v>
      </c>
      <c r="J109">
        <v>1171</v>
      </c>
      <c r="M109">
        <v>108</v>
      </c>
      <c r="N109">
        <v>532</v>
      </c>
      <c r="O109">
        <v>2675</v>
      </c>
    </row>
    <row r="110" spans="3:15" x14ac:dyDescent="0.35">
      <c r="C110">
        <v>109</v>
      </c>
      <c r="D110">
        <v>1289</v>
      </c>
      <c r="E110">
        <v>129</v>
      </c>
      <c r="H110">
        <v>109</v>
      </c>
      <c r="I110">
        <v>798</v>
      </c>
      <c r="J110">
        <v>1131</v>
      </c>
      <c r="M110">
        <v>109</v>
      </c>
      <c r="N110">
        <v>514</v>
      </c>
      <c r="O110">
        <v>2589</v>
      </c>
    </row>
    <row r="111" spans="3:15" x14ac:dyDescent="0.35">
      <c r="C111">
        <v>110</v>
      </c>
      <c r="D111">
        <v>1278</v>
      </c>
      <c r="E111">
        <v>125</v>
      </c>
      <c r="H111">
        <v>110</v>
      </c>
      <c r="I111">
        <v>783</v>
      </c>
      <c r="J111">
        <v>1080</v>
      </c>
      <c r="M111">
        <v>110</v>
      </c>
      <c r="N111">
        <v>505</v>
      </c>
      <c r="O111">
        <v>2489</v>
      </c>
    </row>
    <row r="112" spans="3:15" x14ac:dyDescent="0.35">
      <c r="C112">
        <v>111</v>
      </c>
      <c r="D112">
        <v>1268</v>
      </c>
      <c r="E112">
        <v>120</v>
      </c>
      <c r="H112">
        <v>111</v>
      </c>
      <c r="I112">
        <v>771</v>
      </c>
      <c r="J112">
        <v>1035</v>
      </c>
      <c r="M112">
        <v>111</v>
      </c>
      <c r="N112">
        <v>493</v>
      </c>
      <c r="O112">
        <v>2416</v>
      </c>
    </row>
    <row r="113" spans="3:15" x14ac:dyDescent="0.35">
      <c r="C113">
        <v>112</v>
      </c>
      <c r="D113">
        <v>1256</v>
      </c>
      <c r="E113">
        <v>114</v>
      </c>
      <c r="H113">
        <v>112</v>
      </c>
      <c r="I113">
        <v>762</v>
      </c>
      <c r="J113">
        <v>978</v>
      </c>
      <c r="M113">
        <v>112</v>
      </c>
      <c r="N113">
        <v>483</v>
      </c>
      <c r="O113">
        <v>2335</v>
      </c>
    </row>
    <row r="114" spans="3:15" x14ac:dyDescent="0.35">
      <c r="C114">
        <v>113</v>
      </c>
      <c r="D114">
        <v>1240</v>
      </c>
      <c r="E114">
        <v>112</v>
      </c>
      <c r="H114">
        <v>113</v>
      </c>
      <c r="I114">
        <v>749</v>
      </c>
      <c r="J114">
        <v>926</v>
      </c>
      <c r="M114">
        <v>113</v>
      </c>
      <c r="N114">
        <v>466</v>
      </c>
      <c r="O114">
        <v>2241</v>
      </c>
    </row>
    <row r="115" spans="3:15" x14ac:dyDescent="0.35">
      <c r="C115">
        <v>114</v>
      </c>
      <c r="D115">
        <v>1232</v>
      </c>
      <c r="E115">
        <v>110</v>
      </c>
      <c r="H115">
        <v>114</v>
      </c>
      <c r="I115">
        <v>738</v>
      </c>
      <c r="J115">
        <v>887</v>
      </c>
      <c r="M115">
        <v>114</v>
      </c>
      <c r="N115">
        <v>454</v>
      </c>
      <c r="O115">
        <v>2151</v>
      </c>
    </row>
    <row r="116" spans="3:15" x14ac:dyDescent="0.35">
      <c r="C116">
        <v>115</v>
      </c>
      <c r="D116">
        <v>1230</v>
      </c>
      <c r="E116">
        <v>107</v>
      </c>
      <c r="H116">
        <v>115</v>
      </c>
      <c r="I116">
        <v>730</v>
      </c>
      <c r="J116">
        <v>853</v>
      </c>
      <c r="M116">
        <v>115</v>
      </c>
      <c r="N116">
        <v>444</v>
      </c>
      <c r="O116">
        <v>2048</v>
      </c>
    </row>
    <row r="117" spans="3:15" x14ac:dyDescent="0.35">
      <c r="C117">
        <v>116</v>
      </c>
      <c r="D117">
        <v>1215</v>
      </c>
      <c r="E117">
        <v>103</v>
      </c>
      <c r="H117">
        <v>116</v>
      </c>
      <c r="I117">
        <v>715</v>
      </c>
      <c r="J117">
        <v>804</v>
      </c>
      <c r="M117">
        <v>116</v>
      </c>
      <c r="N117">
        <v>433</v>
      </c>
      <c r="O117">
        <v>1989</v>
      </c>
    </row>
    <row r="118" spans="3:15" x14ac:dyDescent="0.35">
      <c r="C118">
        <v>117</v>
      </c>
      <c r="D118">
        <v>1201</v>
      </c>
      <c r="E118">
        <v>101</v>
      </c>
      <c r="H118">
        <v>117</v>
      </c>
      <c r="I118">
        <v>706</v>
      </c>
      <c r="J118">
        <v>757</v>
      </c>
      <c r="M118">
        <v>117</v>
      </c>
      <c r="N118">
        <v>424</v>
      </c>
      <c r="O118">
        <v>1896</v>
      </c>
    </row>
    <row r="119" spans="3:15" x14ac:dyDescent="0.35">
      <c r="C119">
        <v>118</v>
      </c>
      <c r="D119">
        <v>1187</v>
      </c>
      <c r="E119">
        <v>98</v>
      </c>
      <c r="H119">
        <v>118</v>
      </c>
      <c r="I119">
        <v>692</v>
      </c>
      <c r="J119">
        <v>724</v>
      </c>
      <c r="M119">
        <v>118</v>
      </c>
      <c r="N119">
        <v>413</v>
      </c>
      <c r="O119">
        <v>1833</v>
      </c>
    </row>
    <row r="120" spans="3:15" x14ac:dyDescent="0.35">
      <c r="C120">
        <v>119</v>
      </c>
      <c r="D120">
        <v>1179</v>
      </c>
      <c r="E120">
        <v>93</v>
      </c>
      <c r="H120">
        <v>119</v>
      </c>
      <c r="I120">
        <v>679</v>
      </c>
      <c r="J120">
        <v>675</v>
      </c>
      <c r="M120">
        <v>119</v>
      </c>
      <c r="N120">
        <v>403</v>
      </c>
      <c r="O120">
        <v>1760</v>
      </c>
    </row>
    <row r="121" spans="3:15" x14ac:dyDescent="0.35">
      <c r="C121">
        <v>120</v>
      </c>
      <c r="D121">
        <v>1169</v>
      </c>
      <c r="E121">
        <v>90</v>
      </c>
      <c r="H121">
        <v>120</v>
      </c>
      <c r="I121">
        <v>664</v>
      </c>
      <c r="J121">
        <v>642</v>
      </c>
      <c r="M121">
        <v>120</v>
      </c>
      <c r="N121">
        <v>396</v>
      </c>
      <c r="O121">
        <v>1683</v>
      </c>
    </row>
    <row r="122" spans="3:15" x14ac:dyDescent="0.35">
      <c r="C122">
        <v>121</v>
      </c>
      <c r="D122">
        <v>1162</v>
      </c>
      <c r="E122">
        <v>86</v>
      </c>
      <c r="H122">
        <v>121</v>
      </c>
      <c r="I122">
        <v>648</v>
      </c>
      <c r="J122">
        <v>609</v>
      </c>
      <c r="M122">
        <v>121</v>
      </c>
      <c r="N122">
        <v>386</v>
      </c>
      <c r="O122">
        <v>1635</v>
      </c>
    </row>
    <row r="123" spans="3:15" x14ac:dyDescent="0.35">
      <c r="C123">
        <v>122</v>
      </c>
      <c r="D123">
        <v>1151</v>
      </c>
      <c r="E123">
        <v>82</v>
      </c>
      <c r="H123">
        <v>122</v>
      </c>
      <c r="I123">
        <v>636</v>
      </c>
      <c r="J123">
        <v>571</v>
      </c>
      <c r="M123">
        <v>122</v>
      </c>
      <c r="N123">
        <v>375</v>
      </c>
      <c r="O123">
        <v>1574</v>
      </c>
    </row>
    <row r="124" spans="3:15" x14ac:dyDescent="0.35">
      <c r="C124">
        <v>123</v>
      </c>
      <c r="D124">
        <v>1141</v>
      </c>
      <c r="E124">
        <v>78</v>
      </c>
      <c r="H124">
        <v>123</v>
      </c>
      <c r="I124">
        <v>624</v>
      </c>
      <c r="J124">
        <v>550</v>
      </c>
      <c r="M124">
        <v>123</v>
      </c>
      <c r="N124">
        <v>371</v>
      </c>
      <c r="O124">
        <v>1524</v>
      </c>
    </row>
    <row r="125" spans="3:15" x14ac:dyDescent="0.35">
      <c r="C125">
        <v>124</v>
      </c>
      <c r="D125">
        <v>1133</v>
      </c>
      <c r="E125">
        <v>75</v>
      </c>
      <c r="H125">
        <v>124</v>
      </c>
      <c r="I125">
        <v>612</v>
      </c>
      <c r="J125">
        <v>511</v>
      </c>
      <c r="M125">
        <v>124</v>
      </c>
      <c r="N125">
        <v>364</v>
      </c>
      <c r="O125">
        <v>1463</v>
      </c>
    </row>
    <row r="126" spans="3:15" x14ac:dyDescent="0.35">
      <c r="C126">
        <v>125</v>
      </c>
      <c r="D126">
        <v>1116</v>
      </c>
      <c r="E126">
        <v>74</v>
      </c>
      <c r="H126">
        <v>125</v>
      </c>
      <c r="I126">
        <v>600</v>
      </c>
      <c r="J126">
        <v>485</v>
      </c>
      <c r="M126">
        <v>125</v>
      </c>
      <c r="N126">
        <v>358</v>
      </c>
      <c r="O126">
        <v>1411</v>
      </c>
    </row>
    <row r="127" spans="3:15" x14ac:dyDescent="0.35">
      <c r="C127">
        <v>126</v>
      </c>
      <c r="D127">
        <v>1109</v>
      </c>
      <c r="E127">
        <v>71</v>
      </c>
      <c r="H127">
        <v>126</v>
      </c>
      <c r="I127">
        <v>586</v>
      </c>
      <c r="J127">
        <v>455</v>
      </c>
      <c r="M127">
        <v>126</v>
      </c>
      <c r="N127">
        <v>347</v>
      </c>
      <c r="O127">
        <v>1361</v>
      </c>
    </row>
    <row r="128" spans="3:15" x14ac:dyDescent="0.35">
      <c r="C128">
        <v>127</v>
      </c>
      <c r="D128">
        <v>1094</v>
      </c>
      <c r="E128">
        <v>70</v>
      </c>
      <c r="H128">
        <v>127</v>
      </c>
      <c r="I128">
        <v>575</v>
      </c>
      <c r="J128">
        <v>429</v>
      </c>
      <c r="M128">
        <v>127</v>
      </c>
      <c r="N128">
        <v>337</v>
      </c>
      <c r="O128">
        <v>1307</v>
      </c>
    </row>
    <row r="129" spans="3:15" x14ac:dyDescent="0.35">
      <c r="C129">
        <v>128</v>
      </c>
      <c r="D129">
        <v>1085</v>
      </c>
      <c r="E129">
        <v>66</v>
      </c>
      <c r="H129">
        <v>128</v>
      </c>
      <c r="I129">
        <v>566</v>
      </c>
      <c r="J129">
        <v>413</v>
      </c>
      <c r="M129">
        <v>128</v>
      </c>
      <c r="N129">
        <v>331</v>
      </c>
      <c r="O129">
        <v>1259</v>
      </c>
    </row>
    <row r="130" spans="3:15" x14ac:dyDescent="0.35">
      <c r="C130">
        <v>129</v>
      </c>
      <c r="D130">
        <v>1076</v>
      </c>
      <c r="E130">
        <v>65</v>
      </c>
      <c r="H130">
        <v>129</v>
      </c>
      <c r="I130">
        <v>553</v>
      </c>
      <c r="J130">
        <v>398</v>
      </c>
      <c r="M130">
        <v>129</v>
      </c>
      <c r="N130">
        <v>318</v>
      </c>
      <c r="O130">
        <v>1208</v>
      </c>
    </row>
    <row r="131" spans="3:15" x14ac:dyDescent="0.35">
      <c r="C131">
        <v>130</v>
      </c>
      <c r="D131">
        <v>1063</v>
      </c>
      <c r="E131">
        <v>64</v>
      </c>
      <c r="H131">
        <v>130</v>
      </c>
      <c r="I131">
        <v>546</v>
      </c>
      <c r="J131">
        <v>381</v>
      </c>
      <c r="M131">
        <v>130</v>
      </c>
      <c r="N131">
        <v>310</v>
      </c>
      <c r="O131">
        <v>1177</v>
      </c>
    </row>
    <row r="132" spans="3:15" x14ac:dyDescent="0.35">
      <c r="C132">
        <v>131</v>
      </c>
      <c r="D132">
        <v>1055</v>
      </c>
      <c r="E132">
        <v>62</v>
      </c>
      <c r="H132">
        <v>131</v>
      </c>
      <c r="I132">
        <v>537</v>
      </c>
      <c r="J132">
        <v>364</v>
      </c>
      <c r="M132">
        <v>131</v>
      </c>
      <c r="N132">
        <v>299</v>
      </c>
      <c r="O132">
        <v>1121</v>
      </c>
    </row>
    <row r="133" spans="3:15" x14ac:dyDescent="0.35">
      <c r="C133">
        <v>132</v>
      </c>
      <c r="D133">
        <v>1042</v>
      </c>
      <c r="E133">
        <v>60</v>
      </c>
      <c r="H133">
        <v>132</v>
      </c>
      <c r="I133">
        <v>527</v>
      </c>
      <c r="J133">
        <v>344</v>
      </c>
      <c r="M133">
        <v>132</v>
      </c>
      <c r="N133">
        <v>292</v>
      </c>
      <c r="O133">
        <v>1066</v>
      </c>
    </row>
    <row r="134" spans="3:15" x14ac:dyDescent="0.35">
      <c r="C134">
        <v>133</v>
      </c>
      <c r="D134">
        <v>1038</v>
      </c>
      <c r="E134">
        <v>57</v>
      </c>
      <c r="H134">
        <v>133</v>
      </c>
      <c r="I134">
        <v>512</v>
      </c>
      <c r="J134">
        <v>328</v>
      </c>
      <c r="M134">
        <v>133</v>
      </c>
      <c r="N134">
        <v>283</v>
      </c>
      <c r="O134">
        <v>1028</v>
      </c>
    </row>
    <row r="135" spans="3:15" x14ac:dyDescent="0.35">
      <c r="C135">
        <v>134</v>
      </c>
      <c r="D135">
        <v>1024</v>
      </c>
      <c r="E135">
        <v>56</v>
      </c>
      <c r="H135">
        <v>134</v>
      </c>
      <c r="I135">
        <v>500</v>
      </c>
      <c r="J135">
        <v>307</v>
      </c>
      <c r="M135">
        <v>134</v>
      </c>
      <c r="N135">
        <v>275</v>
      </c>
      <c r="O135">
        <v>988</v>
      </c>
    </row>
    <row r="136" spans="3:15" x14ac:dyDescent="0.35">
      <c r="C136">
        <v>135</v>
      </c>
      <c r="D136">
        <v>1017</v>
      </c>
      <c r="E136">
        <v>54</v>
      </c>
      <c r="H136">
        <v>135</v>
      </c>
      <c r="I136">
        <v>487</v>
      </c>
      <c r="J136">
        <v>287</v>
      </c>
      <c r="M136">
        <v>135</v>
      </c>
      <c r="N136">
        <v>270</v>
      </c>
      <c r="O136">
        <v>951</v>
      </c>
    </row>
    <row r="137" spans="3:15" x14ac:dyDescent="0.35">
      <c r="C137">
        <v>136</v>
      </c>
      <c r="D137">
        <v>1005</v>
      </c>
      <c r="E137">
        <v>52</v>
      </c>
      <c r="H137">
        <v>136</v>
      </c>
      <c r="I137">
        <v>473</v>
      </c>
      <c r="J137">
        <v>263</v>
      </c>
      <c r="M137">
        <v>136</v>
      </c>
      <c r="N137">
        <v>262</v>
      </c>
      <c r="O137">
        <v>896</v>
      </c>
    </row>
    <row r="138" spans="3:15" x14ac:dyDescent="0.35">
      <c r="C138">
        <v>137</v>
      </c>
      <c r="D138">
        <v>994</v>
      </c>
      <c r="E138">
        <v>50</v>
      </c>
      <c r="H138">
        <v>137</v>
      </c>
      <c r="I138">
        <v>465</v>
      </c>
      <c r="J138">
        <v>244</v>
      </c>
      <c r="M138">
        <v>137</v>
      </c>
      <c r="N138">
        <v>256</v>
      </c>
      <c r="O138">
        <v>855</v>
      </c>
    </row>
    <row r="139" spans="3:15" x14ac:dyDescent="0.35">
      <c r="C139">
        <v>138</v>
      </c>
      <c r="D139">
        <v>982</v>
      </c>
      <c r="E139">
        <v>46</v>
      </c>
      <c r="H139">
        <v>138</v>
      </c>
      <c r="I139">
        <v>452</v>
      </c>
      <c r="J139">
        <v>233</v>
      </c>
      <c r="M139">
        <v>138</v>
      </c>
      <c r="N139">
        <v>249</v>
      </c>
      <c r="O139">
        <v>816</v>
      </c>
    </row>
    <row r="140" spans="3:15" x14ac:dyDescent="0.35">
      <c r="C140">
        <v>139</v>
      </c>
      <c r="D140">
        <v>977</v>
      </c>
      <c r="E140">
        <v>44</v>
      </c>
      <c r="H140">
        <v>139</v>
      </c>
      <c r="I140">
        <v>444</v>
      </c>
      <c r="J140">
        <v>220</v>
      </c>
      <c r="M140">
        <v>139</v>
      </c>
      <c r="N140">
        <v>244</v>
      </c>
      <c r="O140">
        <v>782</v>
      </c>
    </row>
    <row r="141" spans="3:15" x14ac:dyDescent="0.35">
      <c r="C141">
        <v>140</v>
      </c>
      <c r="D141">
        <v>967</v>
      </c>
      <c r="E141">
        <v>44</v>
      </c>
      <c r="H141">
        <v>140</v>
      </c>
      <c r="I141">
        <v>436</v>
      </c>
      <c r="J141">
        <v>207</v>
      </c>
      <c r="M141">
        <v>140</v>
      </c>
      <c r="N141">
        <v>231</v>
      </c>
      <c r="O141">
        <v>754</v>
      </c>
    </row>
    <row r="142" spans="3:15" x14ac:dyDescent="0.35">
      <c r="C142">
        <v>141</v>
      </c>
      <c r="D142">
        <v>962</v>
      </c>
      <c r="E142">
        <v>44</v>
      </c>
      <c r="H142">
        <v>141</v>
      </c>
      <c r="I142">
        <v>421</v>
      </c>
      <c r="J142">
        <v>198</v>
      </c>
      <c r="M142">
        <v>141</v>
      </c>
      <c r="N142">
        <v>228</v>
      </c>
      <c r="O142">
        <v>724</v>
      </c>
    </row>
    <row r="143" spans="3:15" x14ac:dyDescent="0.35">
      <c r="C143">
        <v>142</v>
      </c>
      <c r="D143">
        <v>953</v>
      </c>
      <c r="E143">
        <v>42</v>
      </c>
      <c r="H143">
        <v>142</v>
      </c>
      <c r="I143">
        <v>412</v>
      </c>
      <c r="J143">
        <v>190</v>
      </c>
      <c r="M143">
        <v>142</v>
      </c>
      <c r="N143">
        <v>222</v>
      </c>
      <c r="O143">
        <v>689</v>
      </c>
    </row>
    <row r="144" spans="3:15" x14ac:dyDescent="0.35">
      <c r="C144">
        <v>143</v>
      </c>
      <c r="D144">
        <v>945</v>
      </c>
      <c r="E144">
        <v>42</v>
      </c>
      <c r="H144">
        <v>143</v>
      </c>
      <c r="I144">
        <v>405</v>
      </c>
      <c r="J144">
        <v>181</v>
      </c>
      <c r="M144">
        <v>143</v>
      </c>
      <c r="N144">
        <v>218</v>
      </c>
      <c r="O144">
        <v>662</v>
      </c>
    </row>
    <row r="145" spans="3:15" x14ac:dyDescent="0.35">
      <c r="C145">
        <v>144</v>
      </c>
      <c r="D145">
        <v>936</v>
      </c>
      <c r="E145">
        <v>41</v>
      </c>
      <c r="H145">
        <v>144</v>
      </c>
      <c r="I145">
        <v>393</v>
      </c>
      <c r="J145">
        <v>171</v>
      </c>
      <c r="M145">
        <v>144</v>
      </c>
      <c r="N145">
        <v>211</v>
      </c>
      <c r="O145">
        <v>638</v>
      </c>
    </row>
    <row r="146" spans="3:15" x14ac:dyDescent="0.35">
      <c r="C146">
        <v>145</v>
      </c>
      <c r="D146">
        <v>926</v>
      </c>
      <c r="E146">
        <v>40</v>
      </c>
      <c r="H146">
        <v>145</v>
      </c>
      <c r="I146">
        <v>385</v>
      </c>
      <c r="J146">
        <v>154</v>
      </c>
      <c r="M146">
        <v>145</v>
      </c>
      <c r="N146">
        <v>203</v>
      </c>
      <c r="O146">
        <v>605</v>
      </c>
    </row>
    <row r="147" spans="3:15" x14ac:dyDescent="0.35">
      <c r="C147">
        <v>146</v>
      </c>
      <c r="D147">
        <v>919</v>
      </c>
      <c r="E147">
        <v>36</v>
      </c>
      <c r="H147">
        <v>146</v>
      </c>
      <c r="I147">
        <v>378</v>
      </c>
      <c r="J147">
        <v>143</v>
      </c>
      <c r="M147">
        <v>146</v>
      </c>
      <c r="N147">
        <v>194</v>
      </c>
      <c r="O147">
        <v>584</v>
      </c>
    </row>
    <row r="148" spans="3:15" x14ac:dyDescent="0.35">
      <c r="C148">
        <v>147</v>
      </c>
      <c r="D148">
        <v>910</v>
      </c>
      <c r="E148">
        <v>35</v>
      </c>
      <c r="H148">
        <v>147</v>
      </c>
      <c r="I148">
        <v>369</v>
      </c>
      <c r="J148">
        <v>136</v>
      </c>
      <c r="M148">
        <v>147</v>
      </c>
      <c r="N148">
        <v>192</v>
      </c>
      <c r="O148">
        <v>559</v>
      </c>
    </row>
    <row r="149" spans="3:15" x14ac:dyDescent="0.35">
      <c r="C149">
        <v>148</v>
      </c>
      <c r="D149">
        <v>900</v>
      </c>
      <c r="E149">
        <v>32</v>
      </c>
      <c r="H149">
        <v>148</v>
      </c>
      <c r="I149">
        <v>364</v>
      </c>
      <c r="J149">
        <v>126</v>
      </c>
      <c r="M149">
        <v>148</v>
      </c>
      <c r="N149">
        <v>189</v>
      </c>
      <c r="O149">
        <v>536</v>
      </c>
    </row>
    <row r="150" spans="3:15" x14ac:dyDescent="0.35">
      <c r="C150">
        <v>149</v>
      </c>
      <c r="D150">
        <v>890</v>
      </c>
      <c r="E150">
        <v>31</v>
      </c>
      <c r="H150">
        <v>149</v>
      </c>
      <c r="I150">
        <v>358</v>
      </c>
      <c r="J150">
        <v>121</v>
      </c>
      <c r="M150">
        <v>149</v>
      </c>
      <c r="N150">
        <v>184</v>
      </c>
      <c r="O150">
        <v>507</v>
      </c>
    </row>
    <row r="151" spans="3:15" x14ac:dyDescent="0.35">
      <c r="C151">
        <v>150</v>
      </c>
      <c r="D151">
        <v>883</v>
      </c>
      <c r="E151">
        <v>29</v>
      </c>
      <c r="H151">
        <v>150</v>
      </c>
      <c r="I151">
        <v>352</v>
      </c>
      <c r="J151">
        <v>111</v>
      </c>
      <c r="M151">
        <v>150</v>
      </c>
      <c r="N151">
        <v>177</v>
      </c>
      <c r="O151">
        <v>488</v>
      </c>
    </row>
    <row r="152" spans="3:15" x14ac:dyDescent="0.35">
      <c r="C152">
        <v>151</v>
      </c>
      <c r="D152">
        <v>872</v>
      </c>
      <c r="E152">
        <v>26</v>
      </c>
      <c r="H152">
        <v>151</v>
      </c>
      <c r="I152">
        <v>340</v>
      </c>
      <c r="J152">
        <v>104</v>
      </c>
      <c r="M152">
        <v>151</v>
      </c>
      <c r="N152">
        <v>174</v>
      </c>
      <c r="O152">
        <v>471</v>
      </c>
    </row>
    <row r="153" spans="3:15" x14ac:dyDescent="0.35">
      <c r="C153">
        <v>152</v>
      </c>
      <c r="D153">
        <v>864</v>
      </c>
      <c r="E153">
        <v>26</v>
      </c>
      <c r="H153">
        <v>152</v>
      </c>
      <c r="I153">
        <v>330</v>
      </c>
      <c r="J153">
        <v>95</v>
      </c>
      <c r="M153">
        <v>152</v>
      </c>
      <c r="N153">
        <v>166</v>
      </c>
      <c r="O153">
        <v>446</v>
      </c>
    </row>
    <row r="154" spans="3:15" x14ac:dyDescent="0.35">
      <c r="C154">
        <v>153</v>
      </c>
      <c r="D154">
        <v>856</v>
      </c>
      <c r="E154">
        <v>26</v>
      </c>
      <c r="H154">
        <v>153</v>
      </c>
      <c r="I154">
        <v>323</v>
      </c>
      <c r="J154">
        <v>89</v>
      </c>
      <c r="M154">
        <v>153</v>
      </c>
      <c r="N154">
        <v>161</v>
      </c>
      <c r="O154">
        <v>425</v>
      </c>
    </row>
    <row r="155" spans="3:15" x14ac:dyDescent="0.35">
      <c r="C155">
        <v>154</v>
      </c>
      <c r="D155">
        <v>847</v>
      </c>
      <c r="E155">
        <v>24</v>
      </c>
      <c r="H155">
        <v>154</v>
      </c>
      <c r="I155">
        <v>313</v>
      </c>
      <c r="J155">
        <v>80</v>
      </c>
      <c r="M155">
        <v>154</v>
      </c>
      <c r="N155">
        <v>154</v>
      </c>
      <c r="O155">
        <v>404</v>
      </c>
    </row>
    <row r="156" spans="3:15" x14ac:dyDescent="0.35">
      <c r="C156">
        <v>155</v>
      </c>
      <c r="D156">
        <v>840</v>
      </c>
      <c r="E156">
        <v>24</v>
      </c>
      <c r="H156">
        <v>155</v>
      </c>
      <c r="I156">
        <v>306</v>
      </c>
      <c r="J156">
        <v>74</v>
      </c>
      <c r="M156">
        <v>155</v>
      </c>
      <c r="N156">
        <v>142</v>
      </c>
      <c r="O156">
        <v>380</v>
      </c>
    </row>
    <row r="157" spans="3:15" x14ac:dyDescent="0.35">
      <c r="C157">
        <v>156</v>
      </c>
      <c r="D157">
        <v>829</v>
      </c>
      <c r="E157">
        <v>24</v>
      </c>
      <c r="H157">
        <v>156</v>
      </c>
      <c r="I157">
        <v>295</v>
      </c>
      <c r="J157">
        <v>71</v>
      </c>
      <c r="M157">
        <v>156</v>
      </c>
      <c r="N157">
        <v>140</v>
      </c>
      <c r="O157">
        <v>356</v>
      </c>
    </row>
    <row r="158" spans="3:15" x14ac:dyDescent="0.35">
      <c r="C158">
        <v>157</v>
      </c>
      <c r="D158">
        <v>820</v>
      </c>
      <c r="E158">
        <v>24</v>
      </c>
      <c r="H158">
        <v>157</v>
      </c>
      <c r="I158">
        <v>285</v>
      </c>
      <c r="J158">
        <v>63</v>
      </c>
      <c r="M158">
        <v>157</v>
      </c>
      <c r="N158">
        <v>137</v>
      </c>
      <c r="O158">
        <v>344</v>
      </c>
    </row>
    <row r="159" spans="3:15" x14ac:dyDescent="0.35">
      <c r="C159">
        <v>158</v>
      </c>
      <c r="D159">
        <v>811</v>
      </c>
      <c r="E159">
        <v>24</v>
      </c>
      <c r="H159">
        <v>158</v>
      </c>
      <c r="I159">
        <v>281</v>
      </c>
      <c r="J159">
        <v>58</v>
      </c>
      <c r="M159">
        <v>158</v>
      </c>
      <c r="N159">
        <v>128</v>
      </c>
      <c r="O159">
        <v>334</v>
      </c>
    </row>
    <row r="160" spans="3:15" x14ac:dyDescent="0.35">
      <c r="C160">
        <v>159</v>
      </c>
      <c r="D160">
        <v>806</v>
      </c>
      <c r="E160">
        <v>23</v>
      </c>
      <c r="H160">
        <v>159</v>
      </c>
      <c r="I160">
        <v>270</v>
      </c>
      <c r="J160">
        <v>52</v>
      </c>
      <c r="M160">
        <v>159</v>
      </c>
      <c r="N160">
        <v>122</v>
      </c>
      <c r="O160">
        <v>317</v>
      </c>
    </row>
    <row r="161" spans="3:15" x14ac:dyDescent="0.35">
      <c r="C161">
        <v>160</v>
      </c>
      <c r="D161">
        <v>797</v>
      </c>
      <c r="E161">
        <v>23</v>
      </c>
      <c r="H161">
        <v>160</v>
      </c>
      <c r="I161">
        <v>262</v>
      </c>
      <c r="J161">
        <v>49</v>
      </c>
      <c r="M161">
        <v>160</v>
      </c>
      <c r="N161">
        <v>120</v>
      </c>
      <c r="O161">
        <v>296</v>
      </c>
    </row>
    <row r="162" spans="3:15" x14ac:dyDescent="0.35">
      <c r="C162">
        <v>161</v>
      </c>
      <c r="D162">
        <v>791</v>
      </c>
      <c r="E162">
        <v>23</v>
      </c>
      <c r="H162">
        <v>161</v>
      </c>
      <c r="I162">
        <v>254</v>
      </c>
      <c r="J162">
        <v>48</v>
      </c>
      <c r="M162">
        <v>161</v>
      </c>
      <c r="N162">
        <v>115</v>
      </c>
      <c r="O162">
        <v>289</v>
      </c>
    </row>
    <row r="163" spans="3:15" x14ac:dyDescent="0.35">
      <c r="C163">
        <v>162</v>
      </c>
      <c r="D163">
        <v>783</v>
      </c>
      <c r="E163">
        <v>21</v>
      </c>
      <c r="H163">
        <v>162</v>
      </c>
      <c r="I163">
        <v>248</v>
      </c>
      <c r="J163">
        <v>46</v>
      </c>
      <c r="M163">
        <v>162</v>
      </c>
      <c r="N163">
        <v>112</v>
      </c>
      <c r="O163">
        <v>277</v>
      </c>
    </row>
    <row r="164" spans="3:15" x14ac:dyDescent="0.35">
      <c r="C164">
        <v>163</v>
      </c>
      <c r="D164">
        <v>778</v>
      </c>
      <c r="E164">
        <v>20</v>
      </c>
      <c r="H164">
        <v>163</v>
      </c>
      <c r="I164">
        <v>237</v>
      </c>
      <c r="J164">
        <v>43</v>
      </c>
      <c r="M164">
        <v>163</v>
      </c>
      <c r="N164">
        <v>104</v>
      </c>
      <c r="O164">
        <v>259</v>
      </c>
    </row>
    <row r="165" spans="3:15" x14ac:dyDescent="0.35">
      <c r="C165">
        <v>164</v>
      </c>
      <c r="D165">
        <v>770</v>
      </c>
      <c r="E165">
        <v>20</v>
      </c>
      <c r="H165">
        <v>164</v>
      </c>
      <c r="I165">
        <v>228</v>
      </c>
      <c r="J165">
        <v>42</v>
      </c>
      <c r="M165">
        <v>164</v>
      </c>
      <c r="N165">
        <v>98</v>
      </c>
      <c r="O165">
        <v>241</v>
      </c>
    </row>
    <row r="166" spans="3:15" x14ac:dyDescent="0.35">
      <c r="C166">
        <v>165</v>
      </c>
      <c r="D166">
        <v>762</v>
      </c>
      <c r="E166">
        <v>20</v>
      </c>
      <c r="H166">
        <v>165</v>
      </c>
      <c r="I166">
        <v>221</v>
      </c>
      <c r="J166">
        <v>39</v>
      </c>
      <c r="M166">
        <v>165</v>
      </c>
      <c r="N166">
        <v>94</v>
      </c>
      <c r="O166">
        <v>230</v>
      </c>
    </row>
    <row r="167" spans="3:15" x14ac:dyDescent="0.35">
      <c r="C167">
        <v>166</v>
      </c>
      <c r="D167">
        <v>752</v>
      </c>
      <c r="E167">
        <v>20</v>
      </c>
      <c r="H167">
        <v>166</v>
      </c>
      <c r="I167">
        <v>216</v>
      </c>
      <c r="J167">
        <v>34</v>
      </c>
      <c r="M167">
        <v>166</v>
      </c>
      <c r="N167">
        <v>91</v>
      </c>
      <c r="O167">
        <v>219</v>
      </c>
    </row>
    <row r="168" spans="3:15" x14ac:dyDescent="0.35">
      <c r="C168">
        <v>167</v>
      </c>
      <c r="D168">
        <v>744</v>
      </c>
      <c r="E168">
        <v>19</v>
      </c>
      <c r="H168">
        <v>167</v>
      </c>
      <c r="I168">
        <v>212</v>
      </c>
      <c r="J168">
        <v>33</v>
      </c>
      <c r="M168">
        <v>167</v>
      </c>
      <c r="N168">
        <v>82</v>
      </c>
      <c r="O168">
        <v>209</v>
      </c>
    </row>
    <row r="169" spans="3:15" x14ac:dyDescent="0.35">
      <c r="C169">
        <v>168</v>
      </c>
      <c r="D169">
        <v>740</v>
      </c>
      <c r="E169">
        <v>18</v>
      </c>
      <c r="H169">
        <v>168</v>
      </c>
      <c r="I169">
        <v>205</v>
      </c>
      <c r="J169">
        <v>31</v>
      </c>
      <c r="M169">
        <v>168</v>
      </c>
      <c r="N169">
        <v>80</v>
      </c>
      <c r="O169">
        <v>198</v>
      </c>
    </row>
    <row r="170" spans="3:15" x14ac:dyDescent="0.35">
      <c r="C170">
        <v>169</v>
      </c>
      <c r="D170">
        <v>732</v>
      </c>
      <c r="E170">
        <v>17</v>
      </c>
      <c r="H170">
        <v>169</v>
      </c>
      <c r="I170">
        <v>196</v>
      </c>
      <c r="J170">
        <v>29</v>
      </c>
      <c r="M170">
        <v>169</v>
      </c>
      <c r="N170">
        <v>77</v>
      </c>
      <c r="O170">
        <v>190</v>
      </c>
    </row>
    <row r="171" spans="3:15" x14ac:dyDescent="0.35">
      <c r="C171">
        <v>170</v>
      </c>
      <c r="D171">
        <v>724</v>
      </c>
      <c r="E171">
        <v>16</v>
      </c>
      <c r="H171">
        <v>170</v>
      </c>
      <c r="I171">
        <v>191</v>
      </c>
      <c r="J171">
        <v>27</v>
      </c>
      <c r="M171">
        <v>170</v>
      </c>
      <c r="N171">
        <v>74</v>
      </c>
      <c r="O171">
        <v>179</v>
      </c>
    </row>
    <row r="172" spans="3:15" x14ac:dyDescent="0.35">
      <c r="C172">
        <v>171</v>
      </c>
      <c r="D172">
        <v>717</v>
      </c>
      <c r="E172">
        <v>15</v>
      </c>
      <c r="H172">
        <v>171</v>
      </c>
      <c r="I172">
        <v>179</v>
      </c>
      <c r="J172">
        <v>25</v>
      </c>
      <c r="M172">
        <v>171</v>
      </c>
      <c r="N172">
        <v>69</v>
      </c>
      <c r="O172">
        <v>168</v>
      </c>
    </row>
    <row r="173" spans="3:15" x14ac:dyDescent="0.35">
      <c r="C173">
        <v>172</v>
      </c>
      <c r="D173">
        <v>706</v>
      </c>
      <c r="E173">
        <v>15</v>
      </c>
      <c r="H173">
        <v>172</v>
      </c>
      <c r="I173">
        <v>178</v>
      </c>
      <c r="J173">
        <v>24</v>
      </c>
      <c r="M173">
        <v>172</v>
      </c>
      <c r="N173">
        <v>68</v>
      </c>
      <c r="O173">
        <v>161</v>
      </c>
    </row>
    <row r="174" spans="3:15" x14ac:dyDescent="0.35">
      <c r="C174">
        <v>173</v>
      </c>
      <c r="D174">
        <v>704</v>
      </c>
      <c r="E174">
        <v>15</v>
      </c>
      <c r="H174">
        <v>173</v>
      </c>
      <c r="I174">
        <v>174</v>
      </c>
      <c r="J174">
        <v>23</v>
      </c>
      <c r="M174">
        <v>173</v>
      </c>
      <c r="N174">
        <v>66</v>
      </c>
      <c r="O174">
        <v>152</v>
      </c>
    </row>
    <row r="175" spans="3:15" x14ac:dyDescent="0.35">
      <c r="C175">
        <v>174</v>
      </c>
      <c r="D175">
        <v>697</v>
      </c>
      <c r="E175">
        <v>15</v>
      </c>
      <c r="H175">
        <v>174</v>
      </c>
      <c r="I175">
        <v>170</v>
      </c>
      <c r="J175">
        <v>20</v>
      </c>
      <c r="M175">
        <v>174</v>
      </c>
      <c r="N175">
        <v>62</v>
      </c>
      <c r="O175">
        <v>143</v>
      </c>
    </row>
    <row r="176" spans="3:15" x14ac:dyDescent="0.35">
      <c r="C176">
        <v>175</v>
      </c>
      <c r="D176">
        <v>689</v>
      </c>
      <c r="E176">
        <v>14</v>
      </c>
      <c r="H176">
        <v>175</v>
      </c>
      <c r="I176">
        <v>164</v>
      </c>
      <c r="J176">
        <v>20</v>
      </c>
      <c r="M176">
        <v>175</v>
      </c>
      <c r="N176">
        <v>61</v>
      </c>
      <c r="O176">
        <v>137</v>
      </c>
    </row>
    <row r="177" spans="3:15" x14ac:dyDescent="0.35">
      <c r="C177">
        <v>176</v>
      </c>
      <c r="D177">
        <v>684</v>
      </c>
      <c r="E177">
        <v>14</v>
      </c>
      <c r="H177">
        <v>176</v>
      </c>
      <c r="I177">
        <v>162</v>
      </c>
      <c r="J177">
        <v>19</v>
      </c>
      <c r="M177">
        <v>176</v>
      </c>
      <c r="N177">
        <v>59</v>
      </c>
      <c r="O177">
        <v>132</v>
      </c>
    </row>
    <row r="178" spans="3:15" x14ac:dyDescent="0.35">
      <c r="C178">
        <v>177</v>
      </c>
      <c r="D178">
        <v>676</v>
      </c>
      <c r="E178">
        <v>13</v>
      </c>
      <c r="H178">
        <v>177</v>
      </c>
      <c r="I178">
        <v>154</v>
      </c>
      <c r="J178">
        <v>18</v>
      </c>
      <c r="M178">
        <v>177</v>
      </c>
      <c r="N178">
        <v>54</v>
      </c>
      <c r="O178">
        <v>122</v>
      </c>
    </row>
    <row r="179" spans="3:15" x14ac:dyDescent="0.35">
      <c r="C179">
        <v>178</v>
      </c>
      <c r="D179">
        <v>668</v>
      </c>
      <c r="E179">
        <v>13</v>
      </c>
      <c r="H179">
        <v>178</v>
      </c>
      <c r="I179">
        <v>146</v>
      </c>
      <c r="J179">
        <v>15</v>
      </c>
      <c r="M179">
        <v>178</v>
      </c>
      <c r="N179">
        <v>52</v>
      </c>
      <c r="O179">
        <v>117</v>
      </c>
    </row>
    <row r="180" spans="3:15" x14ac:dyDescent="0.35">
      <c r="C180">
        <v>179</v>
      </c>
      <c r="D180">
        <v>657</v>
      </c>
      <c r="E180">
        <v>13</v>
      </c>
      <c r="H180">
        <v>179</v>
      </c>
      <c r="I180">
        <v>145</v>
      </c>
      <c r="J180">
        <v>15</v>
      </c>
      <c r="M180">
        <v>179</v>
      </c>
      <c r="N180">
        <v>51</v>
      </c>
      <c r="O180">
        <v>112</v>
      </c>
    </row>
    <row r="181" spans="3:15" x14ac:dyDescent="0.35">
      <c r="C181">
        <v>180</v>
      </c>
      <c r="D181">
        <v>649</v>
      </c>
      <c r="E181">
        <v>13</v>
      </c>
      <c r="H181">
        <v>180</v>
      </c>
      <c r="I181">
        <v>144</v>
      </c>
      <c r="J181">
        <v>15</v>
      </c>
      <c r="M181">
        <v>180</v>
      </c>
      <c r="N181">
        <v>50</v>
      </c>
      <c r="O181">
        <v>110</v>
      </c>
    </row>
    <row r="182" spans="3:15" x14ac:dyDescent="0.35">
      <c r="C182">
        <v>181</v>
      </c>
      <c r="D182">
        <v>647</v>
      </c>
      <c r="E182">
        <v>11</v>
      </c>
      <c r="H182">
        <v>181</v>
      </c>
      <c r="I182">
        <v>144</v>
      </c>
      <c r="J182">
        <v>14</v>
      </c>
      <c r="M182">
        <v>181</v>
      </c>
      <c r="N182">
        <v>49</v>
      </c>
      <c r="O182">
        <v>106</v>
      </c>
    </row>
    <row r="183" spans="3:15" x14ac:dyDescent="0.35">
      <c r="C183">
        <v>182</v>
      </c>
      <c r="D183">
        <v>644</v>
      </c>
      <c r="E183">
        <v>11</v>
      </c>
      <c r="H183">
        <v>182</v>
      </c>
      <c r="I183">
        <v>140</v>
      </c>
      <c r="J183">
        <v>13</v>
      </c>
      <c r="M183">
        <v>182</v>
      </c>
      <c r="N183">
        <v>47</v>
      </c>
      <c r="O183">
        <v>103</v>
      </c>
    </row>
    <row r="184" spans="3:15" x14ac:dyDescent="0.35">
      <c r="C184">
        <v>183</v>
      </c>
      <c r="D184">
        <v>641</v>
      </c>
      <c r="E184">
        <v>10</v>
      </c>
      <c r="H184">
        <v>183</v>
      </c>
      <c r="I184">
        <v>137</v>
      </c>
      <c r="J184">
        <v>12</v>
      </c>
      <c r="M184">
        <v>183</v>
      </c>
      <c r="N184">
        <v>45</v>
      </c>
      <c r="O184">
        <v>99</v>
      </c>
    </row>
    <row r="185" spans="3:15" x14ac:dyDescent="0.35">
      <c r="C185">
        <v>184</v>
      </c>
      <c r="D185">
        <v>634</v>
      </c>
      <c r="E185">
        <v>10</v>
      </c>
      <c r="H185">
        <v>184</v>
      </c>
      <c r="I185">
        <v>132</v>
      </c>
      <c r="J185">
        <v>11</v>
      </c>
      <c r="M185">
        <v>184</v>
      </c>
      <c r="N185">
        <v>42</v>
      </c>
      <c r="O185">
        <v>93</v>
      </c>
    </row>
    <row r="186" spans="3:15" x14ac:dyDescent="0.35">
      <c r="C186">
        <v>185</v>
      </c>
      <c r="D186">
        <v>632</v>
      </c>
      <c r="E186">
        <v>10</v>
      </c>
      <c r="H186">
        <v>185</v>
      </c>
      <c r="I186">
        <v>122</v>
      </c>
      <c r="J186">
        <v>10</v>
      </c>
      <c r="M186">
        <v>185</v>
      </c>
      <c r="N186">
        <v>40</v>
      </c>
      <c r="O186">
        <v>90</v>
      </c>
    </row>
    <row r="187" spans="3:15" x14ac:dyDescent="0.35">
      <c r="C187">
        <v>186</v>
      </c>
      <c r="D187">
        <v>627</v>
      </c>
      <c r="E187">
        <v>8</v>
      </c>
      <c r="H187">
        <v>186</v>
      </c>
      <c r="I187">
        <v>120</v>
      </c>
      <c r="J187">
        <v>10</v>
      </c>
      <c r="M187">
        <v>186</v>
      </c>
      <c r="N187">
        <v>39</v>
      </c>
      <c r="O187">
        <v>88</v>
      </c>
    </row>
    <row r="188" spans="3:15" x14ac:dyDescent="0.35">
      <c r="C188">
        <v>187</v>
      </c>
      <c r="D188">
        <v>621</v>
      </c>
      <c r="E188">
        <v>8</v>
      </c>
      <c r="H188">
        <v>187</v>
      </c>
      <c r="I188">
        <v>116</v>
      </c>
      <c r="J188">
        <v>9</v>
      </c>
      <c r="M188">
        <v>187</v>
      </c>
      <c r="N188">
        <v>37</v>
      </c>
      <c r="O188">
        <v>82</v>
      </c>
    </row>
    <row r="189" spans="3:15" x14ac:dyDescent="0.35">
      <c r="C189">
        <v>188</v>
      </c>
      <c r="D189">
        <v>618</v>
      </c>
      <c r="E189">
        <v>8</v>
      </c>
      <c r="H189">
        <v>188</v>
      </c>
      <c r="I189">
        <v>111</v>
      </c>
      <c r="J189">
        <v>9</v>
      </c>
      <c r="M189">
        <v>188</v>
      </c>
      <c r="N189">
        <v>36</v>
      </c>
      <c r="O189">
        <v>76</v>
      </c>
    </row>
    <row r="190" spans="3:15" x14ac:dyDescent="0.35">
      <c r="C190">
        <v>189</v>
      </c>
      <c r="D190">
        <v>615</v>
      </c>
      <c r="E190">
        <v>8</v>
      </c>
      <c r="H190">
        <v>189</v>
      </c>
      <c r="I190">
        <v>107</v>
      </c>
      <c r="J190">
        <v>9</v>
      </c>
      <c r="M190">
        <v>189</v>
      </c>
      <c r="N190">
        <v>36</v>
      </c>
      <c r="O190">
        <v>71</v>
      </c>
    </row>
    <row r="191" spans="3:15" x14ac:dyDescent="0.35">
      <c r="C191">
        <v>190</v>
      </c>
      <c r="D191">
        <v>609</v>
      </c>
      <c r="E191">
        <v>7</v>
      </c>
      <c r="H191">
        <v>190</v>
      </c>
      <c r="I191">
        <v>105</v>
      </c>
      <c r="J191">
        <v>9</v>
      </c>
      <c r="M191">
        <v>190</v>
      </c>
      <c r="N191">
        <v>35</v>
      </c>
      <c r="O191">
        <v>67</v>
      </c>
    </row>
    <row r="192" spans="3:15" x14ac:dyDescent="0.35">
      <c r="C192">
        <v>191</v>
      </c>
      <c r="D192">
        <v>603</v>
      </c>
      <c r="E192">
        <v>7</v>
      </c>
      <c r="H192">
        <v>191</v>
      </c>
      <c r="I192">
        <v>99</v>
      </c>
      <c r="J192">
        <v>8</v>
      </c>
      <c r="M192">
        <v>191</v>
      </c>
      <c r="N192">
        <v>33</v>
      </c>
      <c r="O192">
        <v>63</v>
      </c>
    </row>
    <row r="193" spans="3:15" x14ac:dyDescent="0.35">
      <c r="C193">
        <v>192</v>
      </c>
      <c r="D193">
        <v>601</v>
      </c>
      <c r="E193">
        <v>7</v>
      </c>
      <c r="H193">
        <v>192</v>
      </c>
      <c r="I193">
        <v>96</v>
      </c>
      <c r="J193">
        <v>7</v>
      </c>
      <c r="M193">
        <v>192</v>
      </c>
      <c r="N193">
        <v>31</v>
      </c>
      <c r="O193">
        <v>62</v>
      </c>
    </row>
    <row r="194" spans="3:15" x14ac:dyDescent="0.35">
      <c r="C194">
        <v>193</v>
      </c>
      <c r="D194">
        <v>595</v>
      </c>
      <c r="E194">
        <v>7</v>
      </c>
      <c r="H194">
        <v>193</v>
      </c>
      <c r="I194">
        <v>94</v>
      </c>
      <c r="J194">
        <v>7</v>
      </c>
      <c r="M194">
        <v>193</v>
      </c>
      <c r="N194">
        <v>30</v>
      </c>
      <c r="O194">
        <v>59</v>
      </c>
    </row>
    <row r="195" spans="3:15" x14ac:dyDescent="0.35">
      <c r="C195">
        <v>194</v>
      </c>
      <c r="D195">
        <v>587</v>
      </c>
      <c r="E195">
        <v>6</v>
      </c>
      <c r="H195">
        <v>194</v>
      </c>
      <c r="I195">
        <v>92</v>
      </c>
      <c r="J195">
        <v>7</v>
      </c>
      <c r="M195">
        <v>194</v>
      </c>
      <c r="N195">
        <v>28</v>
      </c>
      <c r="O195">
        <v>54</v>
      </c>
    </row>
    <row r="196" spans="3:15" x14ac:dyDescent="0.35">
      <c r="C196">
        <v>195</v>
      </c>
      <c r="D196">
        <v>579</v>
      </c>
      <c r="E196">
        <v>6</v>
      </c>
      <c r="H196">
        <v>195</v>
      </c>
      <c r="I196">
        <v>91</v>
      </c>
      <c r="J196">
        <v>7</v>
      </c>
      <c r="M196">
        <v>195</v>
      </c>
      <c r="N196">
        <v>26</v>
      </c>
      <c r="O196">
        <v>53</v>
      </c>
    </row>
    <row r="197" spans="3:15" x14ac:dyDescent="0.35">
      <c r="C197">
        <v>196</v>
      </c>
      <c r="D197">
        <v>571</v>
      </c>
      <c r="E197">
        <v>6</v>
      </c>
      <c r="H197">
        <v>196</v>
      </c>
      <c r="I197">
        <v>88</v>
      </c>
      <c r="J197">
        <v>7</v>
      </c>
      <c r="M197">
        <v>196</v>
      </c>
      <c r="N197">
        <v>24</v>
      </c>
      <c r="O197">
        <v>51</v>
      </c>
    </row>
    <row r="198" spans="3:15" x14ac:dyDescent="0.35">
      <c r="C198">
        <v>197</v>
      </c>
      <c r="D198">
        <v>565</v>
      </c>
      <c r="E198">
        <v>6</v>
      </c>
      <c r="H198">
        <v>197</v>
      </c>
      <c r="I198">
        <v>82</v>
      </c>
      <c r="J198">
        <v>6</v>
      </c>
      <c r="M198">
        <v>197</v>
      </c>
      <c r="N198">
        <v>24</v>
      </c>
      <c r="O198">
        <v>50</v>
      </c>
    </row>
    <row r="199" spans="3:15" x14ac:dyDescent="0.35">
      <c r="C199">
        <v>198</v>
      </c>
      <c r="D199">
        <v>558</v>
      </c>
      <c r="E199">
        <v>6</v>
      </c>
      <c r="H199">
        <v>198</v>
      </c>
      <c r="I199">
        <v>81</v>
      </c>
      <c r="J199">
        <v>6</v>
      </c>
      <c r="M199">
        <v>198</v>
      </c>
      <c r="N199">
        <v>23</v>
      </c>
      <c r="O199">
        <v>46</v>
      </c>
    </row>
    <row r="200" spans="3:15" x14ac:dyDescent="0.35">
      <c r="C200">
        <v>199</v>
      </c>
      <c r="D200">
        <v>551</v>
      </c>
      <c r="E200">
        <v>6</v>
      </c>
      <c r="H200">
        <v>199</v>
      </c>
      <c r="I200">
        <v>80</v>
      </c>
      <c r="J200">
        <v>5</v>
      </c>
      <c r="M200">
        <v>199</v>
      </c>
      <c r="N200">
        <v>22</v>
      </c>
      <c r="O200">
        <v>45</v>
      </c>
    </row>
    <row r="201" spans="3:15" x14ac:dyDescent="0.35">
      <c r="C201">
        <v>200</v>
      </c>
      <c r="D201">
        <v>544</v>
      </c>
      <c r="E201">
        <v>6</v>
      </c>
      <c r="H201">
        <v>200</v>
      </c>
      <c r="I201">
        <v>76</v>
      </c>
      <c r="J201">
        <v>5</v>
      </c>
      <c r="M201">
        <v>200</v>
      </c>
      <c r="N201">
        <v>20</v>
      </c>
      <c r="O201">
        <v>43</v>
      </c>
    </row>
    <row r="202" spans="3:15" x14ac:dyDescent="0.35">
      <c r="C202">
        <v>201</v>
      </c>
      <c r="D202">
        <v>538</v>
      </c>
      <c r="E202">
        <v>6</v>
      </c>
      <c r="H202">
        <v>201</v>
      </c>
      <c r="I202">
        <v>76</v>
      </c>
      <c r="J202">
        <v>5</v>
      </c>
      <c r="M202">
        <v>201</v>
      </c>
      <c r="N202">
        <v>20</v>
      </c>
      <c r="O202">
        <v>41</v>
      </c>
    </row>
    <row r="203" spans="3:15" x14ac:dyDescent="0.35">
      <c r="C203">
        <v>202</v>
      </c>
      <c r="D203">
        <v>533</v>
      </c>
      <c r="E203">
        <v>6</v>
      </c>
      <c r="H203">
        <v>202</v>
      </c>
      <c r="I203">
        <v>74</v>
      </c>
      <c r="J203">
        <v>5</v>
      </c>
      <c r="M203">
        <v>202</v>
      </c>
      <c r="N203">
        <v>19</v>
      </c>
      <c r="O203">
        <v>38</v>
      </c>
    </row>
    <row r="204" spans="3:15" x14ac:dyDescent="0.35">
      <c r="C204">
        <v>203</v>
      </c>
      <c r="D204">
        <v>523</v>
      </c>
      <c r="E204">
        <v>6</v>
      </c>
      <c r="H204">
        <v>203</v>
      </c>
      <c r="I204">
        <v>69</v>
      </c>
      <c r="J204">
        <v>5</v>
      </c>
      <c r="M204">
        <v>203</v>
      </c>
      <c r="N204">
        <v>19</v>
      </c>
      <c r="O204">
        <v>35</v>
      </c>
    </row>
    <row r="205" spans="3:15" x14ac:dyDescent="0.35">
      <c r="C205">
        <v>204</v>
      </c>
      <c r="D205">
        <v>518</v>
      </c>
      <c r="E205">
        <v>5</v>
      </c>
      <c r="H205">
        <v>204</v>
      </c>
      <c r="I205">
        <v>63</v>
      </c>
      <c r="J205">
        <v>5</v>
      </c>
      <c r="M205">
        <v>204</v>
      </c>
      <c r="N205">
        <v>17</v>
      </c>
      <c r="O205">
        <v>35</v>
      </c>
    </row>
    <row r="206" spans="3:15" x14ac:dyDescent="0.35">
      <c r="C206">
        <v>205</v>
      </c>
      <c r="D206">
        <v>513</v>
      </c>
      <c r="E206">
        <v>5</v>
      </c>
      <c r="H206">
        <v>205</v>
      </c>
      <c r="I206">
        <v>63</v>
      </c>
      <c r="J206">
        <v>5</v>
      </c>
      <c r="M206">
        <v>205</v>
      </c>
      <c r="N206">
        <v>17</v>
      </c>
      <c r="O206">
        <v>31</v>
      </c>
    </row>
    <row r="207" spans="3:15" x14ac:dyDescent="0.35">
      <c r="C207">
        <v>206</v>
      </c>
      <c r="D207">
        <v>508</v>
      </c>
      <c r="E207">
        <v>5</v>
      </c>
      <c r="H207">
        <v>206</v>
      </c>
      <c r="I207">
        <v>59</v>
      </c>
      <c r="J207">
        <v>5</v>
      </c>
      <c r="M207">
        <v>206</v>
      </c>
      <c r="N207">
        <v>16</v>
      </c>
      <c r="O207">
        <v>28</v>
      </c>
    </row>
    <row r="208" spans="3:15" x14ac:dyDescent="0.35">
      <c r="C208">
        <v>207</v>
      </c>
      <c r="D208">
        <v>504</v>
      </c>
      <c r="E208">
        <v>5</v>
      </c>
      <c r="H208">
        <v>207</v>
      </c>
      <c r="I208">
        <v>58</v>
      </c>
      <c r="J208">
        <v>5</v>
      </c>
      <c r="M208">
        <v>207</v>
      </c>
      <c r="N208">
        <v>16</v>
      </c>
      <c r="O208">
        <v>28</v>
      </c>
    </row>
    <row r="209" spans="3:15" x14ac:dyDescent="0.35">
      <c r="C209">
        <v>208</v>
      </c>
      <c r="D209">
        <v>501</v>
      </c>
      <c r="E209">
        <v>5</v>
      </c>
      <c r="H209">
        <v>208</v>
      </c>
      <c r="I209">
        <v>53</v>
      </c>
      <c r="J209">
        <v>5</v>
      </c>
      <c r="M209">
        <v>208</v>
      </c>
      <c r="N209">
        <v>16</v>
      </c>
      <c r="O209">
        <v>26</v>
      </c>
    </row>
    <row r="210" spans="3:15" x14ac:dyDescent="0.35">
      <c r="C210">
        <v>209</v>
      </c>
      <c r="D210">
        <v>498</v>
      </c>
      <c r="E210">
        <v>5</v>
      </c>
      <c r="H210">
        <v>209</v>
      </c>
      <c r="I210">
        <v>50</v>
      </c>
      <c r="J210">
        <v>5</v>
      </c>
      <c r="M210">
        <v>209</v>
      </c>
      <c r="N210">
        <v>15</v>
      </c>
      <c r="O210">
        <v>24</v>
      </c>
    </row>
    <row r="211" spans="3:15" x14ac:dyDescent="0.35">
      <c r="C211">
        <v>210</v>
      </c>
      <c r="D211">
        <v>494</v>
      </c>
      <c r="E211">
        <v>5</v>
      </c>
      <c r="H211">
        <v>210</v>
      </c>
      <c r="I211">
        <v>47</v>
      </c>
      <c r="J211">
        <v>5</v>
      </c>
      <c r="M211">
        <v>210</v>
      </c>
      <c r="N211">
        <v>15</v>
      </c>
      <c r="O211">
        <v>22</v>
      </c>
    </row>
    <row r="212" spans="3:15" x14ac:dyDescent="0.35">
      <c r="C212">
        <v>211</v>
      </c>
      <c r="D212">
        <v>494</v>
      </c>
      <c r="E212">
        <v>5</v>
      </c>
      <c r="H212">
        <v>211</v>
      </c>
      <c r="I212">
        <v>46</v>
      </c>
      <c r="J212">
        <v>5</v>
      </c>
      <c r="M212">
        <v>211</v>
      </c>
      <c r="N212">
        <v>14</v>
      </c>
      <c r="O212">
        <v>21</v>
      </c>
    </row>
    <row r="213" spans="3:15" x14ac:dyDescent="0.35">
      <c r="C213">
        <v>212</v>
      </c>
      <c r="D213">
        <v>488</v>
      </c>
      <c r="E213">
        <v>4</v>
      </c>
      <c r="H213">
        <v>212</v>
      </c>
      <c r="I213">
        <v>45</v>
      </c>
      <c r="J213">
        <v>5</v>
      </c>
      <c r="M213">
        <v>212</v>
      </c>
      <c r="N213">
        <v>14</v>
      </c>
      <c r="O213">
        <v>21</v>
      </c>
    </row>
    <row r="214" spans="3:15" x14ac:dyDescent="0.35">
      <c r="C214">
        <v>213</v>
      </c>
      <c r="D214">
        <v>481</v>
      </c>
      <c r="E214">
        <v>4</v>
      </c>
      <c r="H214">
        <v>213</v>
      </c>
      <c r="I214">
        <v>45</v>
      </c>
      <c r="J214">
        <v>3</v>
      </c>
      <c r="M214">
        <v>213</v>
      </c>
      <c r="N214">
        <v>14</v>
      </c>
      <c r="O214">
        <v>18</v>
      </c>
    </row>
    <row r="215" spans="3:15" x14ac:dyDescent="0.35">
      <c r="C215">
        <v>214</v>
      </c>
      <c r="D215">
        <v>477</v>
      </c>
      <c r="E215">
        <v>4</v>
      </c>
      <c r="H215">
        <v>214</v>
      </c>
      <c r="I215">
        <v>42</v>
      </c>
      <c r="J215">
        <v>3</v>
      </c>
      <c r="M215">
        <v>214</v>
      </c>
      <c r="N215">
        <v>14</v>
      </c>
      <c r="O215">
        <v>18</v>
      </c>
    </row>
    <row r="216" spans="3:15" x14ac:dyDescent="0.35">
      <c r="C216">
        <v>215</v>
      </c>
      <c r="D216">
        <v>471</v>
      </c>
      <c r="E216">
        <v>3</v>
      </c>
      <c r="H216">
        <v>215</v>
      </c>
      <c r="I216">
        <v>39</v>
      </c>
      <c r="J216">
        <v>3</v>
      </c>
      <c r="M216">
        <v>215</v>
      </c>
      <c r="N216">
        <v>13</v>
      </c>
      <c r="O216">
        <v>17</v>
      </c>
    </row>
    <row r="217" spans="3:15" x14ac:dyDescent="0.35">
      <c r="C217">
        <v>216</v>
      </c>
      <c r="D217">
        <v>468</v>
      </c>
      <c r="E217">
        <v>3</v>
      </c>
      <c r="H217">
        <v>216</v>
      </c>
      <c r="I217">
        <v>37</v>
      </c>
      <c r="J217">
        <v>3</v>
      </c>
      <c r="M217">
        <v>216</v>
      </c>
      <c r="N217">
        <v>13</v>
      </c>
      <c r="O217">
        <v>17</v>
      </c>
    </row>
    <row r="218" spans="3:15" x14ac:dyDescent="0.35">
      <c r="C218">
        <v>217</v>
      </c>
      <c r="D218">
        <v>462</v>
      </c>
      <c r="E218">
        <v>3</v>
      </c>
      <c r="H218">
        <v>217</v>
      </c>
      <c r="I218">
        <v>35</v>
      </c>
      <c r="J218">
        <v>2</v>
      </c>
      <c r="M218">
        <v>217</v>
      </c>
      <c r="N218">
        <v>12</v>
      </c>
      <c r="O218">
        <v>17</v>
      </c>
    </row>
    <row r="219" spans="3:15" x14ac:dyDescent="0.35">
      <c r="C219">
        <v>218</v>
      </c>
      <c r="D219">
        <v>460</v>
      </c>
      <c r="E219">
        <v>3</v>
      </c>
      <c r="H219">
        <v>218</v>
      </c>
      <c r="I219">
        <v>34</v>
      </c>
      <c r="J219">
        <v>2</v>
      </c>
      <c r="M219">
        <v>218</v>
      </c>
      <c r="N219">
        <v>12</v>
      </c>
      <c r="O219">
        <v>17</v>
      </c>
    </row>
    <row r="220" spans="3:15" x14ac:dyDescent="0.35">
      <c r="C220">
        <v>219</v>
      </c>
      <c r="D220">
        <v>456</v>
      </c>
      <c r="E220">
        <v>3</v>
      </c>
      <c r="H220">
        <v>219</v>
      </c>
      <c r="I220">
        <v>33</v>
      </c>
      <c r="J220">
        <v>2</v>
      </c>
      <c r="M220">
        <v>219</v>
      </c>
      <c r="N220">
        <v>12</v>
      </c>
      <c r="O220">
        <v>15</v>
      </c>
    </row>
    <row r="221" spans="3:15" x14ac:dyDescent="0.35">
      <c r="C221">
        <v>220</v>
      </c>
      <c r="D221">
        <v>452</v>
      </c>
      <c r="E221">
        <v>3</v>
      </c>
      <c r="H221">
        <v>220</v>
      </c>
      <c r="I221">
        <v>32</v>
      </c>
      <c r="J221">
        <v>2</v>
      </c>
      <c r="M221">
        <v>220</v>
      </c>
      <c r="N221">
        <v>12</v>
      </c>
      <c r="O221">
        <v>13</v>
      </c>
    </row>
    <row r="222" spans="3:15" x14ac:dyDescent="0.35">
      <c r="C222">
        <v>221</v>
      </c>
      <c r="D222">
        <v>449</v>
      </c>
      <c r="E222">
        <v>3</v>
      </c>
      <c r="H222">
        <v>221</v>
      </c>
      <c r="I222">
        <v>31</v>
      </c>
      <c r="J222">
        <v>2</v>
      </c>
      <c r="M222">
        <v>221</v>
      </c>
      <c r="N222">
        <v>11</v>
      </c>
      <c r="O222">
        <v>13</v>
      </c>
    </row>
    <row r="223" spans="3:15" x14ac:dyDescent="0.35">
      <c r="C223">
        <v>222</v>
      </c>
      <c r="D223">
        <v>440</v>
      </c>
      <c r="E223">
        <v>3</v>
      </c>
      <c r="H223">
        <v>222</v>
      </c>
      <c r="I223">
        <v>28</v>
      </c>
      <c r="J223">
        <v>2</v>
      </c>
      <c r="M223">
        <v>222</v>
      </c>
      <c r="N223">
        <v>11</v>
      </c>
      <c r="O223">
        <v>13</v>
      </c>
    </row>
    <row r="224" spans="3:15" x14ac:dyDescent="0.35">
      <c r="C224">
        <v>223</v>
      </c>
      <c r="D224">
        <v>435</v>
      </c>
      <c r="E224">
        <v>3</v>
      </c>
      <c r="H224">
        <v>223</v>
      </c>
      <c r="I224">
        <v>26</v>
      </c>
      <c r="J224">
        <v>2</v>
      </c>
      <c r="M224">
        <v>223</v>
      </c>
      <c r="N224">
        <v>11</v>
      </c>
      <c r="O224">
        <v>12</v>
      </c>
    </row>
    <row r="225" spans="3:15" x14ac:dyDescent="0.35">
      <c r="C225">
        <v>224</v>
      </c>
      <c r="D225">
        <v>428</v>
      </c>
      <c r="E225">
        <v>3</v>
      </c>
      <c r="H225">
        <v>224</v>
      </c>
      <c r="I225">
        <v>25</v>
      </c>
      <c r="J225">
        <v>2</v>
      </c>
      <c r="M225">
        <v>224</v>
      </c>
      <c r="N225">
        <v>11</v>
      </c>
      <c r="O225">
        <v>12</v>
      </c>
    </row>
    <row r="226" spans="3:15" x14ac:dyDescent="0.35">
      <c r="C226">
        <v>225</v>
      </c>
      <c r="D226">
        <v>420</v>
      </c>
      <c r="E226">
        <v>3</v>
      </c>
      <c r="H226">
        <v>225</v>
      </c>
      <c r="I226">
        <v>24</v>
      </c>
      <c r="J226">
        <v>2</v>
      </c>
      <c r="M226">
        <v>225</v>
      </c>
      <c r="N226">
        <v>9</v>
      </c>
      <c r="O226">
        <v>11</v>
      </c>
    </row>
    <row r="227" spans="3:15" x14ac:dyDescent="0.35">
      <c r="C227">
        <v>226</v>
      </c>
      <c r="D227">
        <v>415</v>
      </c>
      <c r="E227">
        <v>3</v>
      </c>
      <c r="H227">
        <v>226</v>
      </c>
      <c r="I227">
        <v>23</v>
      </c>
      <c r="J227">
        <v>2</v>
      </c>
      <c r="M227">
        <v>226</v>
      </c>
      <c r="N227">
        <v>8</v>
      </c>
      <c r="O227">
        <v>11</v>
      </c>
    </row>
    <row r="228" spans="3:15" x14ac:dyDescent="0.35">
      <c r="C228">
        <v>227</v>
      </c>
      <c r="D228">
        <v>410</v>
      </c>
      <c r="E228">
        <v>3</v>
      </c>
      <c r="H228">
        <v>227</v>
      </c>
      <c r="I228">
        <v>19</v>
      </c>
      <c r="J228">
        <v>2</v>
      </c>
      <c r="M228">
        <v>227</v>
      </c>
      <c r="N228">
        <v>8</v>
      </c>
      <c r="O228">
        <v>11</v>
      </c>
    </row>
    <row r="229" spans="3:15" x14ac:dyDescent="0.35">
      <c r="C229">
        <v>228</v>
      </c>
      <c r="D229">
        <v>402</v>
      </c>
      <c r="E229">
        <v>3</v>
      </c>
      <c r="H229">
        <v>228</v>
      </c>
      <c r="I229">
        <v>19</v>
      </c>
      <c r="J229">
        <v>2</v>
      </c>
      <c r="M229">
        <v>228</v>
      </c>
      <c r="N229">
        <v>8</v>
      </c>
      <c r="O229">
        <v>10</v>
      </c>
    </row>
    <row r="230" spans="3:15" x14ac:dyDescent="0.35">
      <c r="C230">
        <v>229</v>
      </c>
      <c r="D230">
        <v>396</v>
      </c>
      <c r="E230">
        <v>3</v>
      </c>
      <c r="H230">
        <v>229</v>
      </c>
      <c r="I230">
        <v>16</v>
      </c>
      <c r="J230">
        <v>2</v>
      </c>
      <c r="M230">
        <v>229</v>
      </c>
      <c r="N230">
        <v>8</v>
      </c>
      <c r="O230">
        <v>10</v>
      </c>
    </row>
    <row r="231" spans="3:15" x14ac:dyDescent="0.35">
      <c r="C231">
        <v>230</v>
      </c>
      <c r="D231">
        <v>391</v>
      </c>
      <c r="E231">
        <v>2</v>
      </c>
      <c r="H231">
        <v>230</v>
      </c>
      <c r="I231">
        <v>16</v>
      </c>
      <c r="J231">
        <v>2</v>
      </c>
      <c r="M231">
        <v>230</v>
      </c>
      <c r="N231">
        <v>8</v>
      </c>
      <c r="O231">
        <v>10</v>
      </c>
    </row>
    <row r="232" spans="3:15" x14ac:dyDescent="0.35">
      <c r="C232">
        <v>231</v>
      </c>
      <c r="D232">
        <v>387</v>
      </c>
      <c r="E232">
        <v>2</v>
      </c>
      <c r="H232">
        <v>231</v>
      </c>
      <c r="I232">
        <v>15</v>
      </c>
      <c r="J232">
        <v>2</v>
      </c>
      <c r="M232">
        <v>231</v>
      </c>
      <c r="N232">
        <v>7</v>
      </c>
      <c r="O232">
        <v>10</v>
      </c>
    </row>
    <row r="233" spans="3:15" x14ac:dyDescent="0.35">
      <c r="C233">
        <v>232</v>
      </c>
      <c r="D233">
        <v>380</v>
      </c>
      <c r="E233">
        <v>2</v>
      </c>
      <c r="H233">
        <v>232</v>
      </c>
      <c r="I233">
        <v>14</v>
      </c>
      <c r="J233">
        <v>2</v>
      </c>
      <c r="M233">
        <v>232</v>
      </c>
      <c r="N233">
        <v>7</v>
      </c>
      <c r="O233">
        <v>8</v>
      </c>
    </row>
    <row r="234" spans="3:15" x14ac:dyDescent="0.35">
      <c r="C234">
        <v>233</v>
      </c>
      <c r="D234">
        <v>376</v>
      </c>
      <c r="E234">
        <v>2</v>
      </c>
      <c r="H234">
        <v>233</v>
      </c>
      <c r="I234">
        <v>14</v>
      </c>
      <c r="J234">
        <v>2</v>
      </c>
      <c r="M234">
        <v>233</v>
      </c>
      <c r="N234">
        <v>6</v>
      </c>
      <c r="O234">
        <v>8</v>
      </c>
    </row>
    <row r="235" spans="3:15" x14ac:dyDescent="0.35">
      <c r="C235">
        <v>234</v>
      </c>
      <c r="D235">
        <v>369</v>
      </c>
      <c r="E235">
        <v>2</v>
      </c>
      <c r="H235">
        <v>234</v>
      </c>
      <c r="I235">
        <v>12</v>
      </c>
      <c r="J235">
        <v>1</v>
      </c>
      <c r="M235">
        <v>234</v>
      </c>
      <c r="N235">
        <v>6</v>
      </c>
      <c r="O235">
        <v>6</v>
      </c>
    </row>
    <row r="236" spans="3:15" x14ac:dyDescent="0.35">
      <c r="C236">
        <v>235</v>
      </c>
      <c r="D236">
        <v>365</v>
      </c>
      <c r="E236">
        <v>1</v>
      </c>
      <c r="H236">
        <v>235</v>
      </c>
      <c r="I236">
        <v>12</v>
      </c>
      <c r="J236">
        <v>1</v>
      </c>
      <c r="M236">
        <v>235</v>
      </c>
      <c r="N236">
        <v>6</v>
      </c>
      <c r="O236">
        <v>4</v>
      </c>
    </row>
    <row r="237" spans="3:15" x14ac:dyDescent="0.35">
      <c r="C237">
        <v>236</v>
      </c>
      <c r="D237">
        <v>360</v>
      </c>
      <c r="E237">
        <v>1</v>
      </c>
      <c r="H237">
        <v>236</v>
      </c>
      <c r="I237">
        <v>12</v>
      </c>
      <c r="J237">
        <v>1</v>
      </c>
      <c r="M237">
        <v>236</v>
      </c>
      <c r="N237">
        <v>6</v>
      </c>
      <c r="O237">
        <v>4</v>
      </c>
    </row>
    <row r="238" spans="3:15" x14ac:dyDescent="0.35">
      <c r="C238">
        <v>237</v>
      </c>
      <c r="D238">
        <v>353</v>
      </c>
      <c r="E238">
        <v>1</v>
      </c>
      <c r="H238">
        <v>237</v>
      </c>
      <c r="I238">
        <v>12</v>
      </c>
      <c r="J238">
        <v>1</v>
      </c>
      <c r="M238">
        <v>237</v>
      </c>
      <c r="N238">
        <v>6</v>
      </c>
      <c r="O238">
        <v>4</v>
      </c>
    </row>
    <row r="239" spans="3:15" x14ac:dyDescent="0.35">
      <c r="C239">
        <v>238</v>
      </c>
      <c r="D239">
        <v>349</v>
      </c>
      <c r="E239">
        <v>1</v>
      </c>
      <c r="H239">
        <v>238</v>
      </c>
      <c r="I239">
        <v>11</v>
      </c>
      <c r="J239">
        <v>1</v>
      </c>
      <c r="M239">
        <v>238</v>
      </c>
      <c r="N239">
        <v>6</v>
      </c>
      <c r="O239">
        <v>4</v>
      </c>
    </row>
    <row r="240" spans="3:15" x14ac:dyDescent="0.35">
      <c r="C240">
        <v>239</v>
      </c>
      <c r="D240">
        <v>345</v>
      </c>
      <c r="E240">
        <v>1</v>
      </c>
      <c r="H240">
        <v>239</v>
      </c>
      <c r="I240">
        <v>11</v>
      </c>
      <c r="J240">
        <v>1</v>
      </c>
      <c r="M240">
        <v>239</v>
      </c>
      <c r="N240">
        <v>6</v>
      </c>
      <c r="O240">
        <v>4</v>
      </c>
    </row>
    <row r="241" spans="3:15" x14ac:dyDescent="0.35">
      <c r="C241">
        <v>240</v>
      </c>
      <c r="D241">
        <v>340</v>
      </c>
      <c r="E241">
        <v>34048</v>
      </c>
      <c r="H241">
        <v>240</v>
      </c>
      <c r="I241">
        <v>10</v>
      </c>
      <c r="J241">
        <v>1</v>
      </c>
      <c r="M241">
        <v>240</v>
      </c>
      <c r="N241">
        <v>6</v>
      </c>
      <c r="O241">
        <v>4</v>
      </c>
    </row>
    <row r="242" spans="3:15" x14ac:dyDescent="0.35">
      <c r="C242">
        <v>241</v>
      </c>
      <c r="D242">
        <v>331</v>
      </c>
      <c r="E242">
        <v>34048</v>
      </c>
      <c r="H242">
        <v>241</v>
      </c>
      <c r="I242">
        <v>10</v>
      </c>
      <c r="J242">
        <v>34048</v>
      </c>
      <c r="M242">
        <v>241</v>
      </c>
      <c r="N242">
        <v>6</v>
      </c>
      <c r="O242">
        <v>3</v>
      </c>
    </row>
    <row r="243" spans="3:15" x14ac:dyDescent="0.35">
      <c r="C243">
        <v>242</v>
      </c>
      <c r="D243">
        <v>327</v>
      </c>
      <c r="E243">
        <v>34048</v>
      </c>
      <c r="H243">
        <v>242</v>
      </c>
      <c r="I243">
        <v>8</v>
      </c>
      <c r="J243">
        <v>34048</v>
      </c>
      <c r="M243">
        <v>242</v>
      </c>
      <c r="N243">
        <v>6</v>
      </c>
      <c r="O243">
        <v>3</v>
      </c>
    </row>
    <row r="244" spans="3:15" x14ac:dyDescent="0.35">
      <c r="C244">
        <v>243</v>
      </c>
      <c r="D244">
        <v>321</v>
      </c>
      <c r="E244">
        <v>34048</v>
      </c>
      <c r="H244">
        <v>243</v>
      </c>
      <c r="I244">
        <v>8</v>
      </c>
      <c r="J244">
        <v>34048</v>
      </c>
      <c r="M244">
        <v>243</v>
      </c>
      <c r="N244">
        <v>6</v>
      </c>
      <c r="O244">
        <v>3</v>
      </c>
    </row>
    <row r="245" spans="3:15" x14ac:dyDescent="0.35">
      <c r="C245">
        <v>244</v>
      </c>
      <c r="D245">
        <v>317</v>
      </c>
      <c r="E245">
        <v>34048</v>
      </c>
      <c r="H245">
        <v>244</v>
      </c>
      <c r="I245">
        <v>8</v>
      </c>
      <c r="J245">
        <v>34048</v>
      </c>
      <c r="M245">
        <v>244</v>
      </c>
      <c r="N245">
        <v>6</v>
      </c>
      <c r="O245">
        <v>1</v>
      </c>
    </row>
    <row r="246" spans="3:15" x14ac:dyDescent="0.35">
      <c r="C246">
        <v>245</v>
      </c>
      <c r="D246">
        <v>309</v>
      </c>
      <c r="E246">
        <v>34048</v>
      </c>
      <c r="H246">
        <v>245</v>
      </c>
      <c r="I246">
        <v>7</v>
      </c>
      <c r="J246">
        <v>34048</v>
      </c>
      <c r="M246">
        <v>245</v>
      </c>
      <c r="N246">
        <v>6</v>
      </c>
      <c r="O246">
        <v>1</v>
      </c>
    </row>
    <row r="247" spans="3:15" x14ac:dyDescent="0.35">
      <c r="C247">
        <v>246</v>
      </c>
      <c r="D247">
        <v>301</v>
      </c>
      <c r="E247">
        <v>34048</v>
      </c>
      <c r="H247">
        <v>246</v>
      </c>
      <c r="I247">
        <v>7</v>
      </c>
      <c r="J247">
        <v>34048</v>
      </c>
      <c r="M247">
        <v>246</v>
      </c>
      <c r="N247">
        <v>6</v>
      </c>
      <c r="O247">
        <v>1</v>
      </c>
    </row>
    <row r="248" spans="3:15" x14ac:dyDescent="0.35">
      <c r="C248">
        <v>247</v>
      </c>
      <c r="D248">
        <v>295</v>
      </c>
      <c r="E248">
        <v>34048</v>
      </c>
      <c r="H248">
        <v>247</v>
      </c>
      <c r="I248">
        <v>7</v>
      </c>
      <c r="J248">
        <v>34048</v>
      </c>
      <c r="M248">
        <v>247</v>
      </c>
      <c r="N248">
        <v>6</v>
      </c>
      <c r="O248">
        <v>1</v>
      </c>
    </row>
    <row r="249" spans="3:15" x14ac:dyDescent="0.35">
      <c r="C249">
        <v>248</v>
      </c>
      <c r="D249">
        <v>287</v>
      </c>
      <c r="E249">
        <v>34048</v>
      </c>
      <c r="H249">
        <v>248</v>
      </c>
      <c r="I249">
        <v>7</v>
      </c>
      <c r="J249">
        <v>34048</v>
      </c>
      <c r="M249">
        <v>248</v>
      </c>
      <c r="N249">
        <v>5</v>
      </c>
      <c r="O249">
        <v>1</v>
      </c>
    </row>
    <row r="250" spans="3:15" x14ac:dyDescent="0.35">
      <c r="C250">
        <v>249</v>
      </c>
      <c r="D250">
        <v>283</v>
      </c>
      <c r="E250">
        <v>34048</v>
      </c>
      <c r="H250">
        <v>249</v>
      </c>
      <c r="I250">
        <v>7</v>
      </c>
      <c r="J250">
        <v>34048</v>
      </c>
      <c r="M250">
        <v>249</v>
      </c>
      <c r="N250">
        <v>3</v>
      </c>
      <c r="O250">
        <v>1</v>
      </c>
    </row>
    <row r="251" spans="3:15" x14ac:dyDescent="0.35">
      <c r="C251">
        <v>250</v>
      </c>
      <c r="D251">
        <v>274</v>
      </c>
      <c r="E251">
        <v>34048</v>
      </c>
      <c r="H251">
        <v>250</v>
      </c>
      <c r="I251">
        <v>6</v>
      </c>
      <c r="J251">
        <v>34048</v>
      </c>
      <c r="M251">
        <v>250</v>
      </c>
      <c r="N251">
        <v>3</v>
      </c>
      <c r="O251">
        <v>1</v>
      </c>
    </row>
    <row r="252" spans="3:15" x14ac:dyDescent="0.35">
      <c r="C252">
        <v>251</v>
      </c>
      <c r="D252">
        <v>271</v>
      </c>
      <c r="E252">
        <v>34048</v>
      </c>
      <c r="H252">
        <v>251</v>
      </c>
      <c r="I252">
        <v>6</v>
      </c>
      <c r="J252">
        <v>34048</v>
      </c>
      <c r="M252">
        <v>251</v>
      </c>
      <c r="N252">
        <v>3</v>
      </c>
      <c r="O252">
        <v>1</v>
      </c>
    </row>
    <row r="253" spans="3:15" x14ac:dyDescent="0.35">
      <c r="C253">
        <v>252</v>
      </c>
      <c r="D253">
        <v>264</v>
      </c>
      <c r="E253">
        <v>34048</v>
      </c>
      <c r="H253">
        <v>252</v>
      </c>
      <c r="I253">
        <v>6</v>
      </c>
      <c r="J253">
        <v>34048</v>
      </c>
      <c r="M253">
        <v>252</v>
      </c>
      <c r="N253">
        <v>3</v>
      </c>
      <c r="O253">
        <v>1</v>
      </c>
    </row>
    <row r="254" spans="3:15" x14ac:dyDescent="0.35">
      <c r="C254">
        <v>253</v>
      </c>
      <c r="D254">
        <v>259</v>
      </c>
      <c r="E254">
        <v>34048</v>
      </c>
      <c r="H254">
        <v>253</v>
      </c>
      <c r="I254">
        <v>4</v>
      </c>
      <c r="J254">
        <v>34048</v>
      </c>
      <c r="M254">
        <v>253</v>
      </c>
      <c r="N254">
        <v>3</v>
      </c>
      <c r="O254">
        <v>1</v>
      </c>
    </row>
    <row r="255" spans="3:15" x14ac:dyDescent="0.35">
      <c r="C255">
        <v>254</v>
      </c>
      <c r="D255">
        <v>247</v>
      </c>
      <c r="E255">
        <v>34048</v>
      </c>
      <c r="H255">
        <v>254</v>
      </c>
      <c r="I255">
        <v>3</v>
      </c>
      <c r="J255">
        <v>34048</v>
      </c>
      <c r="M255">
        <v>254</v>
      </c>
      <c r="N255">
        <v>3</v>
      </c>
      <c r="O255">
        <v>1</v>
      </c>
    </row>
    <row r="256" spans="3:15" x14ac:dyDescent="0.35">
      <c r="C256">
        <v>255</v>
      </c>
      <c r="D256">
        <v>243</v>
      </c>
      <c r="E256">
        <v>34048</v>
      </c>
      <c r="H256">
        <v>255</v>
      </c>
      <c r="I256">
        <v>3</v>
      </c>
      <c r="J256">
        <v>34048</v>
      </c>
      <c r="M256">
        <v>255</v>
      </c>
      <c r="N256">
        <v>3</v>
      </c>
      <c r="O256">
        <v>1</v>
      </c>
    </row>
    <row r="257" spans="3:15" x14ac:dyDescent="0.35">
      <c r="C257">
        <v>256</v>
      </c>
      <c r="D257">
        <v>241</v>
      </c>
      <c r="E257">
        <v>34048</v>
      </c>
      <c r="I257">
        <v>2</v>
      </c>
      <c r="J257">
        <v>34048</v>
      </c>
      <c r="M257">
        <v>256</v>
      </c>
      <c r="N257">
        <v>3</v>
      </c>
      <c r="O257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3f</vt:lpstr>
    </vt:vector>
  </TitlesOfParts>
  <Company>ELKH KOKI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Dávid Csaba</dc:creator>
  <cp:lastModifiedBy>Dávid Csaba</cp:lastModifiedBy>
  <dcterms:created xsi:type="dcterms:W3CDTF">2024-11-13T09:10:20Z</dcterms:created>
  <dcterms:modified xsi:type="dcterms:W3CDTF">2024-11-13T09:56:57Z</dcterms:modified>
</cp:coreProperties>
</file>