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F:\Dropbox (OHSU)\NALCN project\Source data\"/>
    </mc:Choice>
  </mc:AlternateContent>
  <xr:revisionPtr revIDLastSave="0" documentId="13_ncr:1_{E75AEEB8-68C1-41A7-B487-2D1BDCF53630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fig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/>
  <c r="E19" i="1"/>
  <c r="B19" i="1"/>
  <c r="C18" i="1"/>
  <c r="D18" i="1"/>
  <c r="E18" i="1"/>
  <c r="B18" i="1"/>
</calcChain>
</file>

<file path=xl/sharedStrings.xml><?xml version="1.0" encoding="utf-8"?>
<sst xmlns="http://schemas.openxmlformats.org/spreadsheetml/2006/main" count="20" uniqueCount="20">
  <si>
    <t>Figure2</t>
  </si>
  <si>
    <t>WT</t>
  </si>
  <si>
    <t>Figure2K</t>
  </si>
  <si>
    <t>NALCNKO</t>
  </si>
  <si>
    <t>WT+Idazoxan</t>
  </si>
  <si>
    <t>WT+hyperpolarization</t>
  </si>
  <si>
    <t>c1</t>
  </si>
  <si>
    <t>c2</t>
  </si>
  <si>
    <t>c4</t>
  </si>
  <si>
    <t>c5</t>
  </si>
  <si>
    <t>c3</t>
  </si>
  <si>
    <t>c6</t>
  </si>
  <si>
    <t>c7</t>
  </si>
  <si>
    <t>c8</t>
  </si>
  <si>
    <t>c9</t>
  </si>
  <si>
    <t>c10</t>
  </si>
  <si>
    <t>c11</t>
  </si>
  <si>
    <t>average</t>
  </si>
  <si>
    <t>se</t>
  </si>
  <si>
    <t>Ratio of change in rheobase in 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</si>
</sst>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ont="1" applyFill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1" fillId="0" borderId="0" xfId="0" applyFont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A4" sqref="A4"/>
    </sheetView>
  </sheetViews>
  <sheetFormatPr defaultRowHeight="14.5" x14ac:dyDescent="0.35"/>
  <cols>
    <col min="1" max="1" width="9.81640625" customWidth="1"/>
    <col min="2" max="2" width="6.7265625" customWidth="1"/>
    <col min="3" max="3" width="9.7265625" bestFit="1" customWidth="1"/>
    <col min="4" max="4" width="12.7265625" bestFit="1" customWidth="1"/>
    <col min="5" max="5" width="20.26953125" customWidth="1"/>
  </cols>
  <sheetData>
    <row r="1" spans="1:5" x14ac:dyDescent="0.35">
      <c r="A1" s="1" t="s">
        <v>0</v>
      </c>
    </row>
    <row r="3" spans="1:5" x14ac:dyDescent="0.35">
      <c r="A3" s="5" t="s">
        <v>2</v>
      </c>
    </row>
    <row r="4" spans="1:5" x14ac:dyDescent="0.35">
      <c r="A4" s="5" t="s">
        <v>19</v>
      </c>
      <c r="B4" s="5"/>
    </row>
    <row r="5" spans="1:5" x14ac:dyDescent="0.35">
      <c r="A5" s="2"/>
      <c r="B5" s="4" t="s">
        <v>1</v>
      </c>
      <c r="C5" s="4" t="s">
        <v>3</v>
      </c>
      <c r="D5" s="4" t="s">
        <v>4</v>
      </c>
      <c r="E5" s="4" t="s">
        <v>5</v>
      </c>
    </row>
    <row r="6" spans="1:5" x14ac:dyDescent="0.35">
      <c r="A6" s="3" t="s">
        <v>6</v>
      </c>
      <c r="B6" s="6">
        <v>2.126984126984127</v>
      </c>
      <c r="C6" s="6">
        <v>1.1666666666666667</v>
      </c>
      <c r="D6" s="6">
        <v>1.0555555555555556</v>
      </c>
      <c r="E6" s="6">
        <v>1.8555555555555556</v>
      </c>
    </row>
    <row r="7" spans="1:5" x14ac:dyDescent="0.35">
      <c r="A7" s="3" t="s">
        <v>7</v>
      </c>
      <c r="B7" s="6">
        <v>1.652542372881356</v>
      </c>
      <c r="C7" s="6">
        <v>1.232</v>
      </c>
      <c r="D7" s="6">
        <v>1.2580645161290323</v>
      </c>
      <c r="E7" s="6">
        <v>2.1639344262295084</v>
      </c>
    </row>
    <row r="8" spans="1:5" x14ac:dyDescent="0.35">
      <c r="A8" s="3" t="s">
        <v>10</v>
      </c>
      <c r="B8" s="6">
        <v>1.6080000000000001</v>
      </c>
      <c r="C8" s="6">
        <v>1.1885245901639345</v>
      </c>
      <c r="D8" s="6">
        <v>1.3666666666666667</v>
      </c>
      <c r="E8" s="6">
        <v>1.9807692307692308</v>
      </c>
    </row>
    <row r="9" spans="1:5" x14ac:dyDescent="0.35">
      <c r="A9" s="3" t="s">
        <v>8</v>
      </c>
      <c r="B9" s="6">
        <v>1.8263888888888888</v>
      </c>
      <c r="C9" s="6">
        <v>1.4716981132075471</v>
      </c>
      <c r="D9" s="6">
        <v>0.67708333333333337</v>
      </c>
      <c r="E9" s="6">
        <v>2.5641025641025643</v>
      </c>
    </row>
    <row r="10" spans="1:5" x14ac:dyDescent="0.35">
      <c r="A10" s="3" t="s">
        <v>9</v>
      </c>
      <c r="B10" s="6">
        <v>1.7095709570957096</v>
      </c>
      <c r="C10" s="6">
        <v>1.2134831460674158</v>
      </c>
      <c r="D10" s="6">
        <v>0.87301587301587302</v>
      </c>
      <c r="E10" s="6">
        <v>1.7142857142857142</v>
      </c>
    </row>
    <row r="11" spans="1:5" x14ac:dyDescent="0.35">
      <c r="A11" s="3" t="s">
        <v>11</v>
      </c>
      <c r="B11" s="6">
        <v>1.7857142857142858</v>
      </c>
      <c r="C11" s="6">
        <v>1.0092165898617511</v>
      </c>
      <c r="D11" s="6">
        <v>0.84615384615384615</v>
      </c>
      <c r="E11" s="6">
        <v>1.368421052631579</v>
      </c>
    </row>
    <row r="12" spans="1:5" x14ac:dyDescent="0.35">
      <c r="A12" s="3" t="s">
        <v>12</v>
      </c>
      <c r="B12" s="6">
        <v>2.5434782608695654</v>
      </c>
      <c r="C12" s="6">
        <v>1.558139534883721</v>
      </c>
      <c r="D12" s="6">
        <v>1.523076923076923</v>
      </c>
      <c r="E12" s="6"/>
    </row>
    <row r="13" spans="1:5" x14ac:dyDescent="0.35">
      <c r="A13" s="3" t="s">
        <v>13</v>
      </c>
      <c r="B13" s="6">
        <v>1.731958762886598</v>
      </c>
      <c r="C13" s="6">
        <v>1.1176470588235294</v>
      </c>
      <c r="D13" s="6">
        <v>0.63432835820895528</v>
      </c>
      <c r="E13" s="6"/>
    </row>
    <row r="14" spans="1:5" x14ac:dyDescent="0.35">
      <c r="A14" s="3" t="s">
        <v>14</v>
      </c>
      <c r="B14" s="6">
        <v>2.6086956521739131</v>
      </c>
      <c r="C14" s="6">
        <v>1.3296703296703296</v>
      </c>
      <c r="D14" s="6"/>
      <c r="E14" s="6"/>
    </row>
    <row r="15" spans="1:5" x14ac:dyDescent="0.35">
      <c r="A15" s="3" t="s">
        <v>15</v>
      </c>
      <c r="B15" s="6">
        <v>1.9024390243902438</v>
      </c>
      <c r="C15" s="6"/>
      <c r="D15" s="6"/>
      <c r="E15" s="6"/>
    </row>
    <row r="16" spans="1:5" x14ac:dyDescent="0.35">
      <c r="A16" s="3" t="s">
        <v>16</v>
      </c>
      <c r="B16" s="6">
        <v>1.4563106796116505</v>
      </c>
      <c r="C16" s="6"/>
      <c r="D16" s="6"/>
      <c r="E16" s="6"/>
    </row>
    <row r="17" spans="1:5" x14ac:dyDescent="0.35">
      <c r="A17" s="2"/>
      <c r="B17" s="6"/>
      <c r="C17" s="6"/>
      <c r="D17" s="6"/>
      <c r="E17" s="6"/>
    </row>
    <row r="18" spans="1:5" x14ac:dyDescent="0.35">
      <c r="A18" s="4" t="s">
        <v>17</v>
      </c>
      <c r="B18" s="6">
        <f>AVERAGE(B6:B16)</f>
        <v>1.9047348192269402</v>
      </c>
      <c r="C18" s="6">
        <f t="shared" ref="C18:E18" si="0">AVERAGE(C6:C16)</f>
        <v>1.254116225482766</v>
      </c>
      <c r="D18" s="6">
        <f t="shared" si="0"/>
        <v>1.029243134017523</v>
      </c>
      <c r="E18" s="6">
        <f t="shared" si="0"/>
        <v>1.9411780905956919</v>
      </c>
    </row>
    <row r="19" spans="1:5" x14ac:dyDescent="0.35">
      <c r="A19" s="4" t="s">
        <v>18</v>
      </c>
      <c r="B19" s="6">
        <f>_xlfn.STDEV.S(B6:B16)/SQRT(COUNT(B6:B16))</f>
        <v>0.11257059711726457</v>
      </c>
      <c r="C19" s="6">
        <f t="shared" ref="C19:E19" si="1">_xlfn.STDEV.S(C6:C16)/SQRT(COUNT(C6:C16))</f>
        <v>5.7514491011427311E-2</v>
      </c>
      <c r="D19" s="6">
        <f t="shared" si="1"/>
        <v>0.11562569457869977</v>
      </c>
      <c r="E19" s="6">
        <f t="shared" si="1"/>
        <v>0.1659402238368558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fig2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Tenzin Ngodup</dc:creator>
  <cp:lastModifiedBy>Laurence Trussell</cp:lastModifiedBy>
  <dcterms:created xsi:type="dcterms:W3CDTF">2023-12-21T23:09:19Z</dcterms:created>
  <dcterms:modified xsi:type="dcterms:W3CDTF">2023-12-22T22:35:44Z</dcterms:modified>
</cp:coreProperties>
</file>