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opbox (OHSU)\Nalcn_Tenzin\"/>
    </mc:Choice>
  </mc:AlternateContent>
  <bookViews>
    <workbookView xWindow="0" yWindow="0" windowWidth="28800" windowHeight="12300"/>
  </bookViews>
  <sheets>
    <sheet name="fig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B16" i="1"/>
  <c r="C15" i="1"/>
  <c r="D15" i="1"/>
  <c r="E15" i="1"/>
  <c r="B15" i="1"/>
</calcChain>
</file>

<file path=xl/sharedStrings.xml><?xml version="1.0" encoding="utf-8"?>
<sst xmlns="http://schemas.openxmlformats.org/spreadsheetml/2006/main" count="18" uniqueCount="18">
  <si>
    <t>Figure3</t>
  </si>
  <si>
    <t>Figure3C</t>
  </si>
  <si>
    <t>WT + BaCl2</t>
  </si>
  <si>
    <t>KO</t>
  </si>
  <si>
    <t>KO + BaCl2</t>
  </si>
  <si>
    <t>c1</t>
  </si>
  <si>
    <t>c2</t>
  </si>
  <si>
    <t>c3</t>
  </si>
  <si>
    <t>c4</t>
  </si>
  <si>
    <t>c5</t>
  </si>
  <si>
    <t>c6</t>
  </si>
  <si>
    <t>c7</t>
  </si>
  <si>
    <t>c8</t>
  </si>
  <si>
    <t>average</t>
  </si>
  <si>
    <t>se</t>
  </si>
  <si>
    <t>nan</t>
  </si>
  <si>
    <t xml:space="preserve">WT </t>
  </si>
  <si>
    <t>Amp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</si>
</sst>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sqref="A1:E17"/>
    </sheetView>
  </sheetViews>
  <sheetFormatPr defaultRowHeight="15" x14ac:dyDescent="0.25"/>
  <cols>
    <col min="3" max="3" width="10.42578125" customWidth="1"/>
    <col min="4" max="4" width="8.28515625" customWidth="1"/>
    <col min="5" max="5" width="10.140625" customWidth="1"/>
  </cols>
  <sheetData>
    <row r="1" spans="1:5" x14ac:dyDescent="0.25">
      <c r="A1" s="1" t="s">
        <v>0</v>
      </c>
    </row>
    <row r="3" spans="1:5" x14ac:dyDescent="0.25">
      <c r="A3" s="2" t="s">
        <v>1</v>
      </c>
    </row>
    <row r="4" spans="1:5" x14ac:dyDescent="0.25">
      <c r="A4" s="2"/>
      <c r="B4" s="2" t="s">
        <v>17</v>
      </c>
    </row>
    <row r="5" spans="1:5" x14ac:dyDescent="0.25">
      <c r="A5" s="5"/>
      <c r="B5" s="5" t="s">
        <v>16</v>
      </c>
      <c r="C5" s="5" t="s">
        <v>2</v>
      </c>
      <c r="D5" s="5" t="s">
        <v>3</v>
      </c>
      <c r="E5" s="5" t="s">
        <v>4</v>
      </c>
    </row>
    <row r="6" spans="1:5" x14ac:dyDescent="0.25">
      <c r="A6" s="3" t="s">
        <v>5</v>
      </c>
      <c r="B6" s="4">
        <v>19.206319808959901</v>
      </c>
      <c r="C6" s="4">
        <v>18.4814453125</v>
      </c>
      <c r="D6" s="4">
        <v>-0.53676319122314498</v>
      </c>
      <c r="E6" s="4">
        <v>-0.70202261209487904</v>
      </c>
    </row>
    <row r="7" spans="1:5" x14ac:dyDescent="0.25">
      <c r="A7" s="3" t="s">
        <v>6</v>
      </c>
      <c r="B7" s="4">
        <v>10.362510681152299</v>
      </c>
      <c r="C7" s="4">
        <v>9.8220434188842702</v>
      </c>
      <c r="D7" s="4">
        <v>-0.81115305423736594</v>
      </c>
      <c r="E7" s="4">
        <v>-5.0765383988619003E-2</v>
      </c>
    </row>
    <row r="8" spans="1:5" x14ac:dyDescent="0.25">
      <c r="A8" s="3" t="s">
        <v>7</v>
      </c>
      <c r="B8" s="4">
        <v>11.382397651672299</v>
      </c>
      <c r="C8" s="4">
        <v>9.3087177276611293</v>
      </c>
      <c r="D8" s="4">
        <v>0.52950912714004505</v>
      </c>
      <c r="E8" s="4">
        <v>-0.64880400896072399</v>
      </c>
    </row>
    <row r="9" spans="1:5" x14ac:dyDescent="0.25">
      <c r="A9" s="3" t="s">
        <v>8</v>
      </c>
      <c r="B9" s="4">
        <v>16.4209995269775</v>
      </c>
      <c r="C9" s="4">
        <v>15.559829711914</v>
      </c>
      <c r="D9" s="4">
        <v>3.4272685050964302</v>
      </c>
      <c r="E9" s="4">
        <v>0.110438726842403</v>
      </c>
    </row>
    <row r="10" spans="1:5" x14ac:dyDescent="0.25">
      <c r="A10" s="3" t="s">
        <v>9</v>
      </c>
      <c r="B10" s="4">
        <v>14.825003623962401</v>
      </c>
      <c r="C10" s="4">
        <v>11.5750360488891</v>
      </c>
      <c r="D10" s="4">
        <v>3.7888438701629599</v>
      </c>
      <c r="E10" s="4">
        <v>2.70194268226623</v>
      </c>
    </row>
    <row r="11" spans="1:5" x14ac:dyDescent="0.25">
      <c r="A11" s="3" t="s">
        <v>10</v>
      </c>
      <c r="B11" s="4">
        <v>20.426744461059499</v>
      </c>
      <c r="C11" s="4">
        <v>12.385417938232401</v>
      </c>
      <c r="D11" s="4">
        <v>-5.3373200000000003E-2</v>
      </c>
      <c r="E11" s="4" t="s">
        <v>15</v>
      </c>
    </row>
    <row r="12" spans="1:5" x14ac:dyDescent="0.25">
      <c r="A12" s="3" t="s">
        <v>11</v>
      </c>
      <c r="B12" s="4"/>
      <c r="C12" s="4"/>
      <c r="D12" s="4">
        <v>4.5133695602416903</v>
      </c>
      <c r="E12" s="4">
        <v>1.0863119363784699</v>
      </c>
    </row>
    <row r="13" spans="1:5" x14ac:dyDescent="0.25">
      <c r="A13" s="3" t="s">
        <v>12</v>
      </c>
      <c r="B13" s="4"/>
      <c r="C13" s="4"/>
      <c r="D13" s="4">
        <v>4.5506200000000003</v>
      </c>
      <c r="E13" s="4">
        <v>1.4063805341720499</v>
      </c>
    </row>
    <row r="14" spans="1:5" x14ac:dyDescent="0.25">
      <c r="A14" s="3"/>
      <c r="B14" s="4"/>
      <c r="C14" s="4"/>
      <c r="D14" s="4"/>
      <c r="E14" s="4"/>
    </row>
    <row r="15" spans="1:5" x14ac:dyDescent="0.25">
      <c r="A15" s="5" t="s">
        <v>13</v>
      </c>
      <c r="B15" s="4">
        <f>AVERAGE(B6:B13)</f>
        <v>15.437329292297315</v>
      </c>
      <c r="C15" s="4">
        <f t="shared" ref="C15:E15" si="0">AVERAGE(C6:C13)</f>
        <v>12.855415026346813</v>
      </c>
      <c r="D15" s="4">
        <f t="shared" si="0"/>
        <v>1.9260402021475767</v>
      </c>
      <c r="E15" s="4">
        <f t="shared" si="0"/>
        <v>0.55764026780213294</v>
      </c>
    </row>
    <row r="16" spans="1:5" x14ac:dyDescent="0.25">
      <c r="A16" s="5" t="s">
        <v>14</v>
      </c>
      <c r="B16" s="4">
        <f>_xlfn.STDEV.S(B6:B13)/SQRT(COUNT(B6:B13))</f>
        <v>1.6597023592784161</v>
      </c>
      <c r="C16" s="4">
        <f t="shared" ref="C16:E16" si="1">_xlfn.STDEV.S(C6:C13)/SQRT(COUNT(C6:C13))</f>
        <v>1.444607769124439</v>
      </c>
      <c r="D16" s="4">
        <f t="shared" si="1"/>
        <v>0.83165519322009829</v>
      </c>
      <c r="E16" s="4">
        <f t="shared" si="1"/>
        <v>0.46828693983602404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Ngodup</dc:creator>
  <cp:lastModifiedBy>Tenzin Ngodup</cp:lastModifiedBy>
  <dcterms:created xsi:type="dcterms:W3CDTF">2023-12-22T00:01:45Z</dcterms:created>
  <dcterms:modified xsi:type="dcterms:W3CDTF">2023-12-22T01:23:15Z</dcterms:modified>
</cp:coreProperties>
</file>