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F:\Dropbox (OHSU)\NALCN project\Source data\"/>
    </mc:Choice>
  </mc:AlternateContent>
  <xr:revisionPtr revIDLastSave="0" documentId="13_ncr:1_{469F69E7-83A7-4051-AD02-912B7A18AC6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fig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/>
  <c r="I15" i="1"/>
  <c r="J15" i="1"/>
  <c r="C16" i="1"/>
  <c r="D16" i="1"/>
  <c r="E16" i="1"/>
  <c r="B16" i="1"/>
  <c r="C15" i="1"/>
  <c r="D15" i="1"/>
  <c r="E15" i="1"/>
  <c r="B15" i="1"/>
</calcChain>
</file>

<file path=xl/sharedStrings.xml><?xml version="1.0" encoding="utf-8"?>
<sst xmlns="http://schemas.openxmlformats.org/spreadsheetml/2006/main" count="22" uniqueCount="21">
  <si>
    <t>Amp (pA)</t>
  </si>
  <si>
    <t xml:space="preserve">WT </t>
  </si>
  <si>
    <t>WT + BaCl2</t>
  </si>
  <si>
    <t>KO</t>
  </si>
  <si>
    <t>KO + BaCl2</t>
  </si>
  <si>
    <t>c1</t>
  </si>
  <si>
    <t>c2</t>
  </si>
  <si>
    <t>c3</t>
  </si>
  <si>
    <t>c4</t>
  </si>
  <si>
    <t>c5</t>
  </si>
  <si>
    <t>c6</t>
  </si>
  <si>
    <t>c7</t>
  </si>
  <si>
    <t>c8</t>
  </si>
  <si>
    <t>average</t>
  </si>
  <si>
    <t>se</t>
  </si>
  <si>
    <t>Figure4</t>
  </si>
  <si>
    <t>Figure3D</t>
  </si>
  <si>
    <t>WT</t>
  </si>
  <si>
    <t>NALCNKO</t>
  </si>
  <si>
    <t>Average</t>
  </si>
  <si>
    <t>Figure4C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</si>
</sst>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 applyBorder="1"/>
    <xf numFmtId="2" fontId="1" fillId="0" borderId="0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2" sqref="D22"/>
    </sheetView>
  </sheetViews>
  <sheetFormatPr defaultRowHeight="14.5" x14ac:dyDescent="0.35"/>
  <cols>
    <col min="3" max="3" width="10.7265625" bestFit="1" customWidth="1"/>
  </cols>
  <sheetData>
    <row r="1" spans="1:10" x14ac:dyDescent="0.35">
      <c r="A1" s="1" t="s">
        <v>15</v>
      </c>
    </row>
    <row r="3" spans="1:10" x14ac:dyDescent="0.35">
      <c r="A3" s="2" t="s">
        <v>20</v>
      </c>
    </row>
    <row r="4" spans="1:10" x14ac:dyDescent="0.35">
      <c r="A4" s="2"/>
      <c r="B4" s="2" t="s">
        <v>0</v>
      </c>
      <c r="I4" s="2" t="s">
        <v>16</v>
      </c>
    </row>
    <row r="5" spans="1:10" x14ac:dyDescent="0.35">
      <c r="A5" s="3"/>
      <c r="B5" s="3" t="s">
        <v>1</v>
      </c>
      <c r="C5" s="3" t="s">
        <v>2</v>
      </c>
      <c r="D5" s="3" t="s">
        <v>3</v>
      </c>
      <c r="E5" s="3" t="s">
        <v>4</v>
      </c>
      <c r="H5" s="9"/>
      <c r="I5" s="4" t="s">
        <v>17</v>
      </c>
      <c r="J5" s="4" t="s">
        <v>18</v>
      </c>
    </row>
    <row r="6" spans="1:10" x14ac:dyDescent="0.35">
      <c r="A6" s="4" t="s">
        <v>5</v>
      </c>
      <c r="B6" s="5">
        <v>38.869999999999997</v>
      </c>
      <c r="C6" s="5">
        <v>25.2</v>
      </c>
      <c r="D6" s="5">
        <v>8.1030492782592702</v>
      </c>
      <c r="E6" s="5">
        <v>4.1755256652831996</v>
      </c>
      <c r="H6" s="9"/>
      <c r="I6" s="4">
        <v>35.163855509999998</v>
      </c>
      <c r="J6" s="4">
        <v>48.469699221918063</v>
      </c>
    </row>
    <row r="7" spans="1:10" x14ac:dyDescent="0.35">
      <c r="A7" s="4" t="s">
        <v>6</v>
      </c>
      <c r="B7" s="5">
        <v>49.9</v>
      </c>
      <c r="C7" s="5">
        <v>28.31</v>
      </c>
      <c r="D7" s="5">
        <v>14.632747650146401</v>
      </c>
      <c r="E7" s="5">
        <v>1.6587892770767201</v>
      </c>
      <c r="H7" s="9"/>
      <c r="I7" s="4">
        <v>43.259075920000001</v>
      </c>
      <c r="J7" s="4">
        <v>88.663856462664256</v>
      </c>
    </row>
    <row r="8" spans="1:10" x14ac:dyDescent="0.35">
      <c r="A8" s="4" t="s">
        <v>7</v>
      </c>
      <c r="B8" s="5">
        <v>42.52</v>
      </c>
      <c r="C8" s="5">
        <v>27.5</v>
      </c>
      <c r="D8" s="5">
        <v>17.412879943847599</v>
      </c>
      <c r="E8" s="5">
        <v>3.8262927532196001</v>
      </c>
      <c r="H8" s="9"/>
      <c r="I8" s="4">
        <v>35.32455315</v>
      </c>
      <c r="J8" s="4">
        <v>78.026077446358755</v>
      </c>
    </row>
    <row r="9" spans="1:10" x14ac:dyDescent="0.35">
      <c r="A9" s="4" t="s">
        <v>8</v>
      </c>
      <c r="B9" s="5">
        <v>44.162063600000003</v>
      </c>
      <c r="C9" s="5">
        <v>40.333469389999998</v>
      </c>
      <c r="D9" s="5">
        <v>2.5320374965667698</v>
      </c>
      <c r="E9" s="5">
        <v>0</v>
      </c>
      <c r="H9" s="9"/>
      <c r="I9" s="4">
        <v>8.6694187179999904</v>
      </c>
      <c r="J9" s="4">
        <v>100</v>
      </c>
    </row>
    <row r="10" spans="1:10" x14ac:dyDescent="0.35">
      <c r="A10" s="4" t="s">
        <v>9</v>
      </c>
      <c r="B10" s="5">
        <v>36.725986480000003</v>
      </c>
      <c r="C10" s="5">
        <v>27.725635530000002</v>
      </c>
      <c r="D10" s="5">
        <v>29.9035243988037</v>
      </c>
      <c r="E10" s="5">
        <v>7.6245536804199201</v>
      </c>
      <c r="H10" s="9"/>
      <c r="I10" s="4">
        <v>24.506764319999998</v>
      </c>
      <c r="J10" s="4">
        <v>74.502825891904081</v>
      </c>
    </row>
    <row r="11" spans="1:10" x14ac:dyDescent="0.35">
      <c r="A11" s="4" t="s">
        <v>10</v>
      </c>
      <c r="B11" s="5">
        <v>32.452964780000002</v>
      </c>
      <c r="C11" s="5">
        <v>30.232116699999999</v>
      </c>
      <c r="D11" s="5">
        <v>4.3420925140380797</v>
      </c>
      <c r="E11" s="5">
        <v>0.358562141656876</v>
      </c>
      <c r="H11" s="9"/>
      <c r="I11" s="4">
        <v>6.8432825729999998</v>
      </c>
      <c r="J11" s="4">
        <v>91.742180976162146</v>
      </c>
    </row>
    <row r="12" spans="1:10" x14ac:dyDescent="0.35">
      <c r="A12" s="4" t="s">
        <v>11</v>
      </c>
      <c r="B12" s="5">
        <v>43.428115839999997</v>
      </c>
      <c r="C12" s="5">
        <v>30.760665889999999</v>
      </c>
      <c r="D12" s="5">
        <v>13.4186</v>
      </c>
      <c r="E12" s="5">
        <v>0.358562141656876</v>
      </c>
      <c r="H12" s="9"/>
      <c r="I12" s="4">
        <v>29.168776269999999</v>
      </c>
      <c r="J12" s="4">
        <v>97.327872194887121</v>
      </c>
    </row>
    <row r="13" spans="1:10" x14ac:dyDescent="0.35">
      <c r="A13" s="4" t="s">
        <v>12</v>
      </c>
      <c r="B13" s="5">
        <v>55.506805419999999</v>
      </c>
      <c r="C13" s="5">
        <v>37.18333054</v>
      </c>
      <c r="D13" s="5"/>
      <c r="E13" s="5"/>
      <c r="H13" s="9"/>
      <c r="I13" s="4">
        <v>33.011222220000001</v>
      </c>
      <c r="J13" s="4"/>
    </row>
    <row r="14" spans="1:10" x14ac:dyDescent="0.35">
      <c r="A14" s="4"/>
      <c r="B14" s="5"/>
      <c r="C14" s="5"/>
      <c r="D14" s="5"/>
      <c r="E14" s="5"/>
    </row>
    <row r="15" spans="1:10" x14ac:dyDescent="0.35">
      <c r="A15" s="3" t="s">
        <v>13</v>
      </c>
      <c r="B15" s="5">
        <f>AVERAGE(B6:B13)</f>
        <v>42.945742014999993</v>
      </c>
      <c r="C15" s="5">
        <f t="shared" ref="C15:J15" si="0">AVERAGE(C6:C13)</f>
        <v>30.905652256250001</v>
      </c>
      <c r="D15" s="5">
        <f t="shared" si="0"/>
        <v>12.906418754523118</v>
      </c>
      <c r="E15" s="6">
        <f t="shared" si="0"/>
        <v>2.5717550941875986</v>
      </c>
      <c r="F15" s="7"/>
      <c r="G15" s="7"/>
      <c r="H15" s="8" t="s">
        <v>19</v>
      </c>
      <c r="I15" s="5">
        <f t="shared" si="0"/>
        <v>26.993368585125001</v>
      </c>
      <c r="J15" s="5">
        <f t="shared" si="0"/>
        <v>82.67607317055635</v>
      </c>
    </row>
    <row r="16" spans="1:10" x14ac:dyDescent="0.35">
      <c r="A16" s="3" t="s">
        <v>14</v>
      </c>
      <c r="B16" s="5">
        <f>_xlfn.STDEV.S(B6:B13)/SQRT(COUNT(B6:B13))</f>
        <v>2.5823259274282675</v>
      </c>
      <c r="C16" s="5">
        <f t="shared" ref="C16:J16" si="1">_xlfn.STDEV.S(C6:C13)/SQRT(COUNT(C6:C13))</f>
        <v>1.8408582223477801</v>
      </c>
      <c r="D16" s="5">
        <f t="shared" si="1"/>
        <v>3.5067966748335877</v>
      </c>
      <c r="E16" s="6">
        <f t="shared" si="1"/>
        <v>1.0569564940547489</v>
      </c>
      <c r="F16" s="7"/>
      <c r="G16" s="7"/>
      <c r="H16" s="8" t="s">
        <v>14</v>
      </c>
      <c r="I16" s="5">
        <f t="shared" si="1"/>
        <v>4.6091175067813843</v>
      </c>
      <c r="J16" s="5">
        <f t="shared" si="1"/>
        <v>6.7105850375935683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Laurence Trussell</cp:lastModifiedBy>
  <dcterms:created xsi:type="dcterms:W3CDTF">2023-12-22T00:10:03Z</dcterms:created>
  <dcterms:modified xsi:type="dcterms:W3CDTF">2023-12-22T22:59:52Z</dcterms:modified>
</cp:coreProperties>
</file>