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yanb\Desktop\Sharninghausen, Hwang, Dennison, Baldridge\eLife VOR\"/>
    </mc:Choice>
  </mc:AlternateContent>
  <xr:revisionPtr revIDLastSave="0" documentId="13_ncr:1_{17F50B29-B31A-4F5B-A1B7-A8DA8A393942}" xr6:coauthVersionLast="47" xr6:coauthVersionMax="47" xr10:uidLastSave="{00000000-0000-0000-0000-000000000000}"/>
  <bookViews>
    <workbookView xWindow="-5760" yWindow="-19220" windowWidth="18510" windowHeight="10740" xr2:uid="{50F514B0-D384-439E-BC05-85BFC0AAA0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I31" i="1"/>
  <c r="J31" i="1"/>
  <c r="K31" i="1"/>
  <c r="L31" i="1"/>
  <c r="M31" i="1"/>
  <c r="B31" i="1"/>
  <c r="J23" i="1"/>
  <c r="I23" i="1"/>
  <c r="H23" i="1"/>
  <c r="G23" i="1"/>
  <c r="F23" i="1"/>
  <c r="E23" i="1"/>
  <c r="D23" i="1"/>
  <c r="C23" i="1"/>
  <c r="B23" i="1"/>
  <c r="J7" i="1"/>
  <c r="I7" i="1"/>
  <c r="H7" i="1"/>
  <c r="G7" i="1"/>
  <c r="F7" i="1"/>
  <c r="E7" i="1"/>
  <c r="D7" i="1"/>
  <c r="C7" i="1"/>
  <c r="B7" i="1"/>
  <c r="C15" i="1"/>
  <c r="D15" i="1"/>
  <c r="E15" i="1"/>
  <c r="F15" i="1"/>
  <c r="G15" i="1"/>
  <c r="H15" i="1"/>
  <c r="I15" i="1"/>
  <c r="J15" i="1"/>
  <c r="B15" i="1"/>
</calcChain>
</file>

<file path=xl/sharedStrings.xml><?xml version="1.0" encoding="utf-8"?>
<sst xmlns="http://schemas.openxmlformats.org/spreadsheetml/2006/main" count="59" uniqueCount="32">
  <si>
    <t>Mean</t>
  </si>
  <si>
    <t>Figure 4B</t>
  </si>
  <si>
    <t>Figure 4D</t>
  </si>
  <si>
    <t>Figure 4F</t>
  </si>
  <si>
    <t>Figure 4I</t>
  </si>
  <si>
    <t>ER-HA-mNG 4hr</t>
  </si>
  <si>
    <t>ER-HA-mNG 0hr</t>
  </si>
  <si>
    <t>ER-HA-mNG 8hr</t>
  </si>
  <si>
    <t>ER-ConV1-HA-mNG 0hr</t>
  </si>
  <si>
    <t>ER-ConV1-HA-mNG 4hr</t>
  </si>
  <si>
    <t>ER-ConV1-HA-mNG 8hr</t>
  </si>
  <si>
    <t>ER-DegV1-HA-mNG 0hr</t>
  </si>
  <si>
    <t>ER-DegV1-HA-mNG 4hr</t>
  </si>
  <si>
    <t>ER-DegV1-HA-mNG 8hr</t>
  </si>
  <si>
    <t>ER-HA-mNG 24hr</t>
  </si>
  <si>
    <t>ER-ConV1-HA-mNG 24hr</t>
  </si>
  <si>
    <t>ER-DegV1-HA-mNG 24hr</t>
  </si>
  <si>
    <t>Replicate 1</t>
  </si>
  <si>
    <t>Replicate 2</t>
  </si>
  <si>
    <t>Replicate 3</t>
  </si>
  <si>
    <t>WT cells ER-ConV1-HA-mNG 0hr</t>
  </si>
  <si>
    <t>WT cells ER-ConV1-HA-mNG 4hr</t>
  </si>
  <si>
    <t>WT cells ER-DegV1-HA-mNG 0hr</t>
  </si>
  <si>
    <t>WT cells ER-DegV1-HA-mNG 4hr</t>
  </si>
  <si>
    <t>WT cells ER-ConV1-HA-mNG 8hr</t>
  </si>
  <si>
    <t>WT cells ER-DegV1-HA-mNG 8hr</t>
  </si>
  <si>
    <t>H1KO cells ER-ConV1-HA-mNG 0hr</t>
  </si>
  <si>
    <t>H1KO cells ER-ConV1-HA-mNG 4hr</t>
  </si>
  <si>
    <t>H1KO cells ER-ConV1-HA-mNG 8hr</t>
  </si>
  <si>
    <t>H1KO cells ER-DegV1-HA-mNG 0hr</t>
  </si>
  <si>
    <t>H1KO cells ER-DegV1-HA-mNG 4hr</t>
  </si>
  <si>
    <t>H1KO cells ER-DegV1-HA-mNG 8hr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</si>
</sst>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F2BE-9002-4109-A62B-63DBA437FDF9}">
  <dimension ref="A1:AB31"/>
  <sheetViews>
    <sheetView tabSelected="1" workbookViewId="0">
      <selection activeCell="C10" sqref="C10"/>
    </sheetView>
  </sheetViews>
  <sheetFormatPr defaultRowHeight="14.6" x14ac:dyDescent="0.4"/>
  <sheetData>
    <row r="1" spans="1:28" x14ac:dyDescent="0.4">
      <c r="E1" s="1"/>
      <c r="O1" s="1"/>
      <c r="R1" s="1"/>
      <c r="T1" s="2"/>
      <c r="Z1" s="2"/>
      <c r="AA1" s="3"/>
      <c r="AB1" s="2"/>
    </row>
    <row r="2" spans="1:28" x14ac:dyDescent="0.4">
      <c r="A2" t="s">
        <v>1</v>
      </c>
      <c r="E2" s="1"/>
      <c r="O2" s="1"/>
      <c r="R2" s="1"/>
      <c r="T2" s="2"/>
      <c r="Z2" s="2"/>
      <c r="AA2" s="3"/>
      <c r="AB2" s="2"/>
    </row>
    <row r="3" spans="1:28" x14ac:dyDescent="0.4">
      <c r="B3" t="s">
        <v>6</v>
      </c>
      <c r="C3" t="s">
        <v>5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O3" s="1"/>
      <c r="R3" s="1"/>
      <c r="T3" s="2"/>
      <c r="Z3" s="2"/>
      <c r="AA3" s="3"/>
      <c r="AB3" s="2"/>
    </row>
    <row r="4" spans="1:28" x14ac:dyDescent="0.4">
      <c r="A4" t="s">
        <v>17</v>
      </c>
      <c r="B4">
        <v>1</v>
      </c>
      <c r="C4">
        <v>0.87239820723201389</v>
      </c>
      <c r="D4">
        <v>0.67780636105488024</v>
      </c>
      <c r="E4">
        <v>1</v>
      </c>
      <c r="F4">
        <v>0.8393193511017778</v>
      </c>
      <c r="G4">
        <v>0.66996940438829344</v>
      </c>
      <c r="H4">
        <v>1</v>
      </c>
      <c r="I4">
        <v>0.40814874380029442</v>
      </c>
      <c r="J4">
        <v>0.23214246411746442</v>
      </c>
      <c r="O4" s="1"/>
      <c r="R4" s="1"/>
      <c r="T4" s="2"/>
      <c r="Z4" s="2"/>
      <c r="AA4" s="3"/>
      <c r="AB4" s="2"/>
    </row>
    <row r="5" spans="1:28" x14ac:dyDescent="0.4">
      <c r="A5" t="s">
        <v>18</v>
      </c>
      <c r="B5">
        <v>1</v>
      </c>
      <c r="C5">
        <v>0.84868062781070153</v>
      </c>
      <c r="D5">
        <v>0.8616659261791445</v>
      </c>
      <c r="E5" s="1">
        <v>1</v>
      </c>
      <c r="F5">
        <v>0.85501652281418805</v>
      </c>
      <c r="G5">
        <v>0.77721460714880974</v>
      </c>
      <c r="H5">
        <v>1</v>
      </c>
      <c r="I5">
        <v>0.58548814075002031</v>
      </c>
      <c r="J5">
        <v>0.37122539817328049</v>
      </c>
      <c r="O5" s="1"/>
      <c r="R5" s="1"/>
      <c r="T5" s="2"/>
      <c r="Z5" s="2"/>
      <c r="AA5" s="3"/>
      <c r="AB5" s="2"/>
    </row>
    <row r="6" spans="1:28" x14ac:dyDescent="0.4">
      <c r="A6" t="s">
        <v>19</v>
      </c>
      <c r="B6">
        <v>1</v>
      </c>
      <c r="C6">
        <v>1.0855653776653136</v>
      </c>
      <c r="D6">
        <v>0.93885987733605081</v>
      </c>
      <c r="E6">
        <v>1</v>
      </c>
      <c r="F6">
        <v>0.79652251389932738</v>
      </c>
      <c r="G6">
        <v>0.79944242506060592</v>
      </c>
      <c r="H6">
        <v>1</v>
      </c>
      <c r="I6">
        <v>0.49373990774576482</v>
      </c>
      <c r="J6">
        <v>0.34572782858402745</v>
      </c>
    </row>
    <row r="7" spans="1:28" x14ac:dyDescent="0.4">
      <c r="A7" t="s">
        <v>0</v>
      </c>
      <c r="B7">
        <f>AVERAGE(B4:B6)</f>
        <v>1</v>
      </c>
      <c r="C7">
        <f t="shared" ref="C7" si="0">AVERAGE(C4:C6)</f>
        <v>0.93554807090267633</v>
      </c>
      <c r="D7">
        <f t="shared" ref="D7" si="1">AVERAGE(D4:D6)</f>
        <v>0.82611072152335863</v>
      </c>
      <c r="E7">
        <f t="shared" ref="E7" si="2">AVERAGE(E4:E6)</f>
        <v>1</v>
      </c>
      <c r="F7">
        <f t="shared" ref="F7" si="3">AVERAGE(F4:F6)</f>
        <v>0.83028612927176448</v>
      </c>
      <c r="G7">
        <f t="shared" ref="G7" si="4">AVERAGE(G4:G6)</f>
        <v>0.748875478865903</v>
      </c>
      <c r="H7">
        <f t="shared" ref="H7" si="5">AVERAGE(H4:H6)</f>
        <v>1</v>
      </c>
      <c r="I7">
        <f t="shared" ref="I7" si="6">AVERAGE(I4:I6)</f>
        <v>0.4957922640986932</v>
      </c>
      <c r="J7">
        <f t="shared" ref="J7" si="7">AVERAGE(J4:J6)</f>
        <v>0.31636523029159075</v>
      </c>
    </row>
    <row r="10" spans="1:28" x14ac:dyDescent="0.4">
      <c r="A10" t="s">
        <v>2</v>
      </c>
    </row>
    <row r="11" spans="1:28" x14ac:dyDescent="0.4">
      <c r="B11" t="s">
        <v>6</v>
      </c>
      <c r="C11" t="s">
        <v>7</v>
      </c>
      <c r="D11" t="s">
        <v>14</v>
      </c>
      <c r="E11" t="s">
        <v>8</v>
      </c>
      <c r="F11" t="s">
        <v>10</v>
      </c>
      <c r="G11" t="s">
        <v>15</v>
      </c>
      <c r="H11" t="s">
        <v>11</v>
      </c>
      <c r="I11" t="s">
        <v>13</v>
      </c>
      <c r="J11" t="s">
        <v>16</v>
      </c>
      <c r="O11" s="1"/>
      <c r="R11" s="2"/>
      <c r="S11" s="3"/>
      <c r="T11" s="2"/>
    </row>
    <row r="12" spans="1:28" x14ac:dyDescent="0.4">
      <c r="A12" t="s">
        <v>17</v>
      </c>
      <c r="B12">
        <v>1</v>
      </c>
      <c r="C12">
        <v>0.97205739940579816</v>
      </c>
      <c r="D12">
        <v>1.4614487257675217</v>
      </c>
      <c r="E12">
        <v>0.99707182649092019</v>
      </c>
      <c r="F12">
        <v>1.027827671927364</v>
      </c>
      <c r="G12">
        <v>1.5591098391807547</v>
      </c>
      <c r="H12">
        <v>0.31843812737308791</v>
      </c>
      <c r="I12">
        <v>0.46908804887925304</v>
      </c>
      <c r="J12">
        <v>1.3659297569225042</v>
      </c>
      <c r="O12" s="1"/>
      <c r="R12" s="2"/>
      <c r="S12" s="3"/>
      <c r="T12" s="2"/>
    </row>
    <row r="13" spans="1:28" x14ac:dyDescent="0.4">
      <c r="A13" t="s">
        <v>18</v>
      </c>
      <c r="B13">
        <v>1</v>
      </c>
      <c r="C13">
        <v>1.4257979613048049</v>
      </c>
      <c r="D13">
        <v>1.9322569299038539</v>
      </c>
      <c r="E13">
        <v>1.4476826036641193</v>
      </c>
      <c r="F13">
        <v>1.2028098188569341</v>
      </c>
      <c r="G13">
        <v>2.1764752295898293</v>
      </c>
      <c r="H13">
        <v>0.44336940953985926</v>
      </c>
      <c r="I13">
        <v>1.0958975377889884</v>
      </c>
      <c r="J13">
        <v>2.0627768245193159</v>
      </c>
      <c r="O13" s="1"/>
      <c r="R13" s="2"/>
      <c r="S13" s="3"/>
      <c r="T13" s="2"/>
    </row>
    <row r="14" spans="1:28" x14ac:dyDescent="0.4">
      <c r="A14" t="s">
        <v>19</v>
      </c>
      <c r="B14">
        <v>1</v>
      </c>
      <c r="C14">
        <v>1.0049191308497629</v>
      </c>
      <c r="D14">
        <v>1.3706993843876802</v>
      </c>
      <c r="E14">
        <v>1.0292148159946628</v>
      </c>
      <c r="F14">
        <v>1.0549329813963746</v>
      </c>
      <c r="G14">
        <v>1.6582902194503104</v>
      </c>
      <c r="H14">
        <v>0.38865169995313958</v>
      </c>
      <c r="I14">
        <v>0.80442498905897653</v>
      </c>
      <c r="J14">
        <v>1.8718374333744809</v>
      </c>
      <c r="O14" s="1"/>
      <c r="R14" s="2"/>
      <c r="S14" s="3"/>
      <c r="T14" s="2"/>
    </row>
    <row r="15" spans="1:28" x14ac:dyDescent="0.4">
      <c r="A15" t="s">
        <v>0</v>
      </c>
      <c r="B15">
        <f>AVERAGE(B12:B14)</f>
        <v>1</v>
      </c>
      <c r="C15">
        <f t="shared" ref="C15:J15" si="8">AVERAGE(C12:C14)</f>
        <v>1.1342581638534552</v>
      </c>
      <c r="D15">
        <f t="shared" si="8"/>
        <v>1.5881350133530185</v>
      </c>
      <c r="E15">
        <f t="shared" si="8"/>
        <v>1.1579897487165673</v>
      </c>
      <c r="F15">
        <f t="shared" si="8"/>
        <v>1.0951901573935576</v>
      </c>
      <c r="G15">
        <f t="shared" si="8"/>
        <v>1.7979584294069648</v>
      </c>
      <c r="H15">
        <f t="shared" si="8"/>
        <v>0.38348641228869557</v>
      </c>
      <c r="I15">
        <f t="shared" si="8"/>
        <v>0.78980352524240605</v>
      </c>
      <c r="J15">
        <f t="shared" si="8"/>
        <v>1.7668480049387671</v>
      </c>
      <c r="O15" s="1"/>
      <c r="R15" s="2"/>
      <c r="S15" s="3"/>
      <c r="T15" s="2"/>
    </row>
    <row r="16" spans="1:28" x14ac:dyDescent="0.4">
      <c r="O16" s="1"/>
      <c r="R16" s="2"/>
      <c r="S16" s="3"/>
      <c r="T16" s="2"/>
    </row>
    <row r="17" spans="1:20" x14ac:dyDescent="0.4">
      <c r="O17" s="1"/>
      <c r="R17" s="2"/>
      <c r="S17" s="3"/>
      <c r="T17" s="2"/>
    </row>
    <row r="18" spans="1:20" x14ac:dyDescent="0.4">
      <c r="A18" t="s">
        <v>3</v>
      </c>
      <c r="O18" s="1"/>
      <c r="R18" s="2"/>
      <c r="S18" s="3"/>
      <c r="T18" s="2"/>
    </row>
    <row r="19" spans="1:20" x14ac:dyDescent="0.4">
      <c r="B19" t="s">
        <v>6</v>
      </c>
      <c r="C19" t="s">
        <v>7</v>
      </c>
      <c r="D19" t="s">
        <v>14</v>
      </c>
      <c r="E19" t="s">
        <v>8</v>
      </c>
      <c r="F19" t="s">
        <v>10</v>
      </c>
      <c r="G19" t="s">
        <v>15</v>
      </c>
      <c r="H19" t="s">
        <v>11</v>
      </c>
      <c r="I19" t="s">
        <v>13</v>
      </c>
      <c r="J19" t="s">
        <v>16</v>
      </c>
      <c r="O19" s="1"/>
      <c r="R19" s="2"/>
      <c r="S19" s="3"/>
      <c r="T19" s="2"/>
    </row>
    <row r="20" spans="1:20" x14ac:dyDescent="0.4">
      <c r="A20" t="s">
        <v>17</v>
      </c>
      <c r="B20">
        <v>1</v>
      </c>
      <c r="C20">
        <v>0.85494983191335649</v>
      </c>
      <c r="D20">
        <v>0.89608630351066509</v>
      </c>
      <c r="E20">
        <v>0.90550074628337951</v>
      </c>
      <c r="F20">
        <v>0.8634849393016697</v>
      </c>
      <c r="G20">
        <v>0.86106965339856678</v>
      </c>
      <c r="H20">
        <v>0.2777180372976728</v>
      </c>
      <c r="I20">
        <v>0.52974881743931845</v>
      </c>
      <c r="J20">
        <v>0.84640421959776535</v>
      </c>
    </row>
    <row r="21" spans="1:20" x14ac:dyDescent="0.4">
      <c r="A21" t="s">
        <v>18</v>
      </c>
      <c r="B21">
        <v>1</v>
      </c>
      <c r="C21">
        <v>0.95911619396498338</v>
      </c>
      <c r="D21">
        <v>0.86906123551745029</v>
      </c>
      <c r="E21">
        <v>0.94977027843557105</v>
      </c>
      <c r="F21">
        <v>0.83780874856649112</v>
      </c>
      <c r="G21">
        <v>0.76021719095054108</v>
      </c>
      <c r="H21">
        <v>0.30980584976571302</v>
      </c>
      <c r="I21">
        <v>0.56126545681906448</v>
      </c>
      <c r="J21">
        <v>0.99147309966739261</v>
      </c>
    </row>
    <row r="22" spans="1:20" x14ac:dyDescent="0.4">
      <c r="A22" t="s">
        <v>19</v>
      </c>
      <c r="B22">
        <v>1</v>
      </c>
      <c r="C22">
        <v>0.99403400215705562</v>
      </c>
      <c r="D22">
        <v>1.2512789094149894</v>
      </c>
      <c r="E22">
        <v>1.0459345448594659</v>
      </c>
      <c r="F22">
        <v>0.92471392722163148</v>
      </c>
      <c r="G22">
        <v>1.0013553874685119</v>
      </c>
      <c r="H22">
        <v>0.33667609049238911</v>
      </c>
      <c r="I22">
        <v>0.52972051944936771</v>
      </c>
      <c r="J22">
        <v>0.9815090530528281</v>
      </c>
    </row>
    <row r="23" spans="1:20" x14ac:dyDescent="0.4">
      <c r="A23" t="s">
        <v>0</v>
      </c>
      <c r="B23">
        <f>AVERAGE(B20:B22)</f>
        <v>1</v>
      </c>
      <c r="C23">
        <f t="shared" ref="C23" si="9">AVERAGE(C20:C22)</f>
        <v>0.93603334267846516</v>
      </c>
      <c r="D23">
        <f t="shared" ref="D23" si="10">AVERAGE(D20:D22)</f>
        <v>1.0054754828143684</v>
      </c>
      <c r="E23">
        <f t="shared" ref="E23" si="11">AVERAGE(E20:E22)</f>
        <v>0.96706852319280545</v>
      </c>
      <c r="F23">
        <f t="shared" ref="F23" si="12">AVERAGE(F20:F22)</f>
        <v>0.87533587169659743</v>
      </c>
      <c r="G23">
        <f t="shared" ref="G23" si="13">AVERAGE(G20:G22)</f>
        <v>0.87421407727254008</v>
      </c>
      <c r="H23">
        <f t="shared" ref="H23" si="14">AVERAGE(H20:H22)</f>
        <v>0.30806665918525833</v>
      </c>
      <c r="I23">
        <f t="shared" ref="I23" si="15">AVERAGE(I20:I22)</f>
        <v>0.54024493123591688</v>
      </c>
      <c r="J23">
        <f t="shared" ref="J23" si="16">AVERAGE(J20:J22)</f>
        <v>0.93979545743932869</v>
      </c>
    </row>
    <row r="26" spans="1:20" x14ac:dyDescent="0.4">
      <c r="A26" t="s">
        <v>4</v>
      </c>
    </row>
    <row r="27" spans="1:20" x14ac:dyDescent="0.4">
      <c r="B27" t="s">
        <v>20</v>
      </c>
      <c r="C27" t="s">
        <v>21</v>
      </c>
      <c r="D27" t="s">
        <v>24</v>
      </c>
      <c r="E27" t="s">
        <v>22</v>
      </c>
      <c r="F27" t="s">
        <v>23</v>
      </c>
      <c r="G27" t="s">
        <v>25</v>
      </c>
      <c r="H27" t="s">
        <v>26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</row>
    <row r="28" spans="1:20" x14ac:dyDescent="0.4">
      <c r="A28" t="s">
        <v>17</v>
      </c>
      <c r="B28">
        <v>1</v>
      </c>
      <c r="C28">
        <v>1.0468449697138849</v>
      </c>
      <c r="D28">
        <v>1.0948527509298949</v>
      </c>
      <c r="E28">
        <v>1</v>
      </c>
      <c r="F28">
        <v>0.30071787766931235</v>
      </c>
      <c r="G28">
        <v>0.28507585450996203</v>
      </c>
      <c r="H28">
        <v>1</v>
      </c>
      <c r="I28">
        <v>1.026659392727286</v>
      </c>
      <c r="J28">
        <v>1.0789076517738263</v>
      </c>
      <c r="K28">
        <v>1</v>
      </c>
      <c r="L28">
        <v>0.87555857414706728</v>
      </c>
      <c r="M28">
        <v>0.97502067049140206</v>
      </c>
    </row>
    <row r="29" spans="1:20" x14ac:dyDescent="0.4">
      <c r="A29" t="s">
        <v>18</v>
      </c>
      <c r="B29">
        <v>1</v>
      </c>
      <c r="C29">
        <v>1.1011270229966315</v>
      </c>
      <c r="D29">
        <v>1.197064155933226</v>
      </c>
      <c r="E29">
        <v>1</v>
      </c>
      <c r="F29">
        <v>0.55091859196151116</v>
      </c>
      <c r="G29">
        <v>0.38232612906991098</v>
      </c>
      <c r="H29">
        <v>1</v>
      </c>
      <c r="I29">
        <v>1.0647738886941238</v>
      </c>
      <c r="J29">
        <v>1.1133497189566453</v>
      </c>
      <c r="K29">
        <v>1</v>
      </c>
      <c r="L29">
        <v>0.92208773171252734</v>
      </c>
      <c r="M29">
        <v>1.1559964026182383</v>
      </c>
    </row>
    <row r="30" spans="1:20" x14ac:dyDescent="0.4">
      <c r="A30" t="s">
        <v>19</v>
      </c>
      <c r="B30">
        <v>1</v>
      </c>
      <c r="C30">
        <v>1.2225259306038991</v>
      </c>
      <c r="D30">
        <v>1.0687123002967198</v>
      </c>
      <c r="E30">
        <v>1</v>
      </c>
      <c r="F30">
        <v>0.41525140208123712</v>
      </c>
      <c r="G30">
        <v>0.25974506560300198</v>
      </c>
      <c r="H30">
        <v>1</v>
      </c>
      <c r="I30">
        <v>1.1778658257627097</v>
      </c>
      <c r="J30">
        <v>0.89391311098467141</v>
      </c>
      <c r="K30">
        <v>1</v>
      </c>
      <c r="L30">
        <v>1.180815517310726</v>
      </c>
      <c r="M30">
        <v>1.0742155030394438</v>
      </c>
    </row>
    <row r="31" spans="1:20" x14ac:dyDescent="0.4">
      <c r="A31" t="s">
        <v>0</v>
      </c>
      <c r="B31">
        <f>AVERAGE(B28:B30)</f>
        <v>1</v>
      </c>
      <c r="C31">
        <f t="shared" ref="C31:M31" si="17">AVERAGE(C28:C30)</f>
        <v>1.1234993077714719</v>
      </c>
      <c r="D31">
        <f t="shared" si="17"/>
        <v>1.120209735719947</v>
      </c>
      <c r="E31">
        <f t="shared" si="17"/>
        <v>1</v>
      </c>
      <c r="F31">
        <f t="shared" si="17"/>
        <v>0.42229595723735353</v>
      </c>
      <c r="G31">
        <f t="shared" si="17"/>
        <v>0.30904901639429166</v>
      </c>
      <c r="H31">
        <f t="shared" si="17"/>
        <v>1</v>
      </c>
      <c r="I31">
        <f t="shared" si="17"/>
        <v>1.0897663690613733</v>
      </c>
      <c r="J31">
        <f t="shared" si="17"/>
        <v>1.0287234939050478</v>
      </c>
      <c r="K31">
        <f t="shared" si="17"/>
        <v>1</v>
      </c>
      <c r="L31">
        <f t="shared" si="17"/>
        <v>0.99282060772344016</v>
      </c>
      <c r="M31">
        <f t="shared" si="17"/>
        <v>1.0684108587163614</v>
      </c>
    </row>
  </sheetData>
  <phoneticPr fontId="1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Baldridge, Ryan</dc:creator>
  <cp:lastModifiedBy>Baldridge, Ryan</cp:lastModifiedBy>
  <dcterms:created xsi:type="dcterms:W3CDTF">2024-09-30T01:33:34Z</dcterms:created>
  <dcterms:modified xsi:type="dcterms:W3CDTF">2024-10-10T12:42:00Z</dcterms:modified>
</cp:coreProperties>
</file>