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967A8A5D-BCA3-4ACE-A4C3-6392C001D95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4B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3" i="1"/>
  <c r="D4" i="1"/>
  <c r="D5" i="1"/>
  <c r="D6" i="1"/>
  <c r="D3" i="1"/>
  <c r="C4" i="1"/>
  <c r="C5" i="1"/>
  <c r="C6" i="1"/>
  <c r="C3" i="1"/>
  <c r="B4" i="1"/>
  <c r="B5" i="1"/>
  <c r="B6" i="1"/>
  <c r="B3" i="1"/>
  <c r="K6" i="1" l="1"/>
  <c r="K5" i="1"/>
  <c r="K4" i="1"/>
  <c r="K3" i="1"/>
</calcChain>
</file>

<file path=xl/sharedStrings.xml><?xml version="1.0" encoding="utf-8"?>
<sst xmlns="http://schemas.openxmlformats.org/spreadsheetml/2006/main" count="15" uniqueCount="11">
  <si>
    <t>mCherry-DMSO</t>
    <phoneticPr fontId="1" type="noConversion"/>
  </si>
  <si>
    <t>mCherry-SB</t>
    <phoneticPr fontId="1" type="noConversion"/>
  </si>
  <si>
    <t>eGFP-DMSO</t>
    <phoneticPr fontId="1" type="noConversion"/>
  </si>
  <si>
    <t>eGFP-SB</t>
    <phoneticPr fontId="1" type="noConversion"/>
  </si>
  <si>
    <t>Strong</t>
    <phoneticPr fontId="1" type="noConversion"/>
  </si>
  <si>
    <t>Weak</t>
    <phoneticPr fontId="1" type="noConversion"/>
  </si>
  <si>
    <t>Absent</t>
    <phoneticPr fontId="1" type="noConversion"/>
  </si>
  <si>
    <t>Mild</t>
    <phoneticPr fontId="1" type="noConversion"/>
  </si>
  <si>
    <t>Total</t>
    <phoneticPr fontId="1" type="noConversion"/>
  </si>
  <si>
    <t>Number</t>
    <phoneticPr fontId="1" type="noConversion"/>
  </si>
  <si>
    <t>% of each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</si>
</sst>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71557391959668"/>
          <c:y val="3.61961171437973E-2"/>
          <c:w val="0.31565599473333161"/>
          <c:h val="0.597248906820245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'4B'!$B$2</c:f>
              <c:strCache>
                <c:ptCount val="1"/>
                <c:pt idx="0">
                  <c:v>Strong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'4B'!$A$3:$A$6</c:f>
              <c:strCache>
                <c:ptCount val="4"/>
                <c:pt idx="0">
                  <c:v>mCherry-DMSO</c:v>
                </c:pt>
                <c:pt idx="1">
                  <c:v>mCherry-SB</c:v>
                </c:pt>
                <c:pt idx="2">
                  <c:v>eGFP-DMSO</c:v>
                </c:pt>
                <c:pt idx="3">
                  <c:v>eGFP-SB</c:v>
                </c:pt>
              </c:strCache>
            </c:strRef>
          </c:cat>
          <c:val>
            <c:numRef>
              <c:f>'4B'!$B$3:$B$6</c:f>
              <c:numCache>
                <c:formatCode>General</c:formatCode>
                <c:ptCount val="4"/>
                <c:pt idx="0">
                  <c:v>55.555555555555557</c:v>
                </c:pt>
                <c:pt idx="1">
                  <c:v>17.543859649122805</c:v>
                </c:pt>
                <c:pt idx="2">
                  <c:v>23.076923076923077</c:v>
                </c:pt>
                <c:pt idx="3">
                  <c:v>2.083333333333333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A-48D7-97A6-6BA27DAFBEF5}"/>
            </c:ext>
          </c:extLst>
        </c:ser>
        <c:ser>
          <c:idx val="1"/>
          <c:order val="1"/>
          <c:tx>
            <c:strRef>
              <c:f>'4B'!$C$2</c:f>
              <c:strCache>
                <c:ptCount val="1"/>
                <c:pt idx="0">
                  <c:v>Mild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'4B'!$A$3:$A$6</c:f>
              <c:strCache>
                <c:ptCount val="4"/>
                <c:pt idx="0">
                  <c:v>mCherry-DMSO</c:v>
                </c:pt>
                <c:pt idx="1">
                  <c:v>mCherry-SB</c:v>
                </c:pt>
                <c:pt idx="2">
                  <c:v>eGFP-DMSO</c:v>
                </c:pt>
                <c:pt idx="3">
                  <c:v>eGFP-SB</c:v>
                </c:pt>
              </c:strCache>
            </c:strRef>
          </c:cat>
          <c:val>
            <c:numRef>
              <c:f>'4B'!$C$3:$C$6</c:f>
              <c:numCache>
                <c:formatCode>General</c:formatCode>
                <c:ptCount val="4"/>
                <c:pt idx="0">
                  <c:v>40.74074074074074</c:v>
                </c:pt>
                <c:pt idx="1">
                  <c:v>29.82456140350877</c:v>
                </c:pt>
                <c:pt idx="2">
                  <c:v>53.846153846153847</c:v>
                </c:pt>
                <c:pt idx="3">
                  <c:v>35.416666666666671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A-48D7-97A6-6BA27DAFBEF5}"/>
            </c:ext>
          </c:extLst>
        </c:ser>
        <c:ser>
          <c:idx val="2"/>
          <c:order val="2"/>
          <c:tx>
            <c:strRef>
              <c:f>'4B'!$D$2</c:f>
              <c:strCache>
                <c:ptCount val="1"/>
                <c:pt idx="0">
                  <c:v>Weak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'4B'!$A$3:$A$6</c:f>
              <c:strCache>
                <c:ptCount val="4"/>
                <c:pt idx="0">
                  <c:v>mCherry-DMSO</c:v>
                </c:pt>
                <c:pt idx="1">
                  <c:v>mCherry-SB</c:v>
                </c:pt>
                <c:pt idx="2">
                  <c:v>eGFP-DMSO</c:v>
                </c:pt>
                <c:pt idx="3">
                  <c:v>eGFP-SB</c:v>
                </c:pt>
              </c:strCache>
            </c:strRef>
          </c:cat>
          <c:val>
            <c:numRef>
              <c:f>'4B'!$D$3:$D$6</c:f>
              <c:numCache>
                <c:formatCode>General</c:formatCode>
                <c:ptCount val="4"/>
                <c:pt idx="0">
                  <c:v>3.7037037037037033</c:v>
                </c:pt>
                <c:pt idx="1">
                  <c:v>43.859649122807014</c:v>
                </c:pt>
                <c:pt idx="2">
                  <c:v>19.230769230769234</c:v>
                </c:pt>
                <c:pt idx="3">
                  <c:v>52.083333333333336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EA-48D7-97A6-6BA27DAFBEF5}"/>
            </c:ext>
          </c:extLst>
        </c:ser>
        <c:ser>
          <c:idx val="3"/>
          <c:order val="3"/>
          <c:tx>
            <c:strRef>
              <c:f>'4B'!$E$2</c:f>
              <c:strCache>
                <c:ptCount val="1"/>
                <c:pt idx="0">
                  <c:v>Absent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'4B'!$A$3:$A$6</c:f>
              <c:strCache>
                <c:ptCount val="4"/>
                <c:pt idx="0">
                  <c:v>mCherry-DMSO</c:v>
                </c:pt>
                <c:pt idx="1">
                  <c:v>mCherry-SB</c:v>
                </c:pt>
                <c:pt idx="2">
                  <c:v>eGFP-DMSO</c:v>
                </c:pt>
                <c:pt idx="3">
                  <c:v>eGFP-SB</c:v>
                </c:pt>
              </c:strCache>
            </c:strRef>
          </c:cat>
          <c:val>
            <c:numRef>
              <c:f>'4B'!$E$3:$E$6</c:f>
              <c:numCache>
                <c:formatCode>General</c:formatCode>
                <c:ptCount val="4"/>
                <c:pt idx="0">
                  <c:v>0</c:v>
                </c:pt>
                <c:pt idx="1">
                  <c:v>8.7719298245614024</c:v>
                </c:pt>
                <c:pt idx="2">
                  <c:v>3.8461538461538463</c:v>
                </c:pt>
                <c:pt idx="3">
                  <c:v>10.416666666666668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EA-48D7-97A6-6BA27DAF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00"/>
        <c:axId val="1570113663"/>
        <c:axId val="1192677759"/>
      </c:barChart>
      <c:catAx>
        <c:axId val="157011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192677759"/>
        <c:crosses val="autoZero"/>
        <c:auto val="1"/>
        <c:lblAlgn val="ctr"/>
        <c:lblOffset val="100"/>
        <c:noMultiLvlLbl val="0"/>
      </c:catAx>
      <c:valAx>
        <c:axId val="119267775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of each class</a:t>
                </a:r>
                <a:endParaRPr lang="zh-CN" altLang="en-US" sz="14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2380525454120215E-2"/>
              <c:y val="0.176020279427410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57011366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510624290775538"/>
          <c:y val="8.8876229420777331E-2"/>
          <c:w val="0.28549695520733176"/>
          <c:h val="0.5322873664577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13</xdr:row>
      <xdr:rowOff>11430</xdr:rowOff>
    </xdr:from>
    <xdr:to>
      <xdr:col>9</xdr:col>
      <xdr:colOff>396240</xdr:colOff>
      <xdr:row>35</xdr:row>
      <xdr:rowOff>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CC033D9-3894-4EDB-B96B-5578E5456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E13" sqref="E13"/>
    </sheetView>
  </sheetViews>
  <sheetFormatPr defaultRowHeight="13.8" x14ac:dyDescent="0.25"/>
  <cols>
    <col min="1" max="1" width="21.33203125" customWidth="1"/>
    <col min="2" max="2" width="14.5546875" customWidth="1"/>
    <col min="3" max="3" width="15.88671875" customWidth="1"/>
    <col min="4" max="4" width="15.21875" customWidth="1"/>
    <col min="5" max="5" width="15.88671875" customWidth="1"/>
    <col min="6" max="6" width="8.88671875" customWidth="1"/>
  </cols>
  <sheetData>
    <row r="1" spans="1:11" ht="17.399999999999999" x14ac:dyDescent="0.25">
      <c r="B1" s="6" t="s">
        <v>10</v>
      </c>
      <c r="C1" s="6"/>
      <c r="D1" s="6"/>
      <c r="E1" s="6"/>
      <c r="G1" s="5" t="s">
        <v>9</v>
      </c>
      <c r="H1" s="5"/>
      <c r="I1" s="5"/>
      <c r="J1" s="5"/>
      <c r="K1" s="5"/>
    </row>
    <row r="2" spans="1:11" x14ac:dyDescent="0.25">
      <c r="B2" s="1" t="s">
        <v>4</v>
      </c>
      <c r="C2" s="1" t="s">
        <v>7</v>
      </c>
      <c r="D2" s="1" t="s">
        <v>5</v>
      </c>
      <c r="E2" s="1" t="s">
        <v>6</v>
      </c>
      <c r="F2" s="1"/>
      <c r="G2" s="1" t="s">
        <v>4</v>
      </c>
      <c r="H2" s="1" t="s">
        <v>7</v>
      </c>
      <c r="I2" s="1" t="s">
        <v>5</v>
      </c>
      <c r="J2" s="1" t="s">
        <v>6</v>
      </c>
      <c r="K2" s="1" t="s">
        <v>8</v>
      </c>
    </row>
    <row r="3" spans="1:11" x14ac:dyDescent="0.25">
      <c r="A3" s="2" t="s">
        <v>0</v>
      </c>
      <c r="B3" s="2">
        <f>G3/K3*100</f>
        <v>55.555555555555557</v>
      </c>
      <c r="C3" s="2">
        <f>H3/K3*100</f>
        <v>40.74074074074074</v>
      </c>
      <c r="D3" s="2">
        <f>I3/K3*100</f>
        <v>3.7037037037037033</v>
      </c>
      <c r="E3" s="2">
        <f>J3/K3*100</f>
        <v>0</v>
      </c>
      <c r="F3" s="2"/>
      <c r="G3" s="3">
        <v>15</v>
      </c>
      <c r="H3" s="3">
        <v>11</v>
      </c>
      <c r="I3" s="3">
        <v>1</v>
      </c>
      <c r="J3" s="3">
        <v>0</v>
      </c>
      <c r="K3" s="3">
        <f>SUM(G3:J3)</f>
        <v>27</v>
      </c>
    </row>
    <row r="4" spans="1:11" x14ac:dyDescent="0.25">
      <c r="A4" s="2" t="s">
        <v>1</v>
      </c>
      <c r="B4" s="2">
        <f t="shared" ref="B4:B6" si="0">G4/K4*100</f>
        <v>17.543859649122805</v>
      </c>
      <c r="C4" s="2">
        <f t="shared" ref="C4:C6" si="1">H4/K4*100</f>
        <v>29.82456140350877</v>
      </c>
      <c r="D4" s="2">
        <f t="shared" ref="D4:D6" si="2">I4/K4*100</f>
        <v>43.859649122807014</v>
      </c>
      <c r="E4" s="2">
        <f t="shared" ref="E4:E6" si="3">J4/K4*100</f>
        <v>8.7719298245614024</v>
      </c>
      <c r="F4" s="2"/>
      <c r="G4" s="3">
        <v>10</v>
      </c>
      <c r="H4" s="3">
        <v>17</v>
      </c>
      <c r="I4" s="3">
        <v>25</v>
      </c>
      <c r="J4" s="3">
        <v>5</v>
      </c>
      <c r="K4" s="3">
        <f>SUM(G4:J4)</f>
        <v>57</v>
      </c>
    </row>
    <row r="5" spans="1:11" x14ac:dyDescent="0.25">
      <c r="A5" s="2" t="s">
        <v>2</v>
      </c>
      <c r="B5" s="2">
        <f t="shared" si="0"/>
        <v>23.076923076923077</v>
      </c>
      <c r="C5" s="2">
        <f t="shared" si="1"/>
        <v>53.846153846153847</v>
      </c>
      <c r="D5" s="2">
        <f t="shared" si="2"/>
        <v>19.230769230769234</v>
      </c>
      <c r="E5" s="2">
        <f t="shared" si="3"/>
        <v>3.8461538461538463</v>
      </c>
      <c r="F5" s="2"/>
      <c r="G5" s="4">
        <v>6</v>
      </c>
      <c r="H5" s="4">
        <v>14</v>
      </c>
      <c r="I5" s="4">
        <v>5</v>
      </c>
      <c r="J5" s="4">
        <v>1</v>
      </c>
      <c r="K5" s="3">
        <f>SUM(G5:J5)</f>
        <v>26</v>
      </c>
    </row>
    <row r="6" spans="1:11" x14ac:dyDescent="0.25">
      <c r="A6" s="2" t="s">
        <v>3</v>
      </c>
      <c r="B6" s="2">
        <f t="shared" si="0"/>
        <v>2.083333333333333</v>
      </c>
      <c r="C6" s="2">
        <f t="shared" si="1"/>
        <v>35.416666666666671</v>
      </c>
      <c r="D6" s="2">
        <f t="shared" si="2"/>
        <v>52.083333333333336</v>
      </c>
      <c r="E6" s="2">
        <f t="shared" si="3"/>
        <v>10.416666666666668</v>
      </c>
      <c r="F6" s="2"/>
      <c r="G6" s="4">
        <v>1</v>
      </c>
      <c r="H6" s="4">
        <v>17</v>
      </c>
      <c r="I6" s="4">
        <v>25</v>
      </c>
      <c r="J6" s="4">
        <v>5</v>
      </c>
      <c r="K6" s="3">
        <f>SUM(G6:J6)</f>
        <v>48</v>
      </c>
    </row>
  </sheetData>
  <mergeCells count="2">
    <mergeCell ref="G1:K1"/>
    <mergeCell ref="B1:E1"/>
  </mergeCells>
  <phoneticPr fontId="1" type="noConversion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2023-12-23T11:15:49Z</dcterms:modified>
</cp:coreProperties>
</file>