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5B1060B7-5EFE-450D-AFD3-59B0E8F9B914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fig8A" sheetId="1" r:id="rId1"/>
    <sheet name="fig8B" sheetId="2" r:id="rId2"/>
    <sheet name="fig8C" sheetId="3" r:id="rId3"/>
    <sheet name="fig8D" sheetId="4" r:id="rId4"/>
    <sheet name="fig8E" sheetId="5" r:id="rId5"/>
    <sheet name="fig8F" sheetId="6" r:id="rId6"/>
    <sheet name="fig8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7" l="1"/>
  <c r="H13" i="7"/>
  <c r="I16" i="6"/>
  <c r="H16" i="6"/>
  <c r="I12" i="5"/>
  <c r="H12" i="5"/>
  <c r="G12" i="5"/>
  <c r="AC12" i="4"/>
  <c r="AU11" i="4"/>
  <c r="AC11" i="4"/>
  <c r="AU10" i="4"/>
  <c r="AC10" i="4"/>
  <c r="AU9" i="4"/>
  <c r="AC9" i="4"/>
  <c r="AU8" i="4"/>
  <c r="AC8" i="4"/>
  <c r="AU7" i="4"/>
  <c r="AC7" i="4"/>
  <c r="AU6" i="4"/>
  <c r="AC6" i="4"/>
  <c r="M21" i="3"/>
  <c r="L21" i="3"/>
  <c r="K21" i="3"/>
  <c r="J21" i="3"/>
  <c r="I21" i="3"/>
  <c r="H21" i="3"/>
  <c r="I21" i="2"/>
  <c r="H21" i="2"/>
  <c r="I16" i="1"/>
  <c r="H16" i="1"/>
</calcChain>
</file>

<file path=xl/sharedStrings.xml><?xml version="1.0" encoding="utf-8"?>
<sst xmlns="http://schemas.openxmlformats.org/spreadsheetml/2006/main" count="27" uniqueCount="12">
  <si>
    <t>Sham</t>
  </si>
  <si>
    <t>TAC</t>
  </si>
  <si>
    <t>mean</t>
    <phoneticPr fontId="3" type="noConversion"/>
  </si>
  <si>
    <t>NC</t>
  </si>
  <si>
    <t>si-Anp32a</t>
  </si>
  <si>
    <t>si-Eif4a1</t>
  </si>
  <si>
    <t>si-Hadhb</t>
  </si>
  <si>
    <t>nc</t>
  </si>
  <si>
    <t>si-hadhb</t>
  </si>
  <si>
    <t>Input</t>
  </si>
  <si>
    <t>Hadhb</t>
  </si>
  <si>
    <t>IgG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</si>
</sst>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I16"/>
  <sheetViews>
    <sheetView workbookViewId="0">
      <selection activeCell="M13" sqref="M13:M14"/>
    </sheetView>
  </sheetViews>
  <sheetFormatPr defaultRowHeight="13.8" x14ac:dyDescent="0.25"/>
  <sheetData>
    <row r="5" spans="6:9" ht="15.6" x14ac:dyDescent="0.25">
      <c r="F5" s="1"/>
      <c r="G5" s="2"/>
      <c r="H5" s="2"/>
      <c r="I5" s="2"/>
    </row>
    <row r="6" spans="6:9" x14ac:dyDescent="0.25">
      <c r="F6" s="2"/>
      <c r="G6" s="2"/>
      <c r="H6" s="2"/>
      <c r="I6" s="2"/>
    </row>
    <row r="7" spans="6:9" ht="15" x14ac:dyDescent="0.25">
      <c r="F7" s="2"/>
      <c r="G7" s="2"/>
      <c r="H7" s="3" t="s">
        <v>0</v>
      </c>
      <c r="I7" s="3" t="s">
        <v>1</v>
      </c>
    </row>
    <row r="8" spans="6:9" ht="15" x14ac:dyDescent="0.25">
      <c r="F8" s="2"/>
      <c r="G8" s="2"/>
      <c r="H8" s="4">
        <v>1.3629800000000001</v>
      </c>
      <c r="I8" s="4">
        <v>20.9193</v>
      </c>
    </row>
    <row r="9" spans="6:9" ht="15" x14ac:dyDescent="0.25">
      <c r="F9" s="2"/>
      <c r="G9" s="2"/>
      <c r="H9" s="4">
        <v>0.83321999999999996</v>
      </c>
      <c r="I9" s="4">
        <v>9.8954299999999993</v>
      </c>
    </row>
    <row r="10" spans="6:9" ht="15" x14ac:dyDescent="0.25">
      <c r="F10" s="2"/>
      <c r="G10" s="2"/>
      <c r="H10" s="4">
        <v>0.69099999999999995</v>
      </c>
      <c r="I10" s="4">
        <v>18.338000000000001</v>
      </c>
    </row>
    <row r="11" spans="6:9" ht="15" x14ac:dyDescent="0.25">
      <c r="F11" s="2"/>
      <c r="G11" s="2"/>
      <c r="H11" s="4">
        <v>0.67210999999999999</v>
      </c>
      <c r="I11" s="4">
        <v>8.4958799999999997</v>
      </c>
    </row>
    <row r="12" spans="6:9" ht="15" x14ac:dyDescent="0.25">
      <c r="F12" s="2"/>
      <c r="G12" s="2"/>
      <c r="H12" s="4">
        <v>1.44069</v>
      </c>
      <c r="I12" s="4">
        <v>23.864000000000001</v>
      </c>
    </row>
    <row r="13" spans="6:9" ht="15" x14ac:dyDescent="0.25">
      <c r="F13" s="2"/>
      <c r="G13" s="2"/>
      <c r="H13" s="4"/>
      <c r="I13" s="4">
        <v>10.679399999999999</v>
      </c>
    </row>
    <row r="14" spans="6:9" ht="15" x14ac:dyDescent="0.25">
      <c r="F14" s="2"/>
      <c r="G14" s="2"/>
      <c r="H14" s="4"/>
      <c r="I14" s="4">
        <v>17.7133</v>
      </c>
    </row>
    <row r="15" spans="6:9" ht="15" x14ac:dyDescent="0.25">
      <c r="F15" s="2"/>
      <c r="G15" s="2"/>
      <c r="H15" s="4"/>
      <c r="I15" s="4">
        <v>17.960599999999999</v>
      </c>
    </row>
    <row r="16" spans="6:9" x14ac:dyDescent="0.25">
      <c r="F16" s="2"/>
      <c r="G16" s="5" t="s">
        <v>2</v>
      </c>
      <c r="H16" s="5">
        <f>AVERAGE(H8:H15)</f>
        <v>1</v>
      </c>
      <c r="I16" s="5">
        <f>AVERAGE(I8:I15)</f>
        <v>15.98323875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4A0D-D80F-40C7-8833-12A657DFA62A}">
  <dimension ref="F5:I21"/>
  <sheetViews>
    <sheetView workbookViewId="0">
      <selection activeCell="M13" sqref="M13"/>
    </sheetView>
  </sheetViews>
  <sheetFormatPr defaultRowHeight="13.8" x14ac:dyDescent="0.25"/>
  <sheetData>
    <row r="5" spans="6:9" ht="15.6" x14ac:dyDescent="0.25">
      <c r="F5" s="1"/>
      <c r="G5" s="2"/>
      <c r="H5" s="2"/>
      <c r="I5" s="2"/>
    </row>
    <row r="6" spans="6:9" ht="15" x14ac:dyDescent="0.25">
      <c r="F6" s="2"/>
      <c r="G6" s="2"/>
      <c r="H6" s="3" t="s">
        <v>0</v>
      </c>
      <c r="I6" s="3" t="s">
        <v>1</v>
      </c>
    </row>
    <row r="7" spans="6:9" ht="15" x14ac:dyDescent="0.25">
      <c r="F7" s="2"/>
      <c r="G7" s="2"/>
      <c r="H7" s="4">
        <v>1.02257</v>
      </c>
      <c r="I7" s="4">
        <v>1.10358</v>
      </c>
    </row>
    <row r="8" spans="6:9" ht="15" x14ac:dyDescent="0.25">
      <c r="F8" s="2"/>
      <c r="G8" s="2"/>
      <c r="H8" s="4">
        <v>1.1425000000000001</v>
      </c>
      <c r="I8" s="4">
        <v>0.61651</v>
      </c>
    </row>
    <row r="9" spans="6:9" ht="15" x14ac:dyDescent="0.25">
      <c r="F9" s="2"/>
      <c r="G9" s="2"/>
      <c r="H9" s="4">
        <v>0.67464000000000002</v>
      </c>
      <c r="I9" s="4">
        <v>0.76961000000000002</v>
      </c>
    </row>
    <row r="10" spans="6:9" ht="15" x14ac:dyDescent="0.25">
      <c r="F10" s="2"/>
      <c r="G10" s="2"/>
      <c r="H10" s="4">
        <v>0.96740999999999999</v>
      </c>
      <c r="I10" s="4">
        <v>1.43614</v>
      </c>
    </row>
    <row r="11" spans="6:9" ht="15" x14ac:dyDescent="0.25">
      <c r="F11" s="2"/>
      <c r="G11" s="2"/>
      <c r="H11" s="4">
        <v>1.52858</v>
      </c>
      <c r="I11" s="4">
        <v>1.09596</v>
      </c>
    </row>
    <row r="12" spans="6:9" ht="15" x14ac:dyDescent="0.25">
      <c r="F12" s="2"/>
      <c r="G12" s="2"/>
      <c r="H12" s="4">
        <v>0.75377000000000005</v>
      </c>
      <c r="I12" s="4">
        <v>0.61224999999999996</v>
      </c>
    </row>
    <row r="13" spans="6:9" ht="15" x14ac:dyDescent="0.25">
      <c r="F13" s="2"/>
      <c r="G13" s="2"/>
      <c r="H13" s="4">
        <v>0.93445</v>
      </c>
      <c r="I13" s="4">
        <v>1.19102</v>
      </c>
    </row>
    <row r="14" spans="6:9" ht="15" x14ac:dyDescent="0.25">
      <c r="F14" s="2"/>
      <c r="G14" s="2"/>
      <c r="H14" s="4">
        <v>0.82484999999999997</v>
      </c>
      <c r="I14" s="4">
        <v>1.00152</v>
      </c>
    </row>
    <row r="15" spans="6:9" ht="15" x14ac:dyDescent="0.25">
      <c r="F15" s="2"/>
      <c r="G15" s="2"/>
      <c r="H15" s="4">
        <v>1.02257</v>
      </c>
      <c r="I15" s="4">
        <v>0.98773999999999995</v>
      </c>
    </row>
    <row r="16" spans="6:9" ht="15" x14ac:dyDescent="0.25">
      <c r="F16" s="2"/>
      <c r="G16" s="2"/>
      <c r="H16" s="4">
        <v>0.89019999999999999</v>
      </c>
      <c r="I16" s="4">
        <v>1.0155000000000001</v>
      </c>
    </row>
    <row r="17" spans="6:9" ht="15" x14ac:dyDescent="0.25">
      <c r="F17" s="2"/>
      <c r="G17" s="2"/>
      <c r="H17" s="4">
        <v>1.1425000000000001</v>
      </c>
      <c r="I17" s="4">
        <v>1.1189899999999999</v>
      </c>
    </row>
    <row r="18" spans="6:9" ht="15" x14ac:dyDescent="0.25">
      <c r="F18" s="2"/>
      <c r="G18" s="2"/>
      <c r="H18" s="4">
        <v>1.09596</v>
      </c>
      <c r="I18" s="4">
        <v>1.00152</v>
      </c>
    </row>
    <row r="19" spans="6:9" ht="15" x14ac:dyDescent="0.25">
      <c r="F19" s="2"/>
      <c r="G19" s="2"/>
      <c r="H19" s="4"/>
      <c r="I19" s="4">
        <v>0.93445</v>
      </c>
    </row>
    <row r="20" spans="6:9" ht="15" x14ac:dyDescent="0.25">
      <c r="F20" s="2"/>
      <c r="G20" s="2"/>
      <c r="H20" s="4"/>
      <c r="I20" s="4">
        <v>0.65619000000000005</v>
      </c>
    </row>
    <row r="21" spans="6:9" x14ac:dyDescent="0.25">
      <c r="F21" s="2"/>
      <c r="G21" s="5" t="s">
        <v>2</v>
      </c>
      <c r="H21" s="5">
        <f>AVERAGE(H7:H20)</f>
        <v>1</v>
      </c>
      <c r="I21" s="5">
        <f>AVERAGE(I7:I20)</f>
        <v>0.9672128571428571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06CC-7DDE-40FC-9B0A-98F54909A05B}">
  <dimension ref="F5:M22"/>
  <sheetViews>
    <sheetView workbookViewId="0">
      <selection activeCell="Q13" sqref="Q13"/>
    </sheetView>
  </sheetViews>
  <sheetFormatPr defaultRowHeight="13.8" x14ac:dyDescent="0.25"/>
  <sheetData>
    <row r="5" spans="6:13" ht="15.6" x14ac:dyDescent="0.25">
      <c r="F5" s="1"/>
      <c r="G5" s="2"/>
      <c r="H5" s="2"/>
      <c r="I5" s="2"/>
      <c r="J5" s="2"/>
      <c r="K5" s="2"/>
      <c r="L5" s="2"/>
      <c r="M5" s="2"/>
    </row>
    <row r="6" spans="6:13" x14ac:dyDescent="0.25">
      <c r="F6" s="2"/>
      <c r="G6" s="2"/>
      <c r="H6" s="2"/>
      <c r="I6" s="2"/>
      <c r="J6" s="2"/>
      <c r="K6" s="2"/>
      <c r="L6" s="2"/>
      <c r="M6" s="2"/>
    </row>
    <row r="7" spans="6:13" ht="15" x14ac:dyDescent="0.25">
      <c r="F7" s="2"/>
      <c r="G7" s="2"/>
      <c r="H7" s="3" t="s">
        <v>3</v>
      </c>
      <c r="I7" s="3" t="s">
        <v>4</v>
      </c>
      <c r="J7" s="3" t="s">
        <v>3</v>
      </c>
      <c r="K7" s="3" t="s">
        <v>5</v>
      </c>
      <c r="L7" s="3" t="s">
        <v>3</v>
      </c>
      <c r="M7" s="3" t="s">
        <v>6</v>
      </c>
    </row>
    <row r="8" spans="6:13" ht="15" x14ac:dyDescent="0.25">
      <c r="F8" s="2"/>
      <c r="G8" s="2"/>
      <c r="H8" s="4">
        <v>0.982406</v>
      </c>
      <c r="I8" s="4">
        <v>0.89155298999999999</v>
      </c>
      <c r="J8" s="4">
        <v>1.0016</v>
      </c>
      <c r="K8" s="4">
        <v>1.0660799999999999</v>
      </c>
      <c r="L8" s="4">
        <v>0.79402600000000001</v>
      </c>
      <c r="M8" s="4">
        <v>2.184431</v>
      </c>
    </row>
    <row r="9" spans="6:13" ht="15" x14ac:dyDescent="0.25">
      <c r="F9" s="2"/>
      <c r="G9" s="2"/>
      <c r="H9" s="4">
        <v>1.060241</v>
      </c>
      <c r="I9" s="4">
        <v>1.1682853600000001</v>
      </c>
      <c r="J9" s="4">
        <v>1.1386400000000001</v>
      </c>
      <c r="K9" s="4">
        <v>0.87195</v>
      </c>
      <c r="L9" s="4">
        <v>1.1869479999999999</v>
      </c>
      <c r="M9" s="4">
        <v>1.96872</v>
      </c>
    </row>
    <row r="10" spans="6:13" ht="15" x14ac:dyDescent="0.25">
      <c r="F10" s="2"/>
      <c r="G10" s="2"/>
      <c r="H10" s="4">
        <v>0.92673099999999997</v>
      </c>
      <c r="I10" s="4">
        <v>0.86467064000000005</v>
      </c>
      <c r="J10" s="4">
        <v>0.89336000000000004</v>
      </c>
      <c r="K10" s="4">
        <v>1.0369299999999999</v>
      </c>
      <c r="L10" s="4">
        <v>0.710673</v>
      </c>
      <c r="M10" s="4">
        <v>2.3738980000000001</v>
      </c>
    </row>
    <row r="11" spans="6:13" ht="15" x14ac:dyDescent="0.25">
      <c r="F11" s="2"/>
      <c r="G11" s="2"/>
      <c r="H11" s="4">
        <v>1.064535</v>
      </c>
      <c r="I11" s="4">
        <v>0.83521648000000004</v>
      </c>
      <c r="J11" s="4">
        <v>0.94103000000000003</v>
      </c>
      <c r="K11" s="4">
        <v>0.99124000000000001</v>
      </c>
      <c r="L11" s="4">
        <v>1.211889</v>
      </c>
      <c r="M11" s="4">
        <v>1.7257899999999999</v>
      </c>
    </row>
    <row r="12" spans="6:13" ht="15" x14ac:dyDescent="0.25">
      <c r="F12" s="2"/>
      <c r="G12" s="2"/>
      <c r="H12" s="4">
        <v>0.966086</v>
      </c>
      <c r="I12" s="4">
        <v>1.08690262</v>
      </c>
      <c r="J12" s="4">
        <v>1.0884799999999999</v>
      </c>
      <c r="K12" s="4">
        <v>1.06978</v>
      </c>
      <c r="L12" s="4">
        <v>1.062349</v>
      </c>
      <c r="M12" s="4">
        <v>1.5880510000000001</v>
      </c>
    </row>
    <row r="13" spans="6:13" ht="15" x14ac:dyDescent="0.25">
      <c r="F13" s="2"/>
      <c r="G13" s="2"/>
      <c r="H13" s="4"/>
      <c r="I13" s="4"/>
      <c r="J13" s="4">
        <v>0.94494999999999996</v>
      </c>
      <c r="K13" s="4">
        <v>0.86892999999999998</v>
      </c>
      <c r="L13" s="4">
        <v>0.95346900000000001</v>
      </c>
      <c r="M13" s="4">
        <v>2.8624640000000001</v>
      </c>
    </row>
    <row r="14" spans="6:13" ht="15" x14ac:dyDescent="0.25">
      <c r="F14" s="2"/>
      <c r="G14" s="2"/>
      <c r="H14" s="4"/>
      <c r="I14" s="4"/>
      <c r="J14" s="4">
        <v>0.99192999999999998</v>
      </c>
      <c r="K14" s="4">
        <v>0.90269999999999995</v>
      </c>
      <c r="L14" s="4">
        <v>0.76910800000000001</v>
      </c>
      <c r="M14" s="4">
        <v>2.3574999999999999</v>
      </c>
    </row>
    <row r="15" spans="6:13" ht="15" x14ac:dyDescent="0.25">
      <c r="F15" s="2"/>
      <c r="G15" s="2"/>
      <c r="H15" s="4"/>
      <c r="I15" s="4"/>
      <c r="J15" s="4"/>
      <c r="K15" s="4">
        <v>0.86592000000000002</v>
      </c>
      <c r="L15" s="4">
        <v>1.311536</v>
      </c>
      <c r="M15" s="4">
        <v>1.8368800000000001</v>
      </c>
    </row>
    <row r="16" spans="6:13" ht="15" x14ac:dyDescent="0.25">
      <c r="F16" s="2"/>
      <c r="G16" s="2"/>
      <c r="H16" s="4"/>
      <c r="I16" s="4"/>
      <c r="J16" s="4"/>
      <c r="K16" s="4">
        <v>1.09605</v>
      </c>
      <c r="L16" s="4"/>
      <c r="M16" s="4">
        <v>1.7020310000000001</v>
      </c>
    </row>
    <row r="17" spans="6:13" ht="15" x14ac:dyDescent="0.25">
      <c r="F17" s="2"/>
      <c r="G17" s="2"/>
      <c r="H17" s="4"/>
      <c r="I17" s="4"/>
      <c r="J17" s="4"/>
      <c r="K17" s="4"/>
      <c r="L17" s="4"/>
      <c r="M17" s="4">
        <v>1.8937649999999999</v>
      </c>
    </row>
    <row r="18" spans="6:13" ht="15" x14ac:dyDescent="0.25">
      <c r="F18" s="2"/>
      <c r="G18" s="2"/>
      <c r="H18" s="4"/>
      <c r="I18" s="4"/>
      <c r="J18" s="4"/>
      <c r="K18" s="4"/>
      <c r="L18" s="4"/>
      <c r="M18" s="4">
        <v>2.029687</v>
      </c>
    </row>
    <row r="19" spans="6:13" ht="15" x14ac:dyDescent="0.25">
      <c r="F19" s="2"/>
      <c r="G19" s="2"/>
      <c r="H19" s="4"/>
      <c r="I19" s="4"/>
      <c r="J19" s="4"/>
      <c r="K19" s="4"/>
      <c r="L19" s="4"/>
      <c r="M19" s="4">
        <v>2.2057329999999999</v>
      </c>
    </row>
    <row r="20" spans="6:13" ht="15" x14ac:dyDescent="0.25">
      <c r="F20" s="2"/>
      <c r="G20" s="2"/>
      <c r="H20" s="4"/>
      <c r="I20" s="4"/>
      <c r="J20" s="4"/>
      <c r="K20" s="4"/>
      <c r="L20" s="4"/>
      <c r="M20" s="4">
        <v>1.718629</v>
      </c>
    </row>
    <row r="21" spans="6:13" x14ac:dyDescent="0.25">
      <c r="F21" s="2"/>
      <c r="G21" s="5" t="s">
        <v>2</v>
      </c>
      <c r="H21" s="5">
        <f>AVERAGE(H8:H20)</f>
        <v>0.99999979999999999</v>
      </c>
      <c r="I21" s="5">
        <f t="shared" ref="I21:M21" si="0">AVERAGE(I8:I20)</f>
        <v>0.96932561800000006</v>
      </c>
      <c r="J21" s="5">
        <f t="shared" si="0"/>
        <v>0.99999857142857151</v>
      </c>
      <c r="K21" s="5">
        <f t="shared" si="0"/>
        <v>0.9743977777777777</v>
      </c>
      <c r="L21" s="5">
        <f t="shared" si="0"/>
        <v>0.99999975000000008</v>
      </c>
      <c r="M21" s="5">
        <f t="shared" si="0"/>
        <v>2.0344291538461539</v>
      </c>
    </row>
    <row r="22" spans="6:13" x14ac:dyDescent="0.25">
      <c r="G22" s="6"/>
      <c r="H22" s="6"/>
      <c r="I22" s="6"/>
      <c r="J22" s="6"/>
      <c r="K22" s="6"/>
      <c r="L22" s="6"/>
      <c r="M22" s="6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908C-3C02-4417-B180-70A5C2797802}">
  <dimension ref="B5:AU12"/>
  <sheetViews>
    <sheetView workbookViewId="0">
      <selection activeCell="B5" sqref="B5"/>
    </sheetView>
  </sheetViews>
  <sheetFormatPr defaultRowHeight="13.8" x14ac:dyDescent="0.25"/>
  <sheetData>
    <row r="5" spans="2:47" ht="15.6" x14ac:dyDescent="0.25">
      <c r="B5" s="1"/>
      <c r="C5" s="2"/>
      <c r="D5" s="3"/>
      <c r="E5" s="2"/>
      <c r="F5" s="4"/>
      <c r="G5" s="4"/>
      <c r="H5" s="4"/>
      <c r="I5" s="4"/>
      <c r="J5" s="4"/>
      <c r="K5" s="4" t="s">
        <v>7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 t="s">
        <v>2</v>
      </c>
      <c r="AD5" s="2"/>
      <c r="AE5" s="2"/>
      <c r="AF5" s="2"/>
      <c r="AG5" s="4"/>
      <c r="AH5" s="4"/>
      <c r="AI5" s="4"/>
      <c r="AJ5" s="4"/>
      <c r="AK5" s="4"/>
      <c r="AL5" s="4"/>
      <c r="AM5" s="4" t="s">
        <v>8</v>
      </c>
      <c r="AN5" s="4"/>
      <c r="AO5" s="4"/>
      <c r="AP5" s="4"/>
      <c r="AQ5" s="4"/>
      <c r="AR5" s="4"/>
      <c r="AS5" s="4"/>
      <c r="AT5" s="4"/>
      <c r="AU5" s="4" t="s">
        <v>2</v>
      </c>
    </row>
    <row r="6" spans="2:47" ht="15" x14ac:dyDescent="0.25">
      <c r="B6" s="2"/>
      <c r="C6" s="2"/>
      <c r="D6" s="4">
        <v>0</v>
      </c>
      <c r="E6" s="4">
        <v>125.41930000000001</v>
      </c>
      <c r="F6" s="4">
        <v>128.05459999999999</v>
      </c>
      <c r="G6" s="4">
        <v>87.463859999999997</v>
      </c>
      <c r="H6" s="4">
        <v>174.92769999999999</v>
      </c>
      <c r="I6" s="4">
        <v>89.922799999999995</v>
      </c>
      <c r="J6" s="4">
        <v>100.4696</v>
      </c>
      <c r="K6" s="4">
        <v>86.859700000000004</v>
      </c>
      <c r="L6" s="4">
        <v>64.472639999999998</v>
      </c>
      <c r="M6" s="4">
        <v>78.826840000000004</v>
      </c>
      <c r="N6" s="4">
        <v>63.58502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>
        <f>AVERAGE(E6:AB6)</f>
        <v>100.00020600000001</v>
      </c>
      <c r="AD6" s="2"/>
      <c r="AE6" s="2"/>
      <c r="AF6" s="4">
        <v>150.4093</v>
      </c>
      <c r="AG6" s="4">
        <v>107.84010000000001</v>
      </c>
      <c r="AH6" s="4">
        <v>118.8296</v>
      </c>
      <c r="AI6" s="4">
        <v>99.923349999999999</v>
      </c>
      <c r="AJ6" s="4">
        <v>93.231780000000001</v>
      </c>
      <c r="AK6" s="4">
        <v>85.198130000000006</v>
      </c>
      <c r="AL6" s="4">
        <v>91.948229999999995</v>
      </c>
      <c r="AM6" s="4">
        <v>82.295969999999997</v>
      </c>
      <c r="AN6" s="4">
        <v>74.685169999999999</v>
      </c>
      <c r="AO6" s="4">
        <v>70.168419999999998</v>
      </c>
      <c r="AP6" s="4">
        <v>103.44710000000001</v>
      </c>
      <c r="AQ6" s="4">
        <v>70.168419999999998</v>
      </c>
      <c r="AR6" s="4">
        <v>129.1362</v>
      </c>
      <c r="AS6" s="4">
        <v>77.856729999999999</v>
      </c>
      <c r="AT6" s="4">
        <v>156.79650000000001</v>
      </c>
      <c r="AU6" s="4">
        <f>AVERAGE(AF6:AT6)</f>
        <v>100.79566666666665</v>
      </c>
    </row>
    <row r="7" spans="2:47" ht="15" x14ac:dyDescent="0.25">
      <c r="B7" s="2"/>
      <c r="C7" s="2"/>
      <c r="D7" s="4">
        <v>0.5</v>
      </c>
      <c r="E7" s="4">
        <v>22.171199999999999</v>
      </c>
      <c r="F7" s="4">
        <v>55.35398</v>
      </c>
      <c r="G7" s="4">
        <v>64.027289999999994</v>
      </c>
      <c r="H7" s="4">
        <v>77.741609999999994</v>
      </c>
      <c r="I7" s="4">
        <v>27.67699</v>
      </c>
      <c r="J7" s="4">
        <v>76.141710000000003</v>
      </c>
      <c r="K7" s="4">
        <v>35.032330000000002</v>
      </c>
      <c r="L7" s="4">
        <v>71.042730000000006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>
        <f t="shared" ref="AC7:AC11" si="0">AVERAGE(E7:AB7)</f>
        <v>53.648479999999999</v>
      </c>
      <c r="AD7" s="2"/>
      <c r="AE7" s="2"/>
      <c r="AF7" s="4">
        <v>94.533249999999995</v>
      </c>
      <c r="AG7" s="4">
        <v>100.61839999999999</v>
      </c>
      <c r="AH7" s="4">
        <v>90.055959999999999</v>
      </c>
      <c r="AI7" s="4">
        <v>74.685169999999999</v>
      </c>
      <c r="AJ7" s="4">
        <v>75.204650000000001</v>
      </c>
      <c r="AK7" s="4">
        <v>93.880260000000007</v>
      </c>
      <c r="AL7" s="4">
        <v>55.053019999999997</v>
      </c>
      <c r="AM7" s="4">
        <v>47.926439999999999</v>
      </c>
      <c r="AN7" s="4">
        <v>76.784859999999995</v>
      </c>
      <c r="AO7" s="4">
        <v>66.383369999999999</v>
      </c>
      <c r="AP7" s="4">
        <v>49.961669999999998</v>
      </c>
      <c r="AQ7" s="4">
        <v>55.053019999999997</v>
      </c>
      <c r="AR7" s="4">
        <v>47.926439999999999</v>
      </c>
      <c r="AS7" s="4">
        <v>95.190780000000004</v>
      </c>
      <c r="AT7" s="4"/>
      <c r="AU7" s="4">
        <f t="shared" ref="AU7:AU11" si="1">AVERAGE(AF7:AT7)</f>
        <v>73.089806428571421</v>
      </c>
    </row>
    <row r="8" spans="2:47" ht="15" x14ac:dyDescent="0.25">
      <c r="B8" s="2"/>
      <c r="C8" s="2"/>
      <c r="D8" s="4">
        <v>1</v>
      </c>
      <c r="E8" s="4">
        <v>17.884219999999999</v>
      </c>
      <c r="F8" s="4">
        <v>32.686320000000002</v>
      </c>
      <c r="G8" s="4">
        <v>26.734210000000001</v>
      </c>
      <c r="H8" s="4">
        <v>54.971620000000001</v>
      </c>
      <c r="I8" s="4">
        <v>56.126690000000004</v>
      </c>
      <c r="J8" s="4">
        <v>61.419080000000001</v>
      </c>
      <c r="K8" s="4">
        <v>23.762509999999999</v>
      </c>
      <c r="L8" s="4">
        <v>64.027289999999994</v>
      </c>
      <c r="M8" s="4">
        <v>19.570589999999999</v>
      </c>
      <c r="N8" s="4">
        <v>52.368049999999997</v>
      </c>
      <c r="O8" s="4">
        <v>16.11816</v>
      </c>
      <c r="P8" s="4">
        <v>19.981809999999999</v>
      </c>
      <c r="Q8" s="4">
        <v>38.335659999999997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>
        <f t="shared" si="0"/>
        <v>37.229708461538458</v>
      </c>
      <c r="AD8" s="2"/>
      <c r="AE8" s="2"/>
      <c r="AF8" s="4">
        <v>62.802489999999999</v>
      </c>
      <c r="AG8" s="4">
        <v>69.202389999999994</v>
      </c>
      <c r="AH8" s="4">
        <v>33.65502</v>
      </c>
      <c r="AI8" s="4">
        <v>51.011470000000003</v>
      </c>
      <c r="AJ8" s="4">
        <v>64.568110000000004</v>
      </c>
      <c r="AK8" s="4">
        <v>67.778220000000005</v>
      </c>
      <c r="AL8" s="4"/>
      <c r="AM8" s="4"/>
      <c r="AN8" s="4"/>
      <c r="AO8" s="4"/>
      <c r="AP8" s="4"/>
      <c r="AQ8" s="4"/>
      <c r="AR8" s="4"/>
      <c r="AS8" s="4"/>
      <c r="AT8" s="4"/>
      <c r="AU8" s="4">
        <f t="shared" si="1"/>
        <v>58.169616666666663</v>
      </c>
    </row>
    <row r="9" spans="2:47" ht="15" x14ac:dyDescent="0.25">
      <c r="B9" s="2"/>
      <c r="C9" s="2"/>
      <c r="D9" s="4">
        <v>2</v>
      </c>
      <c r="E9" s="4">
        <v>32.913670000000003</v>
      </c>
      <c r="F9" s="4">
        <v>11.88125</v>
      </c>
      <c r="G9" s="4">
        <v>27.67699</v>
      </c>
      <c r="H9" s="4">
        <v>12.300240000000001</v>
      </c>
      <c r="I9" s="4">
        <v>12.47195</v>
      </c>
      <c r="J9" s="4">
        <v>15.143380000000001</v>
      </c>
      <c r="K9" s="4">
        <v>21.865960000000001</v>
      </c>
      <c r="L9" s="4">
        <v>33.373130000000003</v>
      </c>
      <c r="M9" s="4">
        <v>20.260739999999998</v>
      </c>
      <c r="N9" s="4">
        <v>28.06335</v>
      </c>
      <c r="O9" s="4">
        <v>52.006320000000002</v>
      </c>
      <c r="P9" s="4">
        <v>44.036110000000001</v>
      </c>
      <c r="Q9" s="4">
        <v>45.27413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f t="shared" si="0"/>
        <v>27.482093846153852</v>
      </c>
      <c r="AD9" s="2"/>
      <c r="AE9" s="2"/>
      <c r="AF9" s="4">
        <v>44.716949999999997</v>
      </c>
      <c r="AG9" s="4">
        <v>42.304810000000003</v>
      </c>
      <c r="AH9" s="4">
        <v>53.177709999999998</v>
      </c>
      <c r="AI9" s="4">
        <v>56.209800000000001</v>
      </c>
      <c r="AJ9" s="4">
        <v>62.802489999999999</v>
      </c>
      <c r="AK9" s="4">
        <v>63.239319999999999</v>
      </c>
      <c r="AL9" s="4">
        <v>37.863869999999999</v>
      </c>
      <c r="AM9" s="4">
        <v>41.147979999999997</v>
      </c>
      <c r="AN9" s="4">
        <v>66.383369999999999</v>
      </c>
      <c r="AO9" s="4"/>
      <c r="AP9" s="4"/>
      <c r="AQ9" s="4"/>
      <c r="AR9" s="4"/>
      <c r="AS9" s="4"/>
      <c r="AT9" s="4"/>
      <c r="AU9" s="4">
        <f t="shared" si="1"/>
        <v>51.982922222222228</v>
      </c>
    </row>
    <row r="10" spans="2:47" ht="15" x14ac:dyDescent="0.25">
      <c r="B10" s="2"/>
      <c r="C10" s="2"/>
      <c r="D10" s="4">
        <v>3</v>
      </c>
      <c r="E10" s="4">
        <v>47.525010000000002</v>
      </c>
      <c r="F10" s="4">
        <v>18.008610000000001</v>
      </c>
      <c r="G10" s="4">
        <v>11.963889999999999</v>
      </c>
      <c r="H10" s="4">
        <v>10.63402</v>
      </c>
      <c r="I10" s="4">
        <v>18.38701</v>
      </c>
      <c r="J10" s="4">
        <v>46.225439999999999</v>
      </c>
      <c r="K10" s="4">
        <v>34.55003</v>
      </c>
      <c r="L10" s="4">
        <v>13.553699999999999</v>
      </c>
      <c r="M10" s="4">
        <v>10.271789999999999</v>
      </c>
      <c r="N10" s="4">
        <v>83.900940000000006</v>
      </c>
      <c r="O10" s="4">
        <v>14.5265</v>
      </c>
      <c r="P10" s="4">
        <v>13.18308</v>
      </c>
      <c r="Q10" s="4">
        <v>18.008610000000001</v>
      </c>
      <c r="R10" s="4">
        <v>17.638000000000002</v>
      </c>
      <c r="S10" s="4">
        <v>19.30115</v>
      </c>
      <c r="T10" s="4">
        <v>23.598369999999999</v>
      </c>
      <c r="U10" s="4">
        <v>16.006820000000001</v>
      </c>
      <c r="V10" s="4">
        <v>17.884219999999999</v>
      </c>
      <c r="W10" s="4">
        <v>21.865960000000001</v>
      </c>
      <c r="X10" s="4"/>
      <c r="Y10" s="4"/>
      <c r="Z10" s="4"/>
      <c r="AA10" s="4"/>
      <c r="AB10" s="4"/>
      <c r="AC10" s="4">
        <f t="shared" si="0"/>
        <v>24.054376315789472</v>
      </c>
      <c r="AD10" s="2"/>
      <c r="AE10" s="2"/>
      <c r="AF10" s="4">
        <v>76.784859999999995</v>
      </c>
      <c r="AG10" s="4">
        <v>36.574089999999998</v>
      </c>
      <c r="AH10" s="4">
        <v>70.656480000000002</v>
      </c>
      <c r="AI10" s="4">
        <v>59.004370000000002</v>
      </c>
      <c r="AJ10" s="4">
        <v>39.199129999999997</v>
      </c>
      <c r="AK10" s="4">
        <v>70.168419999999998</v>
      </c>
      <c r="AL10" s="4">
        <v>73.148169999999993</v>
      </c>
      <c r="AM10" s="4">
        <v>68.724369999999993</v>
      </c>
      <c r="AN10" s="4">
        <v>51.366289999999999</v>
      </c>
      <c r="AO10" s="4">
        <v>41.147979999999997</v>
      </c>
      <c r="AP10" s="4">
        <v>31.61966</v>
      </c>
      <c r="AQ10" s="4">
        <v>48.933480000000003</v>
      </c>
      <c r="AR10" s="4">
        <v>17.910699999999999</v>
      </c>
      <c r="AS10" s="4">
        <v>31.839590000000001</v>
      </c>
      <c r="AT10" s="4">
        <v>24.80828</v>
      </c>
      <c r="AU10" s="4">
        <f t="shared" si="1"/>
        <v>49.459057999999999</v>
      </c>
    </row>
    <row r="11" spans="2:47" ht="15" x14ac:dyDescent="0.25">
      <c r="B11" s="2"/>
      <c r="C11" s="2"/>
      <c r="D11" s="4">
        <v>4</v>
      </c>
      <c r="E11" s="4">
        <v>9.7177009999999999</v>
      </c>
      <c r="F11" s="4">
        <v>17.39517</v>
      </c>
      <c r="G11" s="4">
        <v>14.03167</v>
      </c>
      <c r="H11" s="4">
        <v>15.89626</v>
      </c>
      <c r="I11" s="4">
        <v>20.12079</v>
      </c>
      <c r="J11" s="4">
        <v>42.831940000000003</v>
      </c>
      <c r="K11" s="4">
        <v>22.794519999999999</v>
      </c>
      <c r="L11" s="4">
        <v>11.009029999999999</v>
      </c>
      <c r="M11" s="4">
        <v>38.870809999999999</v>
      </c>
      <c r="N11" s="4">
        <v>20.12079</v>
      </c>
      <c r="O11" s="4">
        <v>11.47653</v>
      </c>
      <c r="P11" s="4">
        <v>36.77402</v>
      </c>
      <c r="Q11" s="4">
        <v>18.260000000000002</v>
      </c>
      <c r="R11" s="4">
        <v>27.869499999999999</v>
      </c>
      <c r="S11" s="4">
        <v>34.31138</v>
      </c>
      <c r="T11" s="4">
        <v>24.261810000000001</v>
      </c>
      <c r="U11" s="4">
        <v>25.823540000000001</v>
      </c>
      <c r="V11" s="4">
        <v>37.546720000000001</v>
      </c>
      <c r="W11" s="4">
        <v>35.276000000000003</v>
      </c>
      <c r="X11" s="4">
        <v>0.42044799999999999</v>
      </c>
      <c r="Y11" s="4">
        <v>0.39502100000000001</v>
      </c>
      <c r="Z11" s="4"/>
      <c r="AA11" s="4"/>
      <c r="AB11" s="4"/>
      <c r="AC11" s="4">
        <f t="shared" si="0"/>
        <v>22.15255476190476</v>
      </c>
      <c r="AD11" s="2"/>
      <c r="AE11" s="2"/>
      <c r="AF11" s="4">
        <v>46.940130000000003</v>
      </c>
      <c r="AG11" s="4">
        <v>53.177709999999998</v>
      </c>
      <c r="AH11" s="4">
        <v>35.573970000000003</v>
      </c>
      <c r="AI11" s="4">
        <v>39.74633</v>
      </c>
      <c r="AJ11" s="4">
        <v>46.293889999999998</v>
      </c>
      <c r="AK11" s="4">
        <v>62.368679999999998</v>
      </c>
      <c r="AL11" s="4"/>
      <c r="AM11" s="4">
        <v>47.595390000000002</v>
      </c>
      <c r="AN11" s="4">
        <v>60.24418</v>
      </c>
      <c r="AO11" s="4">
        <v>54.672739999999997</v>
      </c>
      <c r="AP11" s="4">
        <v>42.304810000000003</v>
      </c>
      <c r="AQ11" s="4">
        <v>39.471789999999999</v>
      </c>
      <c r="AR11" s="4">
        <v>51.723570000000002</v>
      </c>
      <c r="AS11" s="4">
        <v>25.86178</v>
      </c>
      <c r="AT11" s="4"/>
      <c r="AU11" s="4">
        <f t="shared" si="1"/>
        <v>46.613459230769223</v>
      </c>
    </row>
    <row r="12" spans="2:47" ht="15" x14ac:dyDescent="0.25">
      <c r="B12" s="2"/>
      <c r="C12" s="2"/>
      <c r="D12" s="4">
        <v>6</v>
      </c>
      <c r="E12" s="4">
        <v>35.032330000000002</v>
      </c>
      <c r="F12" s="4">
        <v>25.823540000000001</v>
      </c>
      <c r="G12" s="4">
        <v>32.013649999999998</v>
      </c>
      <c r="H12" s="4">
        <v>22.95307</v>
      </c>
      <c r="I12" s="4">
        <v>19.435400000000001</v>
      </c>
      <c r="J12" s="4">
        <v>15.03877</v>
      </c>
      <c r="K12" s="4">
        <v>33.605260000000001</v>
      </c>
      <c r="L12" s="4">
        <v>10.41517</v>
      </c>
      <c r="M12" s="4">
        <v>23.598369999999999</v>
      </c>
      <c r="N12" s="4">
        <v>15.143380000000001</v>
      </c>
      <c r="O12" s="4">
        <v>30.709540000000001</v>
      </c>
      <c r="P12" s="4">
        <v>18.77336</v>
      </c>
      <c r="Q12" s="4">
        <v>17.638000000000002</v>
      </c>
      <c r="R12" s="4">
        <v>22.325420000000001</v>
      </c>
      <c r="S12" s="4">
        <v>16.45684</v>
      </c>
      <c r="T12" s="4">
        <v>19.435400000000001</v>
      </c>
      <c r="U12" s="4">
        <v>7.0158360000000002</v>
      </c>
      <c r="V12" s="4">
        <v>21.865960000000001</v>
      </c>
      <c r="W12" s="4">
        <v>25.64517</v>
      </c>
      <c r="X12" s="4">
        <v>16.68657</v>
      </c>
      <c r="Y12" s="4">
        <v>21.121130000000001</v>
      </c>
      <c r="Z12" s="4">
        <v>26.003160000000001</v>
      </c>
      <c r="AA12" s="4">
        <v>12.646050000000001</v>
      </c>
      <c r="AB12" s="4">
        <v>21.865960000000001</v>
      </c>
      <c r="AC12" s="4">
        <f>AVERAGE(E12:AB12)</f>
        <v>21.301972333333328</v>
      </c>
      <c r="AD12" s="2"/>
      <c r="AE12" s="2"/>
      <c r="AF12" s="4">
        <v>45.974110000000003</v>
      </c>
      <c r="AG12" s="4">
        <v>57.790080000000003</v>
      </c>
      <c r="AH12" s="4">
        <v>41.434190000000001</v>
      </c>
      <c r="AI12" s="4">
        <v>42.304810000000003</v>
      </c>
      <c r="AJ12" s="4">
        <v>48.595469999999999</v>
      </c>
      <c r="AK12" s="4">
        <v>38.659469999999999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B41C-1B3E-4FBF-9FC0-52AB6B7CD862}">
  <dimension ref="F5:I12"/>
  <sheetViews>
    <sheetView workbookViewId="0">
      <selection activeCell="F12" sqref="F12:I12"/>
    </sheetView>
  </sheetViews>
  <sheetFormatPr defaultRowHeight="13.8" x14ac:dyDescent="0.25"/>
  <sheetData>
    <row r="5" spans="6:9" ht="15" x14ac:dyDescent="0.25">
      <c r="F5" s="2"/>
      <c r="G5" s="3" t="s">
        <v>9</v>
      </c>
      <c r="H5" s="3" t="s">
        <v>10</v>
      </c>
      <c r="I5" s="3" t="s">
        <v>11</v>
      </c>
    </row>
    <row r="6" spans="6:9" ht="15" x14ac:dyDescent="0.25">
      <c r="F6" s="2"/>
      <c r="G6" s="4">
        <v>1</v>
      </c>
      <c r="H6" s="4">
        <v>0.53961400000000004</v>
      </c>
      <c r="I6" s="4">
        <v>0.17194300000000001</v>
      </c>
    </row>
    <row r="7" spans="6:9" ht="15" x14ac:dyDescent="0.25">
      <c r="F7" s="2"/>
      <c r="G7" s="4">
        <v>1</v>
      </c>
      <c r="H7" s="4">
        <v>0.650671</v>
      </c>
      <c r="I7" s="4">
        <v>0.15822</v>
      </c>
    </row>
    <row r="8" spans="6:9" ht="15" x14ac:dyDescent="0.25">
      <c r="F8" s="2"/>
      <c r="G8" s="4">
        <v>1</v>
      </c>
      <c r="H8" s="4">
        <v>0.68539099999999997</v>
      </c>
      <c r="I8" s="4">
        <v>0.20805000000000001</v>
      </c>
    </row>
    <row r="9" spans="6:9" ht="15" x14ac:dyDescent="0.25">
      <c r="F9" s="2"/>
      <c r="G9" s="4">
        <v>1</v>
      </c>
      <c r="H9" s="4">
        <v>0.67595499999999997</v>
      </c>
      <c r="I9" s="4">
        <v>0.210954</v>
      </c>
    </row>
    <row r="10" spans="6:9" ht="15" x14ac:dyDescent="0.25">
      <c r="F10" s="2"/>
      <c r="G10" s="4">
        <v>1</v>
      </c>
      <c r="H10" s="4">
        <v>0.63068900000000006</v>
      </c>
      <c r="I10" s="4">
        <v>0.221442</v>
      </c>
    </row>
    <row r="11" spans="6:9" ht="15" x14ac:dyDescent="0.25">
      <c r="F11" s="2"/>
      <c r="G11" s="4">
        <v>1</v>
      </c>
      <c r="H11" s="4">
        <v>0.71202500000000002</v>
      </c>
      <c r="I11" s="4">
        <v>0.26061600000000001</v>
      </c>
    </row>
    <row r="12" spans="6:9" x14ac:dyDescent="0.25">
      <c r="F12" s="5" t="s">
        <v>2</v>
      </c>
      <c r="G12" s="5">
        <f>AVERAGE(G6:G11)</f>
        <v>1</v>
      </c>
      <c r="H12" s="5">
        <f t="shared" ref="H12:I12" si="0">AVERAGE(H6:H11)</f>
        <v>0.64905749999999995</v>
      </c>
      <c r="I12" s="5">
        <f t="shared" si="0"/>
        <v>0.20520416666666666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1231-94FB-440B-968B-53101184538B}">
  <dimension ref="F5:I16"/>
  <sheetViews>
    <sheetView workbookViewId="0">
      <selection activeCell="L10" sqref="L10"/>
    </sheetView>
  </sheetViews>
  <sheetFormatPr defaultRowHeight="13.8" x14ac:dyDescent="0.25"/>
  <sheetData>
    <row r="5" spans="6:9" ht="15.6" x14ac:dyDescent="0.25">
      <c r="F5" s="1"/>
      <c r="G5" s="2"/>
      <c r="H5" s="2"/>
      <c r="I5" s="2"/>
    </row>
    <row r="6" spans="6:9" ht="15" x14ac:dyDescent="0.25">
      <c r="F6" s="2"/>
      <c r="G6" s="2"/>
      <c r="H6" s="3" t="s">
        <v>0</v>
      </c>
      <c r="I6" s="3" t="s">
        <v>1</v>
      </c>
    </row>
    <row r="7" spans="6:9" ht="15" x14ac:dyDescent="0.25">
      <c r="F7" s="2"/>
      <c r="G7" s="2"/>
      <c r="H7" s="4">
        <v>0.96723700000000001</v>
      </c>
      <c r="I7" s="4">
        <v>0.40912399999999999</v>
      </c>
    </row>
    <row r="8" spans="6:9" ht="15" x14ac:dyDescent="0.25">
      <c r="F8" s="2"/>
      <c r="G8" s="2"/>
      <c r="H8" s="4">
        <v>0.90709099999999998</v>
      </c>
      <c r="I8" s="4">
        <v>0.59853900000000004</v>
      </c>
    </row>
    <row r="9" spans="6:9" ht="15" x14ac:dyDescent="0.25">
      <c r="F9" s="2"/>
      <c r="G9" s="2"/>
      <c r="H9" s="4">
        <v>1.0023580000000001</v>
      </c>
      <c r="I9" s="4">
        <v>0.54712400000000005</v>
      </c>
    </row>
    <row r="10" spans="6:9" ht="15" x14ac:dyDescent="0.25">
      <c r="F10" s="2"/>
      <c r="G10" s="2"/>
      <c r="H10" s="4">
        <v>0.98682999999999998</v>
      </c>
      <c r="I10" s="4">
        <v>0.61076900000000001</v>
      </c>
    </row>
    <row r="11" spans="6:9" ht="15" x14ac:dyDescent="0.25">
      <c r="F11" s="2"/>
      <c r="G11" s="2"/>
      <c r="H11" s="4">
        <v>0.99543300000000001</v>
      </c>
      <c r="I11" s="4">
        <v>0.61561200000000005</v>
      </c>
    </row>
    <row r="12" spans="6:9" ht="15" x14ac:dyDescent="0.25">
      <c r="F12" s="2"/>
      <c r="G12" s="2"/>
      <c r="H12" s="4">
        <v>1.1100950000000001</v>
      </c>
      <c r="I12" s="4">
        <v>0.60190299999999997</v>
      </c>
    </row>
    <row r="13" spans="6:9" ht="15" x14ac:dyDescent="0.25">
      <c r="F13" s="2"/>
      <c r="G13" s="2"/>
      <c r="H13" s="4">
        <v>1.136153</v>
      </c>
      <c r="I13" s="4">
        <v>0.36689300000000002</v>
      </c>
    </row>
    <row r="14" spans="6:9" ht="15" x14ac:dyDescent="0.25">
      <c r="F14" s="2"/>
      <c r="G14" s="2"/>
      <c r="H14" s="4">
        <v>0.99927900000000003</v>
      </c>
      <c r="I14" s="4">
        <v>0.59822699999999995</v>
      </c>
    </row>
    <row r="15" spans="6:9" ht="15" x14ac:dyDescent="0.25">
      <c r="F15" s="2"/>
      <c r="G15" s="2"/>
      <c r="H15" s="4">
        <v>0.89551800000000004</v>
      </c>
      <c r="I15" s="4">
        <v>0.62398200000000004</v>
      </c>
    </row>
    <row r="16" spans="6:9" x14ac:dyDescent="0.25">
      <c r="F16" s="2"/>
      <c r="G16" s="5" t="s">
        <v>2</v>
      </c>
      <c r="H16" s="5">
        <f>AVERAGE(H7:H15)</f>
        <v>0.99999933333333346</v>
      </c>
      <c r="I16" s="5">
        <f>AVERAGE(I7:I15)</f>
        <v>0.55246366666666669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6D18-D106-4325-B98F-7AF92570B107}">
  <dimension ref="F5:I13"/>
  <sheetViews>
    <sheetView tabSelected="1" workbookViewId="0">
      <selection activeCell="N19" sqref="N19"/>
    </sheetView>
  </sheetViews>
  <sheetFormatPr defaultRowHeight="13.8" x14ac:dyDescent="0.25"/>
  <sheetData>
    <row r="5" spans="6:9" ht="15.6" x14ac:dyDescent="0.25">
      <c r="F5" s="1"/>
      <c r="G5" s="2"/>
      <c r="H5" s="2"/>
      <c r="I5" s="2"/>
    </row>
    <row r="6" spans="6:9" ht="15" x14ac:dyDescent="0.25">
      <c r="F6" s="2"/>
      <c r="G6" s="2"/>
      <c r="H6" s="3" t="s">
        <v>3</v>
      </c>
      <c r="I6" s="3" t="s">
        <v>6</v>
      </c>
    </row>
    <row r="7" spans="6:9" ht="15" x14ac:dyDescent="0.25">
      <c r="F7" s="2"/>
      <c r="G7" s="2"/>
      <c r="H7" s="4">
        <v>1.0462499999999999</v>
      </c>
      <c r="I7" s="4">
        <v>0.66479999999999995</v>
      </c>
    </row>
    <row r="8" spans="6:9" ht="15" x14ac:dyDescent="0.25">
      <c r="F8" s="2"/>
      <c r="G8" s="2"/>
      <c r="H8" s="4">
        <v>0.89098999999999995</v>
      </c>
      <c r="I8" s="4">
        <v>0.29624</v>
      </c>
    </row>
    <row r="9" spans="6:9" ht="15" x14ac:dyDescent="0.25">
      <c r="F9" s="2"/>
      <c r="G9" s="2"/>
      <c r="H9" s="4">
        <v>0.91798000000000002</v>
      </c>
      <c r="I9" s="4">
        <v>0.59050999999999998</v>
      </c>
    </row>
    <row r="10" spans="6:9" ht="15" x14ac:dyDescent="0.25">
      <c r="F10" s="2"/>
      <c r="G10" s="2"/>
      <c r="H10" s="4">
        <v>0.83311000000000002</v>
      </c>
      <c r="I10" s="4">
        <v>0.61268999999999996</v>
      </c>
    </row>
    <row r="11" spans="6:9" ht="15" x14ac:dyDescent="0.25">
      <c r="F11" s="2"/>
      <c r="G11" s="2"/>
      <c r="H11" s="4">
        <v>1.15767</v>
      </c>
      <c r="I11" s="4">
        <v>0.58648999999999996</v>
      </c>
    </row>
    <row r="12" spans="6:9" ht="15" x14ac:dyDescent="0.25">
      <c r="F12" s="2"/>
      <c r="G12" s="2"/>
      <c r="H12" s="4">
        <v>1.1540299999999999</v>
      </c>
      <c r="I12" s="4">
        <v>0.35253000000000001</v>
      </c>
    </row>
    <row r="13" spans="6:9" x14ac:dyDescent="0.25">
      <c r="F13" s="2"/>
      <c r="G13" s="5" t="s">
        <v>2</v>
      </c>
      <c r="H13" s="5">
        <f>AVERAGE(H7:H12)</f>
        <v>1.000005</v>
      </c>
      <c r="I13" s="5">
        <f>AVERAGE(I7:I12)</f>
        <v>0.51720999999999995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fig8A</vt:lpstr>
      <vt:lpstr>fig8B</vt:lpstr>
      <vt:lpstr>fig8C</vt:lpstr>
      <vt:lpstr>fig8D</vt:lpstr>
      <vt:lpstr>fig8E</vt:lpstr>
      <vt:lpstr>fig8F</vt:lpstr>
      <vt:lpstr>fig8G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2024-11-17T15:02:30Z</dcterms:modified>
</cp:coreProperties>
</file>