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Source data\"/>
    </mc:Choice>
  </mc:AlternateContent>
  <xr:revisionPtr revIDLastSave="0" documentId="13_ncr:1_{D09D9043-784B-4471-9B96-37AC88C141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g 8-figure supplement 2B" sheetId="1" r:id="rId1"/>
    <sheet name="Fig 8-figure supplement 2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2" l="1"/>
  <c r="H15" i="2"/>
</calcChain>
</file>

<file path=xl/sharedStrings.xml><?xml version="1.0" encoding="utf-8"?>
<sst xmlns="http://schemas.openxmlformats.org/spreadsheetml/2006/main" count="53" uniqueCount="37">
  <si>
    <t>NC</t>
  </si>
  <si>
    <t>OE-cF-lncDACH1</t>
  </si>
  <si>
    <t>I/V</t>
    <phoneticPr fontId="4" type="noConversion"/>
  </si>
  <si>
    <t>cell1</t>
    <phoneticPr fontId="1" type="noConversion"/>
  </si>
  <si>
    <t>cell2</t>
  </si>
  <si>
    <t>cell3</t>
  </si>
  <si>
    <t>cell4</t>
  </si>
  <si>
    <t>cell5</t>
  </si>
  <si>
    <t>cell6</t>
  </si>
  <si>
    <t>cell7</t>
  </si>
  <si>
    <t>cell8</t>
  </si>
  <si>
    <t>cell9</t>
  </si>
  <si>
    <t>cell10</t>
  </si>
  <si>
    <t>cell11</t>
  </si>
  <si>
    <t>cell12</t>
  </si>
  <si>
    <t>OE-cF-lncDACH1</t>
    <phoneticPr fontId="4" type="noConversion"/>
  </si>
  <si>
    <t>mean</t>
    <phoneticPr fontId="4" type="noConversion"/>
  </si>
  <si>
    <t>159pf</t>
  </si>
  <si>
    <t>161pf</t>
  </si>
  <si>
    <t>209pf</t>
  </si>
  <si>
    <t>207pf</t>
  </si>
  <si>
    <t>136pf</t>
  </si>
  <si>
    <t>235pf</t>
  </si>
  <si>
    <t>140pf</t>
  </si>
  <si>
    <t>178pf</t>
  </si>
  <si>
    <t>252pf</t>
  </si>
  <si>
    <t>228pf</t>
  </si>
  <si>
    <t>233pf</t>
  </si>
  <si>
    <t>239pf</t>
  </si>
  <si>
    <t>137pf</t>
  </si>
  <si>
    <t>223pf</t>
  </si>
  <si>
    <t>222pf</t>
  </si>
  <si>
    <t>183pf</t>
  </si>
  <si>
    <t>236pf</t>
  </si>
  <si>
    <t>255pf</t>
  </si>
  <si>
    <t>214pf</t>
  </si>
  <si>
    <t>cm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</si>
</sst>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Arial"/>
      <family val="2"/>
    </font>
    <font>
      <b/>
      <sz val="12"/>
      <color theme="1"/>
      <name val="等线"/>
      <family val="3"/>
      <charset val="134"/>
    </font>
    <font>
      <sz val="9"/>
      <name val="等线"/>
      <family val="2"/>
      <charset val="134"/>
      <scheme val="minor"/>
    </font>
    <font>
      <sz val="10"/>
      <name val="Arial"/>
      <family val="2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C30"/>
  <sheetViews>
    <sheetView tabSelected="1" workbookViewId="0">
      <selection activeCell="B15" sqref="B15"/>
    </sheetView>
  </sheetViews>
  <sheetFormatPr defaultRowHeight="13.8" x14ac:dyDescent="0.25"/>
  <sheetData>
    <row r="3" spans="2:29" ht="15" x14ac:dyDescent="0.25">
      <c r="I3" s="2" t="s">
        <v>0</v>
      </c>
      <c r="R3" s="8" t="s">
        <v>1</v>
      </c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2:29" x14ac:dyDescent="0.25">
      <c r="B4" s="1"/>
      <c r="C4" s="1"/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1"/>
      <c r="P4" s="1"/>
      <c r="Q4" s="1"/>
      <c r="R4" s="7" t="s">
        <v>3</v>
      </c>
      <c r="S4" s="7" t="s">
        <v>4</v>
      </c>
      <c r="T4" s="7" t="s">
        <v>5</v>
      </c>
      <c r="U4" s="7" t="s">
        <v>6</v>
      </c>
      <c r="V4" s="7" t="s">
        <v>7</v>
      </c>
      <c r="W4" s="7" t="s">
        <v>8</v>
      </c>
      <c r="X4" s="7" t="s">
        <v>9</v>
      </c>
      <c r="Y4" s="7" t="s">
        <v>10</v>
      </c>
      <c r="Z4" s="7" t="s">
        <v>11</v>
      </c>
      <c r="AA4" s="7" t="s">
        <v>12</v>
      </c>
      <c r="AB4" s="7" t="s">
        <v>13</v>
      </c>
      <c r="AC4" s="7" t="s">
        <v>14</v>
      </c>
    </row>
    <row r="5" spans="2:29" ht="15.6" x14ac:dyDescent="0.25">
      <c r="B5" s="4"/>
      <c r="C5" s="3" t="s">
        <v>36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21</v>
      </c>
      <c r="K5" s="1" t="s">
        <v>23</v>
      </c>
      <c r="L5" s="1" t="s">
        <v>24</v>
      </c>
      <c r="M5" s="1" t="s">
        <v>25</v>
      </c>
      <c r="N5" s="1" t="s">
        <v>26</v>
      </c>
      <c r="O5" s="1"/>
      <c r="P5" s="1"/>
      <c r="Q5" s="1"/>
      <c r="R5" s="1" t="s">
        <v>27</v>
      </c>
      <c r="S5" s="1" t="s">
        <v>28</v>
      </c>
      <c r="T5" s="1" t="s">
        <v>29</v>
      </c>
      <c r="U5" s="1" t="s">
        <v>30</v>
      </c>
      <c r="V5" s="1" t="s">
        <v>18</v>
      </c>
      <c r="W5" s="1" t="s">
        <v>31</v>
      </c>
      <c r="X5" s="1" t="s">
        <v>32</v>
      </c>
      <c r="Y5" s="1" t="s">
        <v>33</v>
      </c>
      <c r="Z5" s="1" t="s">
        <v>34</v>
      </c>
      <c r="AA5" s="1" t="s">
        <v>35</v>
      </c>
      <c r="AB5" s="1" t="s">
        <v>19</v>
      </c>
      <c r="AC5" s="1" t="s">
        <v>35</v>
      </c>
    </row>
    <row r="6" spans="2:29" ht="15" x14ac:dyDescent="0.25">
      <c r="B6" s="1"/>
      <c r="C6" s="2">
        <v>-90</v>
      </c>
      <c r="D6" s="5">
        <v>0.85318000000000005</v>
      </c>
      <c r="E6" s="5">
        <v>-4.4647416299999998</v>
      </c>
      <c r="F6" s="5">
        <v>-4.1549899999999997</v>
      </c>
      <c r="G6" s="5">
        <v>-2.8839595729999998</v>
      </c>
      <c r="H6" s="5">
        <v>2.254993458</v>
      </c>
      <c r="I6" s="5">
        <v>2.2645081980000001</v>
      </c>
      <c r="J6" s="5">
        <v>-1.5650040000000001</v>
      </c>
      <c r="K6" s="5">
        <v>-8.2349020339999992</v>
      </c>
      <c r="L6" s="5">
        <v>0.28062140800000002</v>
      </c>
      <c r="M6" s="5">
        <v>0.85708942799999999</v>
      </c>
      <c r="N6" s="5">
        <v>-1.09477</v>
      </c>
      <c r="O6" s="1"/>
      <c r="P6" s="1"/>
      <c r="Q6" s="2"/>
      <c r="R6" s="5">
        <v>-1.173753</v>
      </c>
      <c r="S6" s="5">
        <v>-1.2507157</v>
      </c>
      <c r="T6" s="5">
        <v>-0.19639999999999999</v>
      </c>
      <c r="U6" s="5">
        <v>-0.15848999999999999</v>
      </c>
      <c r="V6" s="5">
        <v>-1.1371800000000001</v>
      </c>
      <c r="W6" s="5">
        <v>-0.97441999999999995</v>
      </c>
      <c r="X6" s="5">
        <v>-0.18779999999999999</v>
      </c>
      <c r="Y6" s="5">
        <v>-1.74386</v>
      </c>
      <c r="Z6" s="5">
        <v>-0.60409999999999997</v>
      </c>
      <c r="AA6" s="5">
        <v>-1.6990099999999999</v>
      </c>
      <c r="AB6" s="5">
        <v>-5.29</v>
      </c>
      <c r="AC6" s="5">
        <v>-0.50419000000000003</v>
      </c>
    </row>
    <row r="7" spans="2:29" ht="15" x14ac:dyDescent="0.25">
      <c r="B7" s="6" t="s">
        <v>2</v>
      </c>
      <c r="C7" s="2">
        <v>-85</v>
      </c>
      <c r="D7" s="5">
        <v>-1.64073</v>
      </c>
      <c r="E7" s="5">
        <v>-3.4275428899999998</v>
      </c>
      <c r="F7" s="5">
        <v>-4.3969500000000004</v>
      </c>
      <c r="G7" s="5">
        <v>-1.2369791670000001</v>
      </c>
      <c r="H7" s="5">
        <v>2.8262584670000002</v>
      </c>
      <c r="I7" s="5">
        <v>1.2521398269999999</v>
      </c>
      <c r="J7" s="5">
        <v>-1.3786940000000001</v>
      </c>
      <c r="K7" s="5">
        <v>-2.4220300099999998</v>
      </c>
      <c r="L7" s="5">
        <v>0.44899425300000001</v>
      </c>
      <c r="M7" s="5">
        <v>0.88306183500000002</v>
      </c>
      <c r="N7" s="5">
        <v>0.52768369999999998</v>
      </c>
      <c r="O7" s="1"/>
      <c r="P7" s="1"/>
      <c r="Q7" s="2"/>
      <c r="R7" s="5">
        <v>-1.3146034</v>
      </c>
      <c r="S7" s="5">
        <v>-1.66916</v>
      </c>
      <c r="T7" s="5">
        <v>-7.1499999999999994E-2</v>
      </c>
      <c r="U7" s="5">
        <v>-1.23624</v>
      </c>
      <c r="V7" s="5">
        <v>-1.5098199999999999</v>
      </c>
      <c r="W7" s="5">
        <v>-0.89303999999999994</v>
      </c>
      <c r="X7" s="5">
        <v>-0.18779999999999999</v>
      </c>
      <c r="Y7" s="5">
        <v>-2.04453</v>
      </c>
      <c r="Z7" s="5">
        <v>-0.16664999999999999</v>
      </c>
      <c r="AA7" s="5">
        <v>-0.58411999999999997</v>
      </c>
      <c r="AB7" s="5">
        <v>-5.0720200000000002</v>
      </c>
      <c r="AC7" s="5">
        <v>-1.0363899999999999</v>
      </c>
    </row>
    <row r="8" spans="2:29" ht="15" x14ac:dyDescent="0.25">
      <c r="B8" s="1"/>
      <c r="C8" s="2">
        <v>-80</v>
      </c>
      <c r="D8" s="5">
        <v>-5.9066299999999998</v>
      </c>
      <c r="E8" s="5">
        <v>-3.38765063</v>
      </c>
      <c r="F8" s="5">
        <v>-3.1871399999999999</v>
      </c>
      <c r="G8" s="5">
        <v>-2.205791171</v>
      </c>
      <c r="H8" s="5">
        <v>2.0144608220000002</v>
      </c>
      <c r="I8" s="5">
        <v>1.4119874649999999</v>
      </c>
      <c r="J8" s="5">
        <v>-1.5277419999999999</v>
      </c>
      <c r="K8" s="5">
        <v>-3.390842014</v>
      </c>
      <c r="L8" s="5">
        <v>4.2093210999999998E-2</v>
      </c>
      <c r="M8" s="5">
        <v>0.98695146300000003</v>
      </c>
      <c r="N8" s="5">
        <v>0.68220309999999995</v>
      </c>
      <c r="O8" s="1"/>
      <c r="P8" s="1"/>
      <c r="Q8" s="2"/>
      <c r="R8" s="5">
        <v>-1.7841046</v>
      </c>
      <c r="S8" s="5">
        <v>-1.9577423</v>
      </c>
      <c r="T8" s="5">
        <v>-7.1499999999999994E-2</v>
      </c>
      <c r="U8" s="5">
        <v>-1.4105799999999999</v>
      </c>
      <c r="V8" s="5">
        <v>-1.37704</v>
      </c>
      <c r="W8" s="5">
        <v>-0.99583999999999995</v>
      </c>
      <c r="X8" s="5">
        <v>-0.16433</v>
      </c>
      <c r="Y8" s="5">
        <v>-1.6235999999999999</v>
      </c>
      <c r="Z8" s="5">
        <v>-0.49995000000000001</v>
      </c>
      <c r="AA8" s="5">
        <v>-0.96204999999999996</v>
      </c>
      <c r="AB8" s="5">
        <v>-5.4534900000000004</v>
      </c>
      <c r="AC8" s="5">
        <v>-0.61623000000000006</v>
      </c>
    </row>
    <row r="9" spans="2:29" ht="15" x14ac:dyDescent="0.25">
      <c r="B9" s="1"/>
      <c r="C9" s="2">
        <v>-75</v>
      </c>
      <c r="D9" s="5">
        <v>-2.3626499999999999</v>
      </c>
      <c r="E9" s="5">
        <v>-2.9887280399999998</v>
      </c>
      <c r="F9" s="5">
        <v>-4.2154800000000003</v>
      </c>
      <c r="G9" s="5">
        <v>-2.6901971730000001</v>
      </c>
      <c r="H9" s="5">
        <v>1.803994766</v>
      </c>
      <c r="I9" s="5">
        <v>0.79923818700000004</v>
      </c>
      <c r="J9" s="5">
        <v>-1.415956</v>
      </c>
      <c r="K9" s="5">
        <v>-0.58128720199999995</v>
      </c>
      <c r="L9" s="5">
        <v>0.547211746</v>
      </c>
      <c r="M9" s="5">
        <v>0.98695146300000003</v>
      </c>
      <c r="N9" s="5">
        <v>0.25727480000000003</v>
      </c>
      <c r="O9" s="1"/>
      <c r="P9" s="1"/>
      <c r="Q9" s="2"/>
      <c r="R9" s="5">
        <v>-1.6902043</v>
      </c>
      <c r="S9" s="5">
        <v>-0.50040169999999995</v>
      </c>
      <c r="T9" s="5">
        <v>-7.1499999999999994E-2</v>
      </c>
      <c r="U9" s="5">
        <v>-1.34718</v>
      </c>
      <c r="V9" s="5">
        <v>-1.51196</v>
      </c>
      <c r="W9" s="5">
        <v>-0.80308999999999997</v>
      </c>
      <c r="X9" s="5">
        <v>-7.0430000000000006E-2</v>
      </c>
      <c r="Y9" s="5">
        <v>-2.16479</v>
      </c>
      <c r="Z9" s="5">
        <v>-0.45828000000000002</v>
      </c>
      <c r="AA9" s="5">
        <v>-8.1993500000000008</v>
      </c>
      <c r="AB9" s="5">
        <v>-5.4534900000000004</v>
      </c>
      <c r="AC9" s="5">
        <v>-0.61623000000000006</v>
      </c>
    </row>
    <row r="10" spans="2:29" ht="15" x14ac:dyDescent="0.25">
      <c r="B10" s="1"/>
      <c r="C10" s="2">
        <v>-70</v>
      </c>
      <c r="D10" s="5">
        <v>-1.5094700000000001</v>
      </c>
      <c r="E10" s="5">
        <v>-2.9089435300000002</v>
      </c>
      <c r="F10" s="5">
        <v>-5.0018599999999998</v>
      </c>
      <c r="G10" s="5">
        <v>-3.8527715769999999</v>
      </c>
      <c r="H10" s="5">
        <v>1.7739281870000001</v>
      </c>
      <c r="I10" s="5">
        <v>0.53282545800000003</v>
      </c>
      <c r="J10" s="5">
        <v>-1.67679</v>
      </c>
      <c r="K10" s="5">
        <v>-1.5500992060000001</v>
      </c>
      <c r="L10" s="5">
        <v>0.617367098</v>
      </c>
      <c r="M10" s="5">
        <v>0.88306183500000002</v>
      </c>
      <c r="N10" s="5">
        <v>0.91398210000000002</v>
      </c>
      <c r="O10" s="1"/>
      <c r="P10" s="1"/>
      <c r="Q10" s="2"/>
      <c r="R10" s="5">
        <v>-1.173753</v>
      </c>
      <c r="S10" s="5">
        <v>-0.12524469999999999</v>
      </c>
      <c r="T10" s="5">
        <v>0.20605999999999999</v>
      </c>
      <c r="U10" s="5">
        <v>-0.14263999999999999</v>
      </c>
      <c r="V10" s="5">
        <v>-1.0472300000000001</v>
      </c>
      <c r="W10" s="5">
        <v>-0.57179999999999997</v>
      </c>
      <c r="X10" s="5">
        <v>-0.16433</v>
      </c>
      <c r="Y10" s="5">
        <v>-1.6235999999999999</v>
      </c>
      <c r="Z10" s="5">
        <v>-0.47911999999999999</v>
      </c>
      <c r="AA10" s="5">
        <v>-0.79198000000000002</v>
      </c>
      <c r="AB10" s="5">
        <v>-5.4534900000000004</v>
      </c>
      <c r="AC10" s="5">
        <v>-0.47617999999999999</v>
      </c>
    </row>
    <row r="11" spans="2:29" ht="15" x14ac:dyDescent="0.25">
      <c r="B11" s="1"/>
      <c r="C11" s="2">
        <v>-65</v>
      </c>
      <c r="D11" s="5">
        <v>-1.5750999999999999</v>
      </c>
      <c r="E11" s="5">
        <v>-3.1482970799999999</v>
      </c>
      <c r="F11" s="5">
        <v>-5.2438200000000004</v>
      </c>
      <c r="G11" s="5">
        <v>-2.8839595729999998</v>
      </c>
      <c r="H11" s="5">
        <v>1.6235952890000001</v>
      </c>
      <c r="I11" s="5">
        <v>0.79923818700000004</v>
      </c>
      <c r="J11" s="5">
        <v>-1.3041700000000001</v>
      </c>
      <c r="K11" s="5">
        <v>-2.809554812</v>
      </c>
      <c r="L11" s="5">
        <v>0.56124281600000003</v>
      </c>
      <c r="M11" s="5">
        <v>0.90903424200000005</v>
      </c>
      <c r="N11" s="5">
        <v>0.62425830000000004</v>
      </c>
      <c r="O11" s="1"/>
      <c r="P11" s="1"/>
      <c r="Q11" s="2"/>
      <c r="R11" s="5">
        <v>-1.5024038</v>
      </c>
      <c r="S11" s="5">
        <v>1.904643E-2</v>
      </c>
      <c r="T11" s="5">
        <v>-0.32129999999999997</v>
      </c>
      <c r="U11" s="5">
        <v>-0.52302000000000004</v>
      </c>
      <c r="V11" s="5">
        <v>-1.90815</v>
      </c>
      <c r="W11" s="5">
        <v>-0.66174999999999995</v>
      </c>
      <c r="X11" s="5">
        <v>-9.3899999999999997E-2</v>
      </c>
      <c r="Y11" s="5">
        <v>-1.9543299999999999</v>
      </c>
      <c r="Z11" s="5">
        <v>-0.83323999999999998</v>
      </c>
      <c r="AA11" s="5">
        <v>-0.54632999999999998</v>
      </c>
      <c r="AB11" s="5">
        <v>-5.6714700000000002</v>
      </c>
      <c r="AC11" s="5">
        <v>-0.42015999999999998</v>
      </c>
    </row>
    <row r="12" spans="2:29" ht="15" x14ac:dyDescent="0.25">
      <c r="B12" s="1"/>
      <c r="C12" s="2">
        <v>-60</v>
      </c>
      <c r="D12" s="5">
        <v>-2.1657600000000001</v>
      </c>
      <c r="E12" s="5">
        <v>-2.8690512699999999</v>
      </c>
      <c r="F12" s="5">
        <v>-5.1228400000000001</v>
      </c>
      <c r="G12" s="5">
        <v>-2.7870783729999999</v>
      </c>
      <c r="H12" s="5">
        <v>0.81179764499999996</v>
      </c>
      <c r="I12" s="5">
        <v>0.37297782099999999</v>
      </c>
      <c r="J12" s="5">
        <v>-1.229646</v>
      </c>
      <c r="K12" s="5">
        <v>0.29064360099999997</v>
      </c>
      <c r="L12" s="5">
        <v>0.49108746399999997</v>
      </c>
      <c r="M12" s="5">
        <v>0.80514461400000004</v>
      </c>
      <c r="N12" s="5">
        <v>0.31521949999999999</v>
      </c>
      <c r="O12" s="1"/>
      <c r="P12" s="1"/>
      <c r="Q12" s="2"/>
      <c r="R12" s="5">
        <v>-1.3615535000000001</v>
      </c>
      <c r="S12" s="5">
        <v>-0.65912199999999999</v>
      </c>
      <c r="T12" s="5">
        <v>-0.55723</v>
      </c>
      <c r="U12" s="5">
        <v>-1.4264300000000001</v>
      </c>
      <c r="V12" s="5">
        <v>-0.42618</v>
      </c>
      <c r="W12" s="5">
        <v>-0.53539999999999999</v>
      </c>
      <c r="X12" s="5">
        <v>-0.11738</v>
      </c>
      <c r="Y12" s="5">
        <v>-2.0144600000000001</v>
      </c>
      <c r="Z12" s="5">
        <v>-1.99979</v>
      </c>
      <c r="AA12" s="5">
        <v>-0.22509000000000001</v>
      </c>
      <c r="AB12" s="5">
        <v>-5.7259700000000002</v>
      </c>
      <c r="AC12" s="5">
        <v>-0.42015999999999998</v>
      </c>
    </row>
    <row r="13" spans="2:29" ht="15" x14ac:dyDescent="0.25">
      <c r="B13" s="1"/>
      <c r="C13" s="2">
        <v>-55</v>
      </c>
      <c r="D13" s="5">
        <v>-1.96888</v>
      </c>
      <c r="E13" s="5">
        <v>-3.2280815999999999</v>
      </c>
      <c r="F13" s="5">
        <v>-6.2721600000000004</v>
      </c>
      <c r="G13" s="5">
        <v>-4.7247023810000002</v>
      </c>
      <c r="H13" s="5">
        <v>0.45099869199999998</v>
      </c>
      <c r="I13" s="5">
        <v>5.3282546E-2</v>
      </c>
      <c r="J13" s="5">
        <v>-1.7140519999999999</v>
      </c>
      <c r="K13" s="5">
        <v>-1.7438616069999999</v>
      </c>
      <c r="L13" s="5">
        <v>0.47705639399999999</v>
      </c>
      <c r="M13" s="5">
        <v>0.72722739400000003</v>
      </c>
      <c r="N13" s="5">
        <v>-0.97887999999999997</v>
      </c>
      <c r="O13" s="1"/>
      <c r="P13" s="1"/>
      <c r="Q13" s="2"/>
      <c r="R13" s="5">
        <v>-1.5963041</v>
      </c>
      <c r="S13" s="5">
        <v>-0.81784219999999996</v>
      </c>
      <c r="T13" s="5">
        <v>-0.54335</v>
      </c>
      <c r="U13" s="5">
        <v>0.28528500000000001</v>
      </c>
      <c r="V13" s="5">
        <v>-0.30839</v>
      </c>
      <c r="W13" s="5">
        <v>-0.61892000000000003</v>
      </c>
      <c r="X13" s="5">
        <v>-4.6949999999999999E-2</v>
      </c>
      <c r="Y13" s="5">
        <v>-2.2850600000000001</v>
      </c>
      <c r="Z13" s="5">
        <v>-0.87490999999999997</v>
      </c>
      <c r="AA13" s="5">
        <v>-5.1759300000000001</v>
      </c>
      <c r="AB13" s="5">
        <v>-5.6714700000000002</v>
      </c>
      <c r="AC13" s="5">
        <v>-0.33612999999999998</v>
      </c>
    </row>
    <row r="14" spans="2:29" ht="15" x14ac:dyDescent="0.25">
      <c r="B14" s="1"/>
      <c r="C14" s="2">
        <v>-50</v>
      </c>
      <c r="D14" s="5">
        <v>-2.6251699999999998</v>
      </c>
      <c r="E14" s="5">
        <v>-4.1456035499999997</v>
      </c>
      <c r="F14" s="5">
        <v>-7.4819800000000001</v>
      </c>
      <c r="G14" s="5">
        <v>-5.4028707840000001</v>
      </c>
      <c r="H14" s="5">
        <v>-0.24053263999999999</v>
      </c>
      <c r="I14" s="5">
        <v>-1.1722160100000001</v>
      </c>
      <c r="J14" s="5">
        <v>-1.937624</v>
      </c>
      <c r="K14" s="5">
        <v>-4.456535218</v>
      </c>
      <c r="L14" s="5">
        <v>0.33674568999999999</v>
      </c>
      <c r="M14" s="5">
        <v>-2.5972410000000001E-2</v>
      </c>
      <c r="N14" s="5">
        <v>-2.7558530000000001</v>
      </c>
      <c r="O14" s="1"/>
      <c r="P14" s="1"/>
      <c r="Q14" s="2"/>
      <c r="R14" s="5">
        <v>-1.971905</v>
      </c>
      <c r="S14" s="5">
        <v>-2.1164626000000002</v>
      </c>
      <c r="T14" s="5">
        <v>-0.98743999999999998</v>
      </c>
      <c r="U14" s="5">
        <v>-1.68001</v>
      </c>
      <c r="V14" s="5">
        <v>-0.52254999999999996</v>
      </c>
      <c r="W14" s="5">
        <v>-0.82665</v>
      </c>
      <c r="X14" s="5">
        <v>-0.39907999999999999</v>
      </c>
      <c r="Y14" s="5">
        <v>-1.74386</v>
      </c>
      <c r="Z14" s="5">
        <v>-0.99988999999999995</v>
      </c>
      <c r="AA14" s="5">
        <v>-2.5682399999999999</v>
      </c>
      <c r="AB14" s="5">
        <v>-6.4889099999999997</v>
      </c>
      <c r="AC14" s="5">
        <v>-0.56020999999999999</v>
      </c>
    </row>
    <row r="15" spans="2:29" ht="15" x14ac:dyDescent="0.25">
      <c r="B15" s="1"/>
      <c r="C15" s="2">
        <v>-45</v>
      </c>
      <c r="D15" s="5">
        <v>-5.6441100000000004</v>
      </c>
      <c r="E15" s="5">
        <v>-5.82107843</v>
      </c>
      <c r="F15" s="5">
        <v>-9.9620999999999995</v>
      </c>
      <c r="G15" s="5">
        <v>-10.73133681</v>
      </c>
      <c r="H15" s="5">
        <v>-3.1870574199999999</v>
      </c>
      <c r="I15" s="5">
        <v>-4.87535294</v>
      </c>
      <c r="J15" s="5">
        <v>-3.3908420000000001</v>
      </c>
      <c r="K15" s="5">
        <v>-11.431981650000001</v>
      </c>
      <c r="L15" s="5">
        <v>-0.19643499</v>
      </c>
      <c r="M15" s="5">
        <v>-1.74015126</v>
      </c>
      <c r="N15" s="5">
        <v>-10.056889999999999</v>
      </c>
      <c r="O15" s="1"/>
      <c r="P15" s="1"/>
      <c r="Q15" s="2"/>
      <c r="R15" s="5">
        <v>-2.9109075</v>
      </c>
      <c r="S15" s="5">
        <v>-3.4006538000000002</v>
      </c>
      <c r="T15" s="5">
        <v>-1.7091000000000001</v>
      </c>
      <c r="U15" s="5">
        <v>-2.4883199999999999</v>
      </c>
      <c r="V15" s="5">
        <v>-1.1521699999999999</v>
      </c>
      <c r="W15" s="5">
        <v>-1.6104700000000001</v>
      </c>
      <c r="X15" s="5">
        <v>-0.86858000000000002</v>
      </c>
      <c r="Y15" s="5">
        <v>-2.1347299999999998</v>
      </c>
      <c r="Z15" s="5">
        <v>-1.6040000000000001</v>
      </c>
      <c r="AA15" s="5">
        <v>-1.3399799999999999</v>
      </c>
      <c r="AB15" s="5">
        <v>-7.0883599999999998</v>
      </c>
      <c r="AC15" s="5">
        <v>-1.51257</v>
      </c>
    </row>
    <row r="16" spans="2:29" ht="15" x14ac:dyDescent="0.25">
      <c r="B16" s="1"/>
      <c r="C16" s="2">
        <v>-40</v>
      </c>
      <c r="D16" s="5">
        <v>-10.303800000000001</v>
      </c>
      <c r="E16" s="5">
        <v>-9.9698733700000002</v>
      </c>
      <c r="F16" s="5">
        <v>-14.4384</v>
      </c>
      <c r="G16" s="5">
        <v>-17.803664430000001</v>
      </c>
      <c r="H16" s="5">
        <v>-10.2827702</v>
      </c>
      <c r="I16" s="5">
        <v>-12.654604600000001</v>
      </c>
      <c r="J16" s="5">
        <v>-6.8189460000000004</v>
      </c>
      <c r="K16" s="5">
        <v>-13.95089286</v>
      </c>
      <c r="L16" s="5">
        <v>-2.3010955499999999</v>
      </c>
      <c r="M16" s="5">
        <v>-8.0774185500000009</v>
      </c>
      <c r="N16" s="5">
        <v>-28.039090000000002</v>
      </c>
      <c r="O16" s="1"/>
      <c r="P16" s="1"/>
      <c r="Q16" s="2"/>
      <c r="R16" s="5">
        <v>-3.6621093999999998</v>
      </c>
      <c r="S16" s="5">
        <v>-4.0788222000000003</v>
      </c>
      <c r="T16" s="5">
        <v>-3.3744499999999999</v>
      </c>
      <c r="U16" s="5">
        <v>-3.6453099999999998</v>
      </c>
      <c r="V16" s="5">
        <v>-3.7627600000000001</v>
      </c>
      <c r="W16" s="5">
        <v>-3.4136899999999999</v>
      </c>
      <c r="X16" s="5">
        <v>-1.9249499999999999</v>
      </c>
      <c r="Y16" s="5">
        <v>-5.1413900000000003</v>
      </c>
      <c r="Z16" s="5">
        <v>-3.6246100000000001</v>
      </c>
      <c r="AA16" s="5">
        <v>-3.1162299999999998</v>
      </c>
      <c r="AB16" s="5">
        <v>-7.7423099999999998</v>
      </c>
      <c r="AC16" s="5">
        <v>-2.9411200000000002</v>
      </c>
    </row>
    <row r="17" spans="2:29" ht="15" x14ac:dyDescent="0.25">
      <c r="B17" s="1"/>
      <c r="C17" s="2">
        <v>-35</v>
      </c>
      <c r="D17" s="5">
        <v>-19.82</v>
      </c>
      <c r="E17" s="5">
        <v>-14.437806399999999</v>
      </c>
      <c r="F17" s="5">
        <v>-20.427</v>
      </c>
      <c r="G17" s="5">
        <v>-25.74792287</v>
      </c>
      <c r="H17" s="5">
        <v>-22.6401343</v>
      </c>
      <c r="I17" s="5">
        <v>-21.952408899999998</v>
      </c>
      <c r="J17" s="5">
        <v>-12.29646</v>
      </c>
      <c r="K17" s="5">
        <v>-19.76376488</v>
      </c>
      <c r="L17" s="5">
        <v>-8.3765490299999996</v>
      </c>
      <c r="M17" s="5">
        <v>-21.011677200000001</v>
      </c>
      <c r="N17" s="5">
        <v>-32.616720000000001</v>
      </c>
      <c r="O17" s="1"/>
      <c r="P17" s="1"/>
      <c r="Q17" s="2"/>
      <c r="R17" s="5">
        <v>-6.0565654999999996</v>
      </c>
      <c r="S17" s="5">
        <v>-6.5894881999999999</v>
      </c>
      <c r="T17" s="5">
        <v>-5.4561400000000004</v>
      </c>
      <c r="U17" s="5">
        <v>-4.6121100000000004</v>
      </c>
      <c r="V17" s="5">
        <v>-6.7438500000000001</v>
      </c>
      <c r="W17" s="5">
        <v>-5.4738899999999999</v>
      </c>
      <c r="X17" s="5">
        <v>-4.3663600000000002</v>
      </c>
      <c r="Y17" s="5">
        <v>-9.5010399999999997</v>
      </c>
      <c r="Z17" s="5">
        <v>-6.9784199999999998</v>
      </c>
      <c r="AA17" s="5">
        <v>-3.7398099999999999</v>
      </c>
      <c r="AB17" s="5">
        <v>-10.303599999999999</v>
      </c>
      <c r="AC17" s="5">
        <v>-5.4900799999999998</v>
      </c>
    </row>
    <row r="18" spans="2:29" ht="15" x14ac:dyDescent="0.25">
      <c r="B18" s="1"/>
      <c r="C18" s="2">
        <v>-30</v>
      </c>
      <c r="D18" s="5">
        <v>-27.433</v>
      </c>
      <c r="E18" s="5">
        <v>-20.222183900000001</v>
      </c>
      <c r="F18" s="5">
        <v>-27.806899999999999</v>
      </c>
      <c r="G18" s="5">
        <v>-35.532924110000003</v>
      </c>
      <c r="H18" s="5">
        <v>-36.410627699999999</v>
      </c>
      <c r="I18" s="5">
        <v>-31.569908399999999</v>
      </c>
      <c r="J18" s="5">
        <v>-17.885760000000001</v>
      </c>
      <c r="K18" s="5">
        <v>-23.639012900000001</v>
      </c>
      <c r="L18" s="5">
        <v>-20.316989899999999</v>
      </c>
      <c r="M18" s="5">
        <v>-38.257355400000002</v>
      </c>
      <c r="N18" s="5">
        <v>-32.249740000000003</v>
      </c>
      <c r="O18" s="1"/>
      <c r="P18" s="1"/>
      <c r="Q18" s="2"/>
      <c r="R18" s="5">
        <v>-6.8077674000000004</v>
      </c>
      <c r="S18" s="5">
        <v>-10.687357</v>
      </c>
      <c r="T18" s="5">
        <v>-7.2602700000000002</v>
      </c>
      <c r="U18" s="5">
        <v>-6.40306</v>
      </c>
      <c r="V18" s="5">
        <v>-8.5856100000000009</v>
      </c>
      <c r="W18" s="5">
        <v>-6.8894799999999998</v>
      </c>
      <c r="X18" s="5">
        <v>-7.5589700000000004</v>
      </c>
      <c r="Y18" s="5">
        <v>-11.9064</v>
      </c>
      <c r="Z18" s="5">
        <v>-8.9157200000000003</v>
      </c>
      <c r="AA18" s="5">
        <v>-5.4593800000000003</v>
      </c>
      <c r="AB18" s="5">
        <v>-11.3935</v>
      </c>
      <c r="AC18" s="5">
        <v>-7.6468999999999996</v>
      </c>
    </row>
    <row r="19" spans="2:29" ht="15" x14ac:dyDescent="0.25">
      <c r="B19" s="1"/>
      <c r="C19" s="2">
        <v>-25</v>
      </c>
      <c r="D19" s="5">
        <v>-29.664400000000001</v>
      </c>
      <c r="E19" s="5">
        <v>-23.8922718</v>
      </c>
      <c r="F19" s="5">
        <v>-32.585599999999999</v>
      </c>
      <c r="G19" s="5">
        <v>-39.11752852</v>
      </c>
      <c r="H19" s="5">
        <v>-45.220135499999998</v>
      </c>
      <c r="I19" s="5">
        <v>-35.992359700000002</v>
      </c>
      <c r="J19" s="5">
        <v>-22.133628000000002</v>
      </c>
      <c r="K19" s="5">
        <v>-25.479755699999998</v>
      </c>
      <c r="L19" s="5">
        <v>-30.643857799999999</v>
      </c>
      <c r="M19" s="5">
        <v>-51.191614000000001</v>
      </c>
      <c r="N19" s="5">
        <v>-29.989889999999999</v>
      </c>
      <c r="O19" s="1"/>
      <c r="P19" s="1"/>
      <c r="Q19" s="2"/>
      <c r="R19" s="5">
        <v>-8.5918720000000004</v>
      </c>
      <c r="S19" s="5">
        <v>-14.568789000000001</v>
      </c>
      <c r="T19" s="5">
        <v>-8.8839900000000007</v>
      </c>
      <c r="U19" s="5">
        <v>-8.2574199999999998</v>
      </c>
      <c r="V19" s="5">
        <v>-9.1017299999999999</v>
      </c>
      <c r="W19" s="5">
        <v>-7.1743100000000002</v>
      </c>
      <c r="X19" s="5">
        <v>-10.3056</v>
      </c>
      <c r="Y19" s="5">
        <v>-12.3874</v>
      </c>
      <c r="Z19" s="5">
        <v>-10.8322</v>
      </c>
      <c r="AA19" s="5">
        <v>-8.8796099999999996</v>
      </c>
      <c r="AB19" s="5">
        <v>-11.720499999999999</v>
      </c>
      <c r="AC19" s="5">
        <v>-8.29115</v>
      </c>
    </row>
    <row r="20" spans="2:29" ht="15" x14ac:dyDescent="0.25">
      <c r="B20" s="1"/>
      <c r="C20" s="2">
        <v>-20</v>
      </c>
      <c r="D20" s="5">
        <v>-27.433</v>
      </c>
      <c r="E20" s="5">
        <v>-24.091733000000001</v>
      </c>
      <c r="F20" s="5">
        <v>-33.734999999999999</v>
      </c>
      <c r="G20" s="5">
        <v>-40.376984129999997</v>
      </c>
      <c r="H20" s="5">
        <v>-49.519656300000001</v>
      </c>
      <c r="I20" s="5">
        <v>-37.351064600000001</v>
      </c>
      <c r="J20" s="5">
        <v>-25.561731999999999</v>
      </c>
      <c r="K20" s="5">
        <v>-26.545448910000001</v>
      </c>
      <c r="L20" s="5">
        <v>-37.112181200000002</v>
      </c>
      <c r="M20" s="5">
        <v>-55.970536899999999</v>
      </c>
      <c r="N20" s="5">
        <v>-26.629100000000001</v>
      </c>
      <c r="O20" s="1"/>
      <c r="P20" s="1"/>
      <c r="Q20" s="2"/>
      <c r="R20" s="5">
        <v>-9.3430739000000003</v>
      </c>
      <c r="S20" s="5">
        <v>-15.160382</v>
      </c>
      <c r="T20" s="5">
        <v>-10.1052</v>
      </c>
      <c r="U20" s="5">
        <v>-9.3351600000000001</v>
      </c>
      <c r="V20" s="5">
        <v>-8.5770499999999998</v>
      </c>
      <c r="W20" s="5">
        <v>-6.6988799999999999</v>
      </c>
      <c r="X20" s="5">
        <v>-12.4183</v>
      </c>
      <c r="Y20" s="5">
        <v>-12.2371</v>
      </c>
      <c r="Z20" s="5">
        <v>-10.9155</v>
      </c>
      <c r="AA20" s="5">
        <v>-11.7896</v>
      </c>
      <c r="AB20" s="5">
        <v>-12.265499999999999</v>
      </c>
      <c r="AC20" s="5">
        <v>-8.8233499999999996</v>
      </c>
    </row>
    <row r="21" spans="2:29" ht="15" x14ac:dyDescent="0.25">
      <c r="B21" s="1"/>
      <c r="C21" s="2">
        <v>-15</v>
      </c>
      <c r="D21" s="5">
        <v>-27.170500000000001</v>
      </c>
      <c r="E21" s="5">
        <v>-23.174211100000001</v>
      </c>
      <c r="F21" s="5">
        <v>-33.916400000000003</v>
      </c>
      <c r="G21" s="5">
        <v>-40.473865330000002</v>
      </c>
      <c r="H21" s="5">
        <v>-50.4216537</v>
      </c>
      <c r="I21" s="5">
        <v>-38.496639399999999</v>
      </c>
      <c r="J21" s="5">
        <v>-26.642330000000001</v>
      </c>
      <c r="K21" s="5">
        <v>-22.863963290000001</v>
      </c>
      <c r="L21" s="5">
        <v>-38.725754299999998</v>
      </c>
      <c r="M21" s="5">
        <v>-58.385970700000001</v>
      </c>
      <c r="N21" s="5">
        <v>-22.882000000000001</v>
      </c>
      <c r="O21" s="1"/>
      <c r="P21" s="1"/>
      <c r="Q21" s="2"/>
      <c r="R21" s="5">
        <v>-8.8266226000000003</v>
      </c>
      <c r="S21" s="5">
        <v>-14.799655</v>
      </c>
      <c r="T21" s="5">
        <v>-10.396699999999999</v>
      </c>
      <c r="U21" s="5">
        <v>-9.4302600000000005</v>
      </c>
      <c r="V21" s="5">
        <v>-7.5555099999999999</v>
      </c>
      <c r="W21" s="5">
        <v>-5.9236199999999997</v>
      </c>
      <c r="X21" s="5">
        <v>-14.0381</v>
      </c>
      <c r="Y21" s="5">
        <v>-11.786099999999999</v>
      </c>
      <c r="Z21" s="5">
        <v>-10.8322</v>
      </c>
      <c r="AA21" s="5">
        <v>-13.3203</v>
      </c>
      <c r="AB21" s="5">
        <v>-12.156499999999999</v>
      </c>
      <c r="AC21" s="5">
        <v>-8.3471700000000002</v>
      </c>
    </row>
    <row r="22" spans="2:29" ht="15" x14ac:dyDescent="0.25">
      <c r="B22" s="1"/>
      <c r="C22" s="2">
        <v>-10</v>
      </c>
      <c r="D22" s="5">
        <v>-23.101500000000001</v>
      </c>
      <c r="E22" s="5">
        <v>-22.017335599999999</v>
      </c>
      <c r="F22" s="5">
        <v>-33.130099999999999</v>
      </c>
      <c r="G22" s="5">
        <v>-36.792379709999999</v>
      </c>
      <c r="H22" s="5">
        <v>-50.451720299999998</v>
      </c>
      <c r="I22" s="5">
        <v>-36.924804299999998</v>
      </c>
      <c r="J22" s="5">
        <v>-26.940425999999999</v>
      </c>
      <c r="K22" s="5">
        <v>-20.345052079999999</v>
      </c>
      <c r="L22" s="5">
        <v>-38.936220400000003</v>
      </c>
      <c r="M22" s="5">
        <v>-55.892619699999997</v>
      </c>
      <c r="N22" s="5">
        <v>-19.270109999999999</v>
      </c>
      <c r="O22" s="1"/>
      <c r="P22" s="1"/>
      <c r="Q22" s="2"/>
      <c r="R22" s="5">
        <v>-8.8735727000000004</v>
      </c>
      <c r="S22" s="5">
        <v>-13.703042</v>
      </c>
      <c r="T22" s="5">
        <v>-10.396699999999999</v>
      </c>
      <c r="U22" s="5">
        <v>-9.3193099999999998</v>
      </c>
      <c r="V22" s="5">
        <v>-6.4525899999999998</v>
      </c>
      <c r="W22" s="5">
        <v>-4.5530099999999996</v>
      </c>
      <c r="X22" s="5">
        <v>-14.906700000000001</v>
      </c>
      <c r="Y22" s="5">
        <v>-10.824</v>
      </c>
      <c r="Z22" s="5">
        <v>-10.2072</v>
      </c>
      <c r="AA22" s="5">
        <v>-14.000500000000001</v>
      </c>
      <c r="AB22" s="5">
        <v>-11.557</v>
      </c>
      <c r="AC22" s="5">
        <v>-8.2071100000000001</v>
      </c>
    </row>
    <row r="23" spans="2:29" ht="15" x14ac:dyDescent="0.25">
      <c r="B23" s="1"/>
      <c r="C23" s="2">
        <v>-5</v>
      </c>
      <c r="D23" s="5">
        <v>-19.032499999999999</v>
      </c>
      <c r="E23" s="5">
        <v>-19.942938099999999</v>
      </c>
      <c r="F23" s="5">
        <v>-28.895700000000001</v>
      </c>
      <c r="G23" s="5">
        <v>-33.692181300000001</v>
      </c>
      <c r="H23" s="5">
        <v>-45.220135499999998</v>
      </c>
      <c r="I23" s="5">
        <v>-33.967623000000003</v>
      </c>
      <c r="J23" s="5">
        <v>-23.884941999999999</v>
      </c>
      <c r="K23" s="5">
        <v>-17.147972469999999</v>
      </c>
      <c r="L23" s="5">
        <v>-36.957839399999997</v>
      </c>
      <c r="M23" s="5">
        <v>-52.801903299999999</v>
      </c>
      <c r="N23" s="5">
        <v>-15.793430000000001</v>
      </c>
      <c r="O23" s="1"/>
      <c r="P23" s="1"/>
      <c r="Q23" s="2"/>
      <c r="R23" s="5">
        <v>-7.3242187999999997</v>
      </c>
      <c r="S23" s="5">
        <v>-12.274559999999999</v>
      </c>
      <c r="T23" s="5">
        <v>-9.9109499999999997</v>
      </c>
      <c r="U23" s="5">
        <v>-8.4159100000000002</v>
      </c>
      <c r="V23" s="5">
        <v>-4.7928699999999997</v>
      </c>
      <c r="W23" s="5">
        <v>-3.12243</v>
      </c>
      <c r="X23" s="5">
        <v>-15.047499999999999</v>
      </c>
      <c r="Y23" s="5">
        <v>-9.26051</v>
      </c>
      <c r="Z23" s="5">
        <v>-9.1031999999999993</v>
      </c>
      <c r="AA23" s="5">
        <v>-12.6967</v>
      </c>
      <c r="AB23" s="5">
        <v>-10.1401</v>
      </c>
      <c r="AC23" s="5">
        <v>-6.6385199999999998</v>
      </c>
    </row>
    <row r="24" spans="2:29" ht="15" x14ac:dyDescent="0.25">
      <c r="B24" s="1"/>
      <c r="C24" s="2">
        <v>0</v>
      </c>
      <c r="D24" s="5">
        <v>-16.1448</v>
      </c>
      <c r="E24" s="5">
        <v>-16.352634800000001</v>
      </c>
      <c r="F24" s="5">
        <v>-26.1736</v>
      </c>
      <c r="G24" s="5">
        <v>-27.782428079999999</v>
      </c>
      <c r="H24" s="5">
        <v>-40.980747800000003</v>
      </c>
      <c r="I24" s="5">
        <v>-30.823952800000001</v>
      </c>
      <c r="J24" s="5">
        <v>-22.990653999999999</v>
      </c>
      <c r="K24" s="5">
        <v>-12.982080849999999</v>
      </c>
      <c r="L24" s="5">
        <v>-35.147831400000001</v>
      </c>
      <c r="M24" s="5">
        <v>-47.867145899999997</v>
      </c>
      <c r="N24" s="5">
        <v>-11.60209</v>
      </c>
      <c r="O24" s="1"/>
      <c r="P24" s="1"/>
      <c r="Q24" s="2"/>
      <c r="R24" s="5">
        <v>-6.0565654999999996</v>
      </c>
      <c r="S24" s="5">
        <v>-9.3310200999999999</v>
      </c>
      <c r="T24" s="5">
        <v>-9.2309400000000004</v>
      </c>
      <c r="U24" s="5">
        <v>-10.0167</v>
      </c>
      <c r="V24" s="5">
        <v>-2.9939399999999998</v>
      </c>
      <c r="W24" s="5">
        <v>-1.51196</v>
      </c>
      <c r="X24" s="5">
        <v>-14.2494</v>
      </c>
      <c r="Y24" s="5">
        <v>-7.87744</v>
      </c>
      <c r="Z24" s="5">
        <v>-7.6241899999999996</v>
      </c>
      <c r="AA24" s="5">
        <v>-8.4638899999999992</v>
      </c>
      <c r="AB24" s="5">
        <v>-9.3226800000000001</v>
      </c>
      <c r="AC24" s="5">
        <v>-6.1343300000000003</v>
      </c>
    </row>
    <row r="25" spans="2:29" ht="15" x14ac:dyDescent="0.25">
      <c r="B25" s="1"/>
      <c r="C25" s="2">
        <v>5</v>
      </c>
      <c r="D25" s="5">
        <v>-12.075799999999999</v>
      </c>
      <c r="E25" s="5">
        <v>-14.158560599999999</v>
      </c>
      <c r="F25" s="5">
        <v>-22.7256</v>
      </c>
      <c r="G25" s="5">
        <v>-21.872674849999999</v>
      </c>
      <c r="H25" s="5">
        <v>-38.184555899999999</v>
      </c>
      <c r="I25" s="5">
        <v>-26.854403099999999</v>
      </c>
      <c r="J25" s="5">
        <v>-20.419575999999999</v>
      </c>
      <c r="K25" s="5">
        <v>-9.3005952379999997</v>
      </c>
      <c r="L25" s="5">
        <v>-31.7663434</v>
      </c>
      <c r="M25" s="5">
        <v>-42.101271599999997</v>
      </c>
      <c r="N25" s="5">
        <v>-8.2606059999999992</v>
      </c>
      <c r="O25" s="1"/>
      <c r="P25" s="1"/>
      <c r="Q25" s="2"/>
      <c r="R25" s="5">
        <v>-4.5541616999999999</v>
      </c>
      <c r="S25" s="5">
        <v>-7.8303921000000001</v>
      </c>
      <c r="T25" s="5">
        <v>-8.2317199999999993</v>
      </c>
      <c r="U25" s="5">
        <v>-7.1162799999999997</v>
      </c>
      <c r="V25" s="5">
        <v>-1.20143</v>
      </c>
      <c r="W25" s="5">
        <v>-0.42188999999999999</v>
      </c>
      <c r="X25" s="5">
        <v>-12.7235</v>
      </c>
      <c r="Y25" s="5">
        <v>-5.8329199999999997</v>
      </c>
      <c r="Z25" s="5">
        <v>-6.3118299999999996</v>
      </c>
      <c r="AA25" s="5">
        <v>-4.0043600000000001</v>
      </c>
      <c r="AB25" s="5">
        <v>-7.1428599999999998</v>
      </c>
      <c r="AC25" s="5">
        <v>-3.0531600000000001</v>
      </c>
    </row>
    <row r="26" spans="2:29" ht="15" x14ac:dyDescent="0.25">
      <c r="B26" s="1"/>
      <c r="C26" s="2">
        <v>10</v>
      </c>
      <c r="D26" s="5">
        <v>-8.9255700000000004</v>
      </c>
      <c r="E26" s="5">
        <v>-12.3235166</v>
      </c>
      <c r="F26" s="5">
        <v>-19.459099999999999</v>
      </c>
      <c r="G26" s="5">
        <v>-16.737971229999999</v>
      </c>
      <c r="H26" s="5">
        <v>-32.111106800000002</v>
      </c>
      <c r="I26" s="5">
        <v>-23.391037600000001</v>
      </c>
      <c r="J26" s="5">
        <v>-17.624925999999999</v>
      </c>
      <c r="K26" s="5">
        <v>-5.6191096229999999</v>
      </c>
      <c r="L26" s="5">
        <v>-28.286637899999999</v>
      </c>
      <c r="M26" s="5">
        <v>-34.7510805</v>
      </c>
      <c r="N26" s="5">
        <v>-8.5116999999999994</v>
      </c>
      <c r="O26" s="1"/>
      <c r="P26" s="1"/>
      <c r="Q26" s="2"/>
      <c r="R26" s="5">
        <v>-3.1456580999999999</v>
      </c>
      <c r="S26" s="5">
        <v>-6.0556109999999999</v>
      </c>
      <c r="T26" s="5">
        <v>-7.4823199999999996</v>
      </c>
      <c r="U26" s="5">
        <v>-7.5600500000000004</v>
      </c>
      <c r="V26" s="5">
        <v>-0.33195000000000002</v>
      </c>
      <c r="W26" s="5">
        <v>-0.31267</v>
      </c>
      <c r="X26" s="5">
        <v>-10.8924</v>
      </c>
      <c r="Y26" s="5">
        <v>-4.0289200000000003</v>
      </c>
      <c r="Z26" s="5">
        <v>-4.7286599999999996</v>
      </c>
      <c r="AA26" s="5">
        <v>-2.7383099999999998</v>
      </c>
      <c r="AB26" s="5">
        <v>-8.12378</v>
      </c>
      <c r="AC26" s="5">
        <v>-0.75629000000000002</v>
      </c>
    </row>
    <row r="27" spans="2:29" ht="15" x14ac:dyDescent="0.25">
      <c r="B27" s="1"/>
      <c r="C27" s="2">
        <v>15</v>
      </c>
      <c r="D27" s="5">
        <v>-7.9411300000000002</v>
      </c>
      <c r="E27" s="5">
        <v>-9.9698733700000002</v>
      </c>
      <c r="F27" s="5">
        <v>-16.4346</v>
      </c>
      <c r="G27" s="5">
        <v>-14.800347220000001</v>
      </c>
      <c r="H27" s="5">
        <v>-26.1879907</v>
      </c>
      <c r="I27" s="5">
        <v>-18.808738699999999</v>
      </c>
      <c r="J27" s="5">
        <v>-13.824202</v>
      </c>
      <c r="K27" s="5">
        <v>0</v>
      </c>
      <c r="L27" s="5">
        <v>-24.666621800000001</v>
      </c>
      <c r="M27" s="5">
        <v>-28.621592400000001</v>
      </c>
      <c r="N27" s="5">
        <v>-8.8979990000000004</v>
      </c>
      <c r="O27" s="1"/>
      <c r="P27" s="1"/>
      <c r="Q27" s="2"/>
      <c r="R27" s="5">
        <v>-2.1127554000000002</v>
      </c>
      <c r="S27" s="5">
        <v>-7.0945071999999998</v>
      </c>
      <c r="T27" s="5">
        <v>-6.4414699999999998</v>
      </c>
      <c r="U27" s="5">
        <v>-5.83249</v>
      </c>
      <c r="V27" s="5">
        <v>-0.24199999999999999</v>
      </c>
      <c r="W27" s="5">
        <v>-0.26769999999999999</v>
      </c>
      <c r="X27" s="5">
        <v>-8.9674700000000005</v>
      </c>
      <c r="Y27" s="5">
        <v>-2.7059899999999999</v>
      </c>
      <c r="Z27" s="5">
        <v>-3.4163000000000001</v>
      </c>
      <c r="AA27" s="5">
        <v>-2.6816200000000001</v>
      </c>
      <c r="AB27" s="5">
        <v>-8.12378</v>
      </c>
      <c r="AC27" s="5">
        <v>0.84031900000000004</v>
      </c>
    </row>
    <row r="28" spans="2:29" ht="15" x14ac:dyDescent="0.25">
      <c r="B28" s="1"/>
      <c r="C28" s="2">
        <v>20</v>
      </c>
      <c r="D28" s="5">
        <v>-5.7753699999999997</v>
      </c>
      <c r="E28" s="5">
        <v>-5.9806474700000001</v>
      </c>
      <c r="F28" s="5">
        <v>-12.7447</v>
      </c>
      <c r="G28" s="5">
        <v>-8.7937127979999996</v>
      </c>
      <c r="H28" s="5">
        <v>-21.828336700000001</v>
      </c>
      <c r="I28" s="5">
        <v>-15.771633599999999</v>
      </c>
      <c r="J28" s="5">
        <v>-11.663005999999999</v>
      </c>
      <c r="K28" s="5">
        <v>0.58128720199999995</v>
      </c>
      <c r="L28" s="5">
        <v>-20.962419199999999</v>
      </c>
      <c r="M28" s="5">
        <v>-20.985704800000001</v>
      </c>
      <c r="N28" s="5">
        <v>-8.4923850000000005</v>
      </c>
      <c r="O28" s="1"/>
      <c r="P28" s="1"/>
      <c r="Q28" s="2"/>
      <c r="R28" s="5">
        <v>-1.4085036</v>
      </c>
      <c r="S28" s="5">
        <v>-6.0267527000000003</v>
      </c>
      <c r="T28" s="5">
        <v>-5.2202099999999998</v>
      </c>
      <c r="U28" s="5">
        <v>-5.7532500000000004</v>
      </c>
      <c r="V28" s="5">
        <v>-0.21844</v>
      </c>
      <c r="W28" s="5">
        <v>-0.11779000000000001</v>
      </c>
      <c r="X28" s="5">
        <v>-6.94862</v>
      </c>
      <c r="Y28" s="5">
        <v>-1.4432</v>
      </c>
      <c r="Z28" s="5">
        <v>-2.1664400000000001</v>
      </c>
      <c r="AA28" s="5">
        <v>-1.96356</v>
      </c>
      <c r="AB28" s="5">
        <v>-8.5597399999999997</v>
      </c>
      <c r="AC28" s="5">
        <v>1.960744</v>
      </c>
    </row>
    <row r="29" spans="2:29" ht="15" x14ac:dyDescent="0.25">
      <c r="B29" s="1"/>
      <c r="C29" s="2">
        <v>25</v>
      </c>
      <c r="D29" s="5">
        <v>-6.1691399999999996</v>
      </c>
      <c r="E29" s="5">
        <v>-3.98603452</v>
      </c>
      <c r="F29" s="5">
        <v>-9.7806300000000004</v>
      </c>
      <c r="G29" s="5">
        <v>-3.4652467759999999</v>
      </c>
      <c r="H29" s="5">
        <v>-17.769348399999998</v>
      </c>
      <c r="I29" s="5">
        <v>-10.736433</v>
      </c>
      <c r="J29" s="5">
        <v>-10.172526</v>
      </c>
      <c r="K29" s="5">
        <v>1.5500992060000001</v>
      </c>
      <c r="L29" s="5">
        <v>-17.370465200000002</v>
      </c>
      <c r="M29" s="5">
        <v>-15.141913199999999</v>
      </c>
      <c r="N29" s="5">
        <v>-8.6469050000000003</v>
      </c>
      <c r="O29" s="1"/>
      <c r="P29" s="1"/>
      <c r="Q29" s="2"/>
      <c r="R29" s="5">
        <v>-1.5493539999999999</v>
      </c>
      <c r="S29" s="5">
        <v>-2.9822095000000002</v>
      </c>
      <c r="T29" s="5">
        <v>-4.1238599999999996</v>
      </c>
      <c r="U29" s="5">
        <v>-4.0573899999999998</v>
      </c>
      <c r="V29" s="5">
        <v>-0.1135</v>
      </c>
      <c r="W29" s="5">
        <v>-2.998E-2</v>
      </c>
      <c r="X29" s="5">
        <v>-4.7419599999999997</v>
      </c>
      <c r="Y29" s="5">
        <v>-0.63139999999999996</v>
      </c>
      <c r="Z29" s="5">
        <v>-1.0623899999999999</v>
      </c>
      <c r="AA29" s="5">
        <v>-2.4170699999999998</v>
      </c>
      <c r="AB29" s="5">
        <v>-11.775</v>
      </c>
      <c r="AC29" s="5">
        <v>2.5489670000000002</v>
      </c>
    </row>
    <row r="30" spans="2:29" ht="15" x14ac:dyDescent="0.25">
      <c r="B30" s="1"/>
      <c r="C30" s="2">
        <v>30</v>
      </c>
      <c r="D30" s="5">
        <v>-7.6129899999999999</v>
      </c>
      <c r="E30" s="5">
        <v>-3.9461422599999998</v>
      </c>
      <c r="F30" s="5">
        <v>-9.2362099999999998</v>
      </c>
      <c r="G30" s="5">
        <v>-2.6901971730000001</v>
      </c>
      <c r="H30" s="5">
        <v>-11.5154999</v>
      </c>
      <c r="I30" s="5">
        <v>-8.2055120600000002</v>
      </c>
      <c r="J30" s="5">
        <v>-7.6387099999999997</v>
      </c>
      <c r="K30" s="5">
        <v>1.937624008</v>
      </c>
      <c r="L30" s="5">
        <v>-13.301454700000001</v>
      </c>
      <c r="M30" s="5">
        <v>-9.0124251999999991</v>
      </c>
      <c r="N30" s="5">
        <v>-8.724164</v>
      </c>
      <c r="O30" s="1"/>
      <c r="P30" s="1"/>
      <c r="Q30" s="2"/>
      <c r="R30" s="5">
        <v>-1.7371544000000001</v>
      </c>
      <c r="S30" s="5">
        <v>-2.3761866999999999</v>
      </c>
      <c r="T30" s="5">
        <v>-2.70831</v>
      </c>
      <c r="U30" s="5">
        <v>-4.8339999999999996</v>
      </c>
      <c r="V30" s="5">
        <v>-2.1420000000000002E-2</v>
      </c>
      <c r="W30" s="5">
        <v>0.18417600000000001</v>
      </c>
      <c r="X30" s="5">
        <v>-2.6526800000000001</v>
      </c>
      <c r="Y30" s="5">
        <v>-0.54120000000000001</v>
      </c>
      <c r="Z30" s="5">
        <v>-0.43745000000000001</v>
      </c>
      <c r="AA30" s="5">
        <v>-1.52894</v>
      </c>
      <c r="AB30" s="5">
        <v>-6.2164299999999999</v>
      </c>
      <c r="AC30" s="5">
        <v>3.1091799999999998</v>
      </c>
    </row>
  </sheetData>
  <mergeCells count="1">
    <mergeCell ref="R3:AC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B90D8-194A-46D9-9B71-5469C8A0DC84}">
  <dimension ref="F5:I15"/>
  <sheetViews>
    <sheetView workbookViewId="0">
      <selection activeCell="F5" sqref="F5"/>
    </sheetView>
  </sheetViews>
  <sheetFormatPr defaultRowHeight="13.8" x14ac:dyDescent="0.25"/>
  <sheetData>
    <row r="5" spans="6:9" ht="15.6" x14ac:dyDescent="0.25">
      <c r="F5" s="4"/>
      <c r="G5" s="1"/>
      <c r="H5" s="3" t="s">
        <v>0</v>
      </c>
      <c r="I5" s="3" t="s">
        <v>15</v>
      </c>
    </row>
    <row r="6" spans="6:9" ht="15" x14ac:dyDescent="0.25">
      <c r="F6" s="1"/>
      <c r="G6" s="1"/>
      <c r="H6" s="2">
        <v>175.55350000000001</v>
      </c>
      <c r="I6" s="2">
        <v>91.5</v>
      </c>
    </row>
    <row r="7" spans="6:9" ht="15" x14ac:dyDescent="0.25">
      <c r="F7" s="1"/>
      <c r="G7" s="1"/>
      <c r="H7" s="2">
        <v>246.6</v>
      </c>
      <c r="I7" s="2">
        <v>156.4</v>
      </c>
    </row>
    <row r="8" spans="6:9" ht="15" x14ac:dyDescent="0.25">
      <c r="F8" s="1"/>
      <c r="G8" s="1"/>
      <c r="H8" s="2">
        <v>262.5</v>
      </c>
      <c r="I8" s="2">
        <v>82.5</v>
      </c>
    </row>
    <row r="9" spans="6:9" ht="15" x14ac:dyDescent="0.25">
      <c r="F9" s="1"/>
      <c r="G9" s="1"/>
      <c r="H9" s="2">
        <v>249.8</v>
      </c>
      <c r="I9" s="2">
        <v>169</v>
      </c>
    </row>
    <row r="10" spans="6:9" ht="15" x14ac:dyDescent="0.25">
      <c r="F10" s="1"/>
      <c r="G10" s="1"/>
      <c r="H10" s="2">
        <v>252.1</v>
      </c>
      <c r="I10" s="2">
        <v>185.9</v>
      </c>
    </row>
    <row r="11" spans="6:9" ht="15" x14ac:dyDescent="0.25">
      <c r="F11" s="1"/>
      <c r="G11" s="1"/>
      <c r="H11" s="2">
        <v>233.1</v>
      </c>
      <c r="I11" s="2">
        <v>145.80000000000001</v>
      </c>
    </row>
    <row r="12" spans="6:9" ht="15" x14ac:dyDescent="0.25">
      <c r="F12" s="1"/>
      <c r="G12" s="1"/>
      <c r="H12" s="2">
        <v>228.7</v>
      </c>
      <c r="I12" s="2">
        <v>149.80000000000001</v>
      </c>
    </row>
    <row r="13" spans="6:9" ht="15" x14ac:dyDescent="0.25">
      <c r="F13" s="1"/>
      <c r="G13" s="1"/>
      <c r="H13" s="2">
        <v>259.60000000000002</v>
      </c>
      <c r="I13" s="2">
        <v>141.80000000000001</v>
      </c>
    </row>
    <row r="14" spans="6:9" ht="15" x14ac:dyDescent="0.25">
      <c r="F14" s="1"/>
      <c r="G14" s="1"/>
      <c r="H14" s="2">
        <v>253.8</v>
      </c>
      <c r="I14" s="2">
        <v>196.7</v>
      </c>
    </row>
    <row r="15" spans="6:9" x14ac:dyDescent="0.25">
      <c r="F15" s="1"/>
      <c r="G15" s="6" t="s">
        <v>16</v>
      </c>
      <c r="H15" s="6">
        <f>AVERAGE(H6:H14)</f>
        <v>240.19483333333335</v>
      </c>
      <c r="I15" s="6">
        <f>AVERAGE(I6:I14)</f>
        <v>146.6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 8-figure supplement 2B</vt:lpstr>
      <vt:lpstr>Fig 8-figure supplement 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2024-11-17T17:04:39Z</dcterms:modified>
</cp:coreProperties>
</file>