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flames/Documents/lab/IBV/manuscripts/fkh-8/eLife/finals accepted/"/>
    </mc:Choice>
  </mc:AlternateContent>
  <xr:revisionPtr revIDLastSave="0" documentId="13_ncr:1_{1579A94F-8EED-1C40-9ECC-25B8E59886F9}" xr6:coauthVersionLast="47" xr6:coauthVersionMax="47" xr10:uidLastSave="{00000000-0000-0000-0000-000000000000}"/>
  <bookViews>
    <workbookView xWindow="7320" yWindow="1080" windowWidth="27240" windowHeight="17560" tabRatio="835" xr2:uid="{00000000-000D-0000-FFFF-FFFF00000000}"/>
  </bookViews>
  <sheets>
    <sheet name="Summary" sheetId="31" r:id="rId1"/>
    <sheet name="F4 C and F4FS2 D" sheetId="12" r:id="rId2"/>
    <sheet name="F4 C and F4FS2 pval" sheetId="13" r:id="rId3"/>
    <sheet name="F4 FS2 B" sheetId="30" r:id="rId4"/>
    <sheet name="F4 D" sheetId="26" r:id="rId5"/>
    <sheet name="F4 D pval" sheetId="27" r:id="rId6"/>
    <sheet name="F4 FS1" sheetId="28" r:id="rId7"/>
    <sheet name="F4 FS1 pval" sheetId="29" r:id="rId8"/>
  </sheets>
  <definedNames>
    <definedName name="_xlnm._FilterDatabase" localSheetId="1" hidden="1">'F4 C and F4FS2 D'!$A$1:$N$389</definedName>
    <definedName name="_xlnm._FilterDatabase" localSheetId="4" hidden="1">'F4 D'!$A$1:$J$361</definedName>
  </definedNames>
  <calcPr calcId="191029" concurrentCalc="0"/>
</workbook>
</file>

<file path=xl/calcChain.xml><?xml version="1.0" encoding="utf-8"?>
<calcChain xmlns="http://schemas.openxmlformats.org/spreadsheetml/2006/main">
  <c r="B18" i="29" l="1"/>
  <c r="B17" i="29"/>
  <c r="C20" i="27"/>
  <c r="J4" i="13"/>
</calcChain>
</file>

<file path=xl/sharedStrings.xml><?xml version="1.0" encoding="utf-8"?>
<sst xmlns="http://schemas.openxmlformats.org/spreadsheetml/2006/main" count="4370" uniqueCount="129">
  <si>
    <t>Reporter</t>
  </si>
  <si>
    <t>Rep. Lenght</t>
  </si>
  <si>
    <t>Temp. (º)</t>
  </si>
  <si>
    <t>N</t>
  </si>
  <si>
    <t>Stage</t>
  </si>
  <si>
    <t>ALL</t>
  </si>
  <si>
    <t>Mean</t>
  </si>
  <si>
    <t>SD</t>
  </si>
  <si>
    <t>vlcEx1137</t>
  </si>
  <si>
    <t>xbx-1</t>
  </si>
  <si>
    <t>vlcEx822</t>
  </si>
  <si>
    <t>ift-20</t>
  </si>
  <si>
    <t>otIs395</t>
  </si>
  <si>
    <t>osm-1</t>
  </si>
  <si>
    <t>vlcEx815</t>
  </si>
  <si>
    <t>vlcEx835</t>
  </si>
  <si>
    <t>vlcEx824</t>
  </si>
  <si>
    <t>Background</t>
  </si>
  <si>
    <t>Gene</t>
  </si>
  <si>
    <t>wild type</t>
  </si>
  <si>
    <t>daf-12(sa204)</t>
  </si>
  <si>
    <t>daf-19(m86); daf-12(sa204)</t>
  </si>
  <si>
    <t>peli-1</t>
  </si>
  <si>
    <t>Worm</t>
  </si>
  <si>
    <t>Neurons</t>
  </si>
  <si>
    <t>Young Adult</t>
  </si>
  <si>
    <t>Labial Region</t>
  </si>
  <si>
    <t>Amphid Region</t>
  </si>
  <si>
    <t>Anterior Deirid Region</t>
  </si>
  <si>
    <t>Posterior Deirid Region</t>
  </si>
  <si>
    <t>Phasmid Region</t>
  </si>
  <si>
    <t>fkh-8(tm292)</t>
  </si>
  <si>
    <t>Bonferroni</t>
  </si>
  <si>
    <t>xbx-1l</t>
  </si>
  <si>
    <t>xbx-1s</t>
  </si>
  <si>
    <t>fkh-8(tm292); daf-12(sa204)</t>
  </si>
  <si>
    <t>fkh-8(tm292); daf-19(m86); daf-12(sa204)</t>
  </si>
  <si>
    <t>peli-1s</t>
  </si>
  <si>
    <t>peli-1l</t>
  </si>
  <si>
    <t>Background 1</t>
  </si>
  <si>
    <t>Background 2</t>
  </si>
  <si>
    <t>Expected</t>
  </si>
  <si>
    <t>T (ºC)</t>
  </si>
  <si>
    <t>CEPV</t>
  </si>
  <si>
    <t>CEPD</t>
  </si>
  <si>
    <t>NO</t>
  </si>
  <si>
    <t>YES</t>
  </si>
  <si>
    <t>REPORTERS (expression defects)</t>
  </si>
  <si>
    <t>Error</t>
  </si>
  <si>
    <t>t test</t>
  </si>
  <si>
    <t>p-value</t>
  </si>
  <si>
    <t>peli-1(short)</t>
  </si>
  <si>
    <t>peli-1(long)</t>
  </si>
  <si>
    <t>xbx-1(short)</t>
  </si>
  <si>
    <t>xbx-1(long)</t>
  </si>
  <si>
    <t>Observed</t>
  </si>
  <si>
    <r>
      <t xml:space="preserve">SYNERGY: (Fold change over </t>
    </r>
    <r>
      <rPr>
        <b/>
        <i/>
        <sz val="11"/>
        <color theme="1"/>
        <rFont val="Calibri"/>
        <family val="2"/>
        <scheme val="minor"/>
      </rPr>
      <t>sa204</t>
    </r>
    <r>
      <rPr>
        <b/>
        <sz val="11"/>
        <color theme="1"/>
        <rFont val="Calibri"/>
        <family val="2"/>
        <scheme val="minor"/>
      </rPr>
      <t xml:space="preserve"> and multiplicative model)</t>
    </r>
  </si>
  <si>
    <t>Track</t>
  </si>
  <si>
    <t>Strain</t>
  </si>
  <si>
    <t>Reporter (R)</t>
  </si>
  <si>
    <t>Reporter (G)</t>
  </si>
  <si>
    <t>Neuron Class</t>
  </si>
  <si>
    <t>Neuron R</t>
  </si>
  <si>
    <t>Neuron RG</t>
  </si>
  <si>
    <t>NFB2720</t>
  </si>
  <si>
    <t>daf-12(sa204) X</t>
  </si>
  <si>
    <t>otIs181[dat-1::mCherry; ttx-3::mCherry] III</t>
  </si>
  <si>
    <t>vlcEx815 [osm-1::NLS::GFP; rol-6(su1006)]</t>
  </si>
  <si>
    <t>NFB2721</t>
  </si>
  <si>
    <t>fkh-8(tm292) II; daf-12(sa204) X</t>
  </si>
  <si>
    <t>NFB2722</t>
  </si>
  <si>
    <t>daf-19(m86); daf-12(sa204) X</t>
  </si>
  <si>
    <t>NFB2723</t>
  </si>
  <si>
    <t>fkh-8(tm292) II; daf-19(m86); daf-12(sa204) X</t>
  </si>
  <si>
    <t>NFB2728</t>
  </si>
  <si>
    <t>vlcEx1365[srh-211::tagRFP, elt-2::GFP]</t>
  </si>
  <si>
    <t>vlcEx822 [xbx-1::NLS::GFP; rol-6(su1006]</t>
  </si>
  <si>
    <t>PHA</t>
  </si>
  <si>
    <t>NFB2729</t>
  </si>
  <si>
    <t>NFB2730</t>
  </si>
  <si>
    <t>NFB2731</t>
  </si>
  <si>
    <t>2-tailed Fisher</t>
  </si>
  <si>
    <t>Frecuencies (reporter ON)</t>
  </si>
  <si>
    <t>dat-1 Reporter (R)</t>
  </si>
  <si>
    <t>daf-19 Reporter (G)</t>
  </si>
  <si>
    <t>CEPV R</t>
  </si>
  <si>
    <t>CEPV RG</t>
  </si>
  <si>
    <t>CEPD R</t>
  </si>
  <si>
    <t>CEPD RG</t>
  </si>
  <si>
    <t>ADE R</t>
  </si>
  <si>
    <t>ADE RG</t>
  </si>
  <si>
    <t>PDE R</t>
  </si>
  <si>
    <t>PDE RG</t>
  </si>
  <si>
    <t>Amphids reporter (R)</t>
  </si>
  <si>
    <t>Amphids R</t>
  </si>
  <si>
    <t>Amphids RG</t>
  </si>
  <si>
    <t>fkh-8 Reporter (G)</t>
  </si>
  <si>
    <t>otIs181</t>
  </si>
  <si>
    <t>vlcEx361</t>
  </si>
  <si>
    <t>DiD</t>
  </si>
  <si>
    <t>wgIs652</t>
  </si>
  <si>
    <t>fkh-8(vlc43)</t>
  </si>
  <si>
    <t>A</t>
  </si>
  <si>
    <t>daf-19(+)</t>
  </si>
  <si>
    <t>ADE</t>
  </si>
  <si>
    <t>PDE</t>
  </si>
  <si>
    <t>vs WT</t>
  </si>
  <si>
    <t>B</t>
  </si>
  <si>
    <t>Class</t>
  </si>
  <si>
    <t>wildtype MEAN</t>
  </si>
  <si>
    <t>vlc43 MEAN</t>
  </si>
  <si>
    <t>wildtype SD</t>
  </si>
  <si>
    <t>vlc43 SD</t>
  </si>
  <si>
    <t>F</t>
  </si>
  <si>
    <t>t</t>
  </si>
  <si>
    <t>daf-19(+)/DiD</t>
  </si>
  <si>
    <t>Text</t>
  </si>
  <si>
    <t>fkh-8(+)</t>
  </si>
  <si>
    <t>ASK</t>
  </si>
  <si>
    <t>ADL</t>
  </si>
  <si>
    <t>ASI</t>
  </si>
  <si>
    <t>AWB</t>
  </si>
  <si>
    <t>ASH</t>
  </si>
  <si>
    <t>ASJ</t>
  </si>
  <si>
    <t>PHB</t>
  </si>
  <si>
    <t>GFP ON</t>
  </si>
  <si>
    <t>GFP OFF</t>
  </si>
  <si>
    <t>DiD(+) Neurons</t>
  </si>
  <si>
    <t>fkh-8(vlc43)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</si>
</sst>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262626"/>
      <name val="Cambria"/>
      <family val="1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92">
    <xf numFmtId="0" fontId="0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120">
    <xf numFmtId="0" fontId="0" fillId="0" borderId="0" xfId="0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8" fillId="0" borderId="0" xfId="15" applyFont="1" applyAlignment="1">
      <alignment horizontal="center"/>
    </xf>
    <xf numFmtId="0" fontId="3" fillId="0" borderId="0" xfId="15" applyAlignment="1">
      <alignment horizontal="center"/>
    </xf>
    <xf numFmtId="0" fontId="7" fillId="0" borderId="0" xfId="15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5" applyFont="1" applyAlignment="1">
      <alignment horizontal="center" vertical="center"/>
    </xf>
    <xf numFmtId="0" fontId="8" fillId="0" borderId="0" xfId="15" applyFont="1" applyAlignment="1">
      <alignment horizontal="center" vertical="center"/>
    </xf>
    <xf numFmtId="0" fontId="3" fillId="0" borderId="0" xfId="15" applyAlignment="1">
      <alignment horizontal="center" vertical="center"/>
    </xf>
    <xf numFmtId="2" fontId="7" fillId="0" borderId="0" xfId="15" applyNumberFormat="1" applyFont="1" applyAlignment="1">
      <alignment horizontal="center" vertical="center"/>
    </xf>
    <xf numFmtId="2" fontId="7" fillId="0" borderId="0" xfId="15" applyNumberFormat="1" applyFont="1" applyAlignment="1">
      <alignment horizontal="center"/>
    </xf>
    <xf numFmtId="0" fontId="10" fillId="0" borderId="0" xfId="15" applyFont="1" applyAlignment="1">
      <alignment horizontal="center"/>
    </xf>
    <xf numFmtId="0" fontId="9" fillId="0" borderId="0" xfId="15" applyFont="1" applyAlignment="1">
      <alignment horizontal="center"/>
    </xf>
    <xf numFmtId="0" fontId="8" fillId="0" borderId="0" xfId="15" applyFont="1" applyAlignment="1">
      <alignment horizontal="left" vertical="center"/>
    </xf>
    <xf numFmtId="0" fontId="7" fillId="0" borderId="0" xfId="15" applyFont="1" applyAlignment="1">
      <alignment horizontal="left" vertical="center"/>
    </xf>
    <xf numFmtId="11" fontId="3" fillId="0" borderId="0" xfId="15" applyNumberFormat="1" applyAlignment="1">
      <alignment horizontal="center" vertical="center"/>
    </xf>
    <xf numFmtId="11" fontId="3" fillId="2" borderId="0" xfId="15" applyNumberFormat="1" applyFill="1" applyAlignment="1">
      <alignment horizontal="center" vertical="center"/>
    </xf>
    <xf numFmtId="0" fontId="14" fillId="0" borderId="0" xfId="15" applyFont="1" applyAlignment="1">
      <alignment horizontal="center" vertical="center"/>
    </xf>
    <xf numFmtId="0" fontId="8" fillId="0" borderId="0" xfId="15" applyFont="1" applyAlignment="1">
      <alignment horizontal="right" vertical="center"/>
    </xf>
    <xf numFmtId="0" fontId="7" fillId="0" borderId="0" xfId="15" applyFont="1" applyAlignment="1">
      <alignment horizontal="right" vertical="center"/>
    </xf>
    <xf numFmtId="0" fontId="13" fillId="0" borderId="0" xfId="15" applyFont="1" applyAlignment="1">
      <alignment horizontal="center" vertical="center"/>
    </xf>
    <xf numFmtId="0" fontId="3" fillId="3" borderId="0" xfId="15" applyFill="1" applyAlignment="1">
      <alignment horizontal="center" vertical="center"/>
    </xf>
    <xf numFmtId="0" fontId="14" fillId="3" borderId="0" xfId="15" applyFont="1" applyFill="1" applyAlignment="1">
      <alignment horizontal="center" vertical="center"/>
    </xf>
    <xf numFmtId="2" fontId="3" fillId="0" borderId="0" xfId="15" applyNumberFormat="1" applyAlignment="1">
      <alignment horizontal="center" vertical="center"/>
    </xf>
    <xf numFmtId="2" fontId="3" fillId="0" borderId="7" xfId="15" applyNumberFormat="1" applyBorder="1" applyAlignment="1">
      <alignment horizontal="center" vertical="center"/>
    </xf>
    <xf numFmtId="0" fontId="7" fillId="0" borderId="0" xfId="15" applyFont="1" applyAlignment="1">
      <alignment vertical="center"/>
    </xf>
    <xf numFmtId="0" fontId="3" fillId="0" borderId="0" xfId="15" applyAlignment="1">
      <alignment horizontal="left" vertical="center"/>
    </xf>
    <xf numFmtId="2" fontId="3" fillId="0" borderId="0" xfId="15" applyNumberFormat="1" applyAlignment="1">
      <alignment horizontal="left" vertical="center"/>
    </xf>
    <xf numFmtId="0" fontId="15" fillId="0" borderId="1" xfId="15" applyFont="1" applyBorder="1" applyAlignment="1">
      <alignment horizontal="center" vertical="center"/>
    </xf>
    <xf numFmtId="2" fontId="8" fillId="0" borderId="2" xfId="15" applyNumberFormat="1" applyFont="1" applyBorder="1" applyAlignment="1">
      <alignment horizontal="center" vertical="center"/>
    </xf>
    <xf numFmtId="2" fontId="3" fillId="0" borderId="3" xfId="15" applyNumberFormat="1" applyBorder="1" applyAlignment="1">
      <alignment horizontal="left" vertical="center"/>
    </xf>
    <xf numFmtId="0" fontId="8" fillId="0" borderId="4" xfId="15" applyFont="1" applyBorder="1" applyAlignment="1">
      <alignment horizontal="center" vertical="center"/>
    </xf>
    <xf numFmtId="2" fontId="3" fillId="0" borderId="5" xfId="15" applyNumberFormat="1" applyBorder="1" applyAlignment="1">
      <alignment horizontal="left" vertical="center"/>
    </xf>
    <xf numFmtId="0" fontId="8" fillId="0" borderId="6" xfId="15" applyFont="1" applyBorder="1" applyAlignment="1">
      <alignment horizontal="center" vertical="center"/>
    </xf>
    <xf numFmtId="11" fontId="3" fillId="0" borderId="7" xfId="15" applyNumberFormat="1" applyBorder="1" applyAlignment="1">
      <alignment horizontal="center" vertical="center"/>
    </xf>
    <xf numFmtId="2" fontId="3" fillId="0" borderId="8" xfId="15" applyNumberFormat="1" applyBorder="1" applyAlignment="1">
      <alignment horizontal="left" vertical="center"/>
    </xf>
    <xf numFmtId="0" fontId="8" fillId="3" borderId="0" xfId="15" applyFont="1" applyFill="1" applyAlignment="1">
      <alignment horizontal="center" vertical="center"/>
    </xf>
    <xf numFmtId="2" fontId="3" fillId="3" borderId="0" xfId="15" applyNumberFormat="1" applyFill="1" applyAlignment="1">
      <alignment horizontal="center" vertical="center"/>
    </xf>
    <xf numFmtId="2" fontId="3" fillId="3" borderId="0" xfId="15" applyNumberFormat="1" applyFill="1" applyAlignment="1">
      <alignment horizontal="left" vertical="center"/>
    </xf>
    <xf numFmtId="0" fontId="3" fillId="3" borderId="0" xfId="15" applyFill="1" applyAlignment="1">
      <alignment horizontal="left" vertical="center"/>
    </xf>
    <xf numFmtId="2" fontId="1" fillId="0" borderId="5" xfId="15" applyNumberFormat="1" applyFont="1" applyBorder="1" applyAlignment="1">
      <alignment horizontal="left" vertical="center"/>
    </xf>
    <xf numFmtId="11" fontId="16" fillId="2" borderId="7" xfId="15" applyNumberFormat="1" applyFont="1" applyFill="1" applyBorder="1" applyAlignment="1">
      <alignment horizontal="center" vertical="center"/>
    </xf>
    <xf numFmtId="2" fontId="7" fillId="0" borderId="0" xfId="15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4" borderId="0" xfId="15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5" fillId="4" borderId="0" xfId="0" applyFont="1" applyFill="1" applyAlignment="1">
      <alignment horizontal="left"/>
    </xf>
    <xf numFmtId="0" fontId="8" fillId="4" borderId="0" xfId="15" applyFont="1" applyFill="1" applyAlignment="1">
      <alignment horizontal="right" vertical="center"/>
    </xf>
    <xf numFmtId="0" fontId="8" fillId="4" borderId="0" xfId="15" applyFont="1" applyFill="1" applyAlignment="1">
      <alignment horizontal="left" vertical="center"/>
    </xf>
    <xf numFmtId="11" fontId="0" fillId="4" borderId="0" xfId="0" applyNumberFormat="1" applyFill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22" fillId="0" borderId="0" xfId="391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23" fillId="0" borderId="0" xfId="391" applyFont="1" applyAlignment="1">
      <alignment horizontal="center" vertical="center"/>
    </xf>
    <xf numFmtId="0" fontId="8" fillId="0" borderId="0" xfId="391" applyFont="1" applyAlignment="1">
      <alignment horizontal="center" vertical="center"/>
    </xf>
    <xf numFmtId="0" fontId="7" fillId="5" borderId="0" xfId="391" applyFont="1" applyFill="1" applyAlignment="1">
      <alignment horizontal="center" vertical="center"/>
    </xf>
    <xf numFmtId="0" fontId="1" fillId="0" borderId="0" xfId="391" applyAlignment="1">
      <alignment horizontal="center" vertical="center"/>
    </xf>
    <xf numFmtId="0" fontId="1" fillId="5" borderId="0" xfId="391" applyFill="1" applyAlignment="1">
      <alignment horizontal="center" vertical="center"/>
    </xf>
    <xf numFmtId="0" fontId="7" fillId="5" borderId="7" xfId="391" applyFont="1" applyFill="1" applyBorder="1" applyAlignment="1">
      <alignment horizontal="center" vertical="center"/>
    </xf>
    <xf numFmtId="0" fontId="7" fillId="5" borderId="6" xfId="391" applyFont="1" applyFill="1" applyBorder="1" applyAlignment="1">
      <alignment horizontal="center" vertical="center"/>
    </xf>
    <xf numFmtId="0" fontId="7" fillId="5" borderId="8" xfId="391" applyFont="1" applyFill="1" applyBorder="1" applyAlignment="1">
      <alignment horizontal="center" vertical="center"/>
    </xf>
    <xf numFmtId="0" fontId="1" fillId="0" borderId="0" xfId="391" applyAlignment="1">
      <alignment horizontal="left" vertical="center"/>
    </xf>
    <xf numFmtId="0" fontId="13" fillId="5" borderId="0" xfId="391" applyFont="1" applyFill="1" applyAlignment="1">
      <alignment horizontal="center" vertical="center"/>
    </xf>
    <xf numFmtId="0" fontId="1" fillId="5" borderId="4" xfId="391" applyFill="1" applyBorder="1" applyAlignment="1">
      <alignment horizontal="center" vertical="center"/>
    </xf>
    <xf numFmtId="0" fontId="1" fillId="5" borderId="5" xfId="391" applyFill="1" applyBorder="1" applyAlignment="1">
      <alignment horizontal="center" vertical="center"/>
    </xf>
    <xf numFmtId="0" fontId="1" fillId="5" borderId="6" xfId="391" applyFill="1" applyBorder="1" applyAlignment="1">
      <alignment horizontal="center" vertical="center"/>
    </xf>
    <xf numFmtId="0" fontId="1" fillId="5" borderId="8" xfId="391" applyFill="1" applyBorder="1" applyAlignment="1">
      <alignment horizontal="center" vertical="center"/>
    </xf>
    <xf numFmtId="11" fontId="1" fillId="5" borderId="0" xfId="391" applyNumberFormat="1" applyFill="1" applyAlignment="1">
      <alignment horizontal="center" vertical="center"/>
    </xf>
    <xf numFmtId="0" fontId="7" fillId="6" borderId="0" xfId="391" applyFont="1" applyFill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" fillId="6" borderId="0" xfId="391" applyNumberFormat="1" applyFill="1" applyAlignment="1">
      <alignment horizontal="center" vertical="center"/>
    </xf>
    <xf numFmtId="0" fontId="7" fillId="7" borderId="0" xfId="391" applyFont="1" applyFill="1" applyAlignment="1">
      <alignment horizontal="center" vertical="center"/>
    </xf>
    <xf numFmtId="0" fontId="1" fillId="7" borderId="0" xfId="391" applyFill="1" applyAlignment="1">
      <alignment horizontal="center" vertical="center"/>
    </xf>
    <xf numFmtId="0" fontId="7" fillId="7" borderId="9" xfId="391" applyFont="1" applyFill="1" applyBorder="1" applyAlignment="1">
      <alignment horizontal="center" vertical="center"/>
    </xf>
    <xf numFmtId="0" fontId="7" fillId="7" borderId="10" xfId="391" applyFont="1" applyFill="1" applyBorder="1" applyAlignment="1">
      <alignment horizontal="center" vertical="center"/>
    </xf>
    <xf numFmtId="0" fontId="7" fillId="7" borderId="7" xfId="391" applyFont="1" applyFill="1" applyBorder="1" applyAlignment="1">
      <alignment horizontal="center" vertical="center"/>
    </xf>
    <xf numFmtId="0" fontId="13" fillId="7" borderId="0" xfId="391" applyFont="1" applyFill="1" applyAlignment="1">
      <alignment horizontal="center" vertical="center"/>
    </xf>
    <xf numFmtId="0" fontId="1" fillId="7" borderId="4" xfId="391" applyFill="1" applyBorder="1" applyAlignment="1">
      <alignment horizontal="center" vertical="center"/>
    </xf>
    <xf numFmtId="0" fontId="1" fillId="7" borderId="5" xfId="391" applyFill="1" applyBorder="1" applyAlignment="1">
      <alignment horizontal="center" vertical="center"/>
    </xf>
    <xf numFmtId="0" fontId="1" fillId="7" borderId="6" xfId="391" applyFill="1" applyBorder="1" applyAlignment="1">
      <alignment horizontal="center" vertical="center"/>
    </xf>
    <xf numFmtId="0" fontId="1" fillId="7" borderId="8" xfId="39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7" fillId="5" borderId="9" xfId="391" applyFont="1" applyFill="1" applyBorder="1" applyAlignment="1">
      <alignment horizontal="center" vertical="center"/>
    </xf>
    <xf numFmtId="0" fontId="7" fillId="5" borderId="10" xfId="391" applyFont="1" applyFill="1" applyBorder="1" applyAlignment="1">
      <alignment horizontal="center" vertical="center"/>
    </xf>
    <xf numFmtId="0" fontId="7" fillId="7" borderId="9" xfId="391" applyFont="1" applyFill="1" applyBorder="1" applyAlignment="1">
      <alignment horizontal="center" vertical="center"/>
    </xf>
    <xf numFmtId="0" fontId="7" fillId="7" borderId="10" xfId="391" applyFont="1" applyFill="1" applyBorder="1" applyAlignment="1">
      <alignment horizontal="center" vertical="center"/>
    </xf>
  </cellXfs>
  <cellStyles count="392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Normal" xfId="0" builtinId="0"/>
    <cellStyle name="Normal 2" xfId="1" xr:uid="{00000000-0005-0000-0000-00007F010000}"/>
    <cellStyle name="Normal 2 2" xfId="2" xr:uid="{00000000-0005-0000-0000-000080010000}"/>
    <cellStyle name="Normal 2 2 2" xfId="3" xr:uid="{00000000-0005-0000-0000-000081010000}"/>
    <cellStyle name="Normal 2 2 2 2" xfId="15" xr:uid="{00000000-0005-0000-0000-000082010000}"/>
    <cellStyle name="Normal 2 2 2 2 2" xfId="391" xr:uid="{03A5CAD8-9FED-48D7-8C4F-C06F2CA16488}"/>
    <cellStyle name="Normal 2 3" xfId="13" xr:uid="{00000000-0005-0000-0000-000083010000}"/>
    <cellStyle name="Normal 3" xfId="4" xr:uid="{00000000-0005-0000-0000-000084010000}"/>
    <cellStyle name="Normal 3 2" xfId="14" xr:uid="{00000000-0005-0000-0000-000085010000}"/>
    <cellStyle name="Porcentual 2" xfId="120" xr:uid="{00000000-0005-0000-0000-00008701000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101600</xdr:rowOff>
    </xdr:from>
    <xdr:to>
      <xdr:col>11</xdr:col>
      <xdr:colOff>76200</xdr:colOff>
      <xdr:row>19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B09014-7558-2E44-BF01-EA93E65A8C63}"/>
            </a:ext>
          </a:extLst>
        </xdr:cNvPr>
        <xdr:cNvSpPr txBox="1"/>
      </xdr:nvSpPr>
      <xdr:spPr>
        <a:xfrm>
          <a:off x="381000" y="304800"/>
          <a:ext cx="8775700" cy="367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 4 Source Data 1. 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Raw quantification data of synergistic actions of fkh-8 and daf-19 depicted in Figure 4, Figure 4 Figure Supplement 1 and 2.</a:t>
          </a:r>
        </a:p>
        <a:p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FA34-8095-9E4A-A061-A1E78113C3B6}">
  <dimension ref="A1"/>
  <sheetViews>
    <sheetView tabSelected="1" workbookViewId="0">
      <selection activeCell="B34" sqref="B34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89"/>
  <sheetViews>
    <sheetView workbookViewId="0">
      <pane ySplit="1" topLeftCell="A70" activePane="bottomLeft" state="frozen"/>
      <selection pane="bottomLeft"/>
    </sheetView>
  </sheetViews>
  <sheetFormatPr baseColWidth="10" defaultColWidth="14.5" defaultRowHeight="15" x14ac:dyDescent="0.2"/>
  <cols>
    <col min="1" max="1" width="11" style="5" bestFit="1" customWidth="1"/>
    <col min="2" max="2" width="14" style="5" bestFit="1" customWidth="1"/>
    <col min="3" max="3" width="16.33203125" style="5" bestFit="1" customWidth="1"/>
    <col min="4" max="4" width="32.6640625" style="4" bestFit="1" customWidth="1"/>
    <col min="5" max="5" width="13.6640625" style="5" bestFit="1" customWidth="1"/>
    <col min="6" max="6" width="7.83203125" style="5" bestFit="1" customWidth="1"/>
    <col min="7" max="7" width="11.33203125" style="5" bestFit="1" customWidth="1"/>
    <col min="8" max="8" width="11.1640625" style="5" bestFit="1" customWidth="1"/>
    <col min="9" max="9" width="17.6640625" style="5" bestFit="1" customWidth="1"/>
    <col min="10" max="10" width="19.33203125" style="5" bestFit="1" customWidth="1"/>
    <col min="11" max="11" width="25.1640625" style="5" bestFit="1" customWidth="1"/>
    <col min="12" max="12" width="25.83203125" style="5" bestFit="1" customWidth="1"/>
    <col min="13" max="13" width="19.83203125" style="5" bestFit="1" customWidth="1"/>
    <col min="14" max="14" width="13.6640625" style="5" bestFit="1" customWidth="1"/>
    <col min="15" max="16384" width="14.5" style="5"/>
  </cols>
  <sheetData>
    <row r="1" spans="1:14" s="2" customFormat="1" ht="16" x14ac:dyDescent="0.2">
      <c r="A1" s="1" t="s">
        <v>18</v>
      </c>
      <c r="B1" s="1" t="s">
        <v>0</v>
      </c>
      <c r="C1" s="1" t="s">
        <v>1</v>
      </c>
      <c r="D1" s="2" t="s">
        <v>17</v>
      </c>
      <c r="E1" s="2" t="s">
        <v>2</v>
      </c>
      <c r="F1" s="2" t="s">
        <v>3</v>
      </c>
      <c r="G1" s="2" t="s">
        <v>23</v>
      </c>
      <c r="H1" s="1" t="s">
        <v>4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1" t="s">
        <v>24</v>
      </c>
    </row>
    <row r="2" spans="1:14" x14ac:dyDescent="0.2">
      <c r="A2" s="11" t="s">
        <v>11</v>
      </c>
      <c r="B2" s="12" t="s">
        <v>12</v>
      </c>
      <c r="C2" s="12">
        <v>171</v>
      </c>
      <c r="D2" s="11" t="s">
        <v>20</v>
      </c>
      <c r="E2" s="12">
        <v>25</v>
      </c>
      <c r="F2" s="12">
        <v>12</v>
      </c>
      <c r="G2" s="12">
        <v>1</v>
      </c>
      <c r="H2" s="12" t="s">
        <v>25</v>
      </c>
      <c r="I2" s="12">
        <v>16</v>
      </c>
      <c r="J2" s="12">
        <v>18</v>
      </c>
      <c r="K2" s="12">
        <v>3</v>
      </c>
      <c r="L2" s="12">
        <v>2</v>
      </c>
      <c r="M2" s="12">
        <v>5</v>
      </c>
      <c r="N2" s="10">
        <v>44</v>
      </c>
    </row>
    <row r="3" spans="1:14" x14ac:dyDescent="0.2">
      <c r="A3" s="11" t="s">
        <v>11</v>
      </c>
      <c r="B3" s="12" t="s">
        <v>12</v>
      </c>
      <c r="C3" s="12">
        <v>171</v>
      </c>
      <c r="D3" s="11" t="s">
        <v>20</v>
      </c>
      <c r="E3" s="12">
        <v>25</v>
      </c>
      <c r="F3" s="12">
        <v>12</v>
      </c>
      <c r="G3" s="12">
        <v>2</v>
      </c>
      <c r="H3" s="12" t="s">
        <v>25</v>
      </c>
      <c r="I3" s="12">
        <v>12</v>
      </c>
      <c r="J3" s="12">
        <v>19</v>
      </c>
      <c r="K3" s="12">
        <v>3</v>
      </c>
      <c r="L3" s="12">
        <v>2</v>
      </c>
      <c r="M3" s="12">
        <v>4</v>
      </c>
      <c r="N3" s="10">
        <v>40</v>
      </c>
    </row>
    <row r="4" spans="1:14" x14ac:dyDescent="0.2">
      <c r="A4" s="11" t="s">
        <v>11</v>
      </c>
      <c r="B4" s="12" t="s">
        <v>12</v>
      </c>
      <c r="C4" s="12">
        <v>171</v>
      </c>
      <c r="D4" s="11" t="s">
        <v>20</v>
      </c>
      <c r="E4" s="12">
        <v>25</v>
      </c>
      <c r="F4" s="12">
        <v>12</v>
      </c>
      <c r="G4" s="12">
        <v>3</v>
      </c>
      <c r="H4" s="12" t="s">
        <v>25</v>
      </c>
      <c r="I4" s="12">
        <v>14</v>
      </c>
      <c r="J4" s="12">
        <v>17</v>
      </c>
      <c r="K4" s="12">
        <v>1</v>
      </c>
      <c r="L4" s="12">
        <v>1</v>
      </c>
      <c r="M4" s="12">
        <v>5</v>
      </c>
      <c r="N4" s="10">
        <v>38</v>
      </c>
    </row>
    <row r="5" spans="1:14" x14ac:dyDescent="0.2">
      <c r="A5" s="11" t="s">
        <v>11</v>
      </c>
      <c r="B5" s="12" t="s">
        <v>12</v>
      </c>
      <c r="C5" s="12">
        <v>171</v>
      </c>
      <c r="D5" s="11" t="s">
        <v>20</v>
      </c>
      <c r="E5" s="12">
        <v>25</v>
      </c>
      <c r="F5" s="12">
        <v>12</v>
      </c>
      <c r="G5" s="12">
        <v>4</v>
      </c>
      <c r="H5" s="12" t="s">
        <v>25</v>
      </c>
      <c r="I5" s="12">
        <v>15</v>
      </c>
      <c r="J5" s="12">
        <v>16</v>
      </c>
      <c r="K5" s="12">
        <v>3</v>
      </c>
      <c r="L5" s="12">
        <v>2</v>
      </c>
      <c r="M5" s="12">
        <v>4</v>
      </c>
      <c r="N5" s="10">
        <v>40</v>
      </c>
    </row>
    <row r="6" spans="1:14" x14ac:dyDescent="0.2">
      <c r="A6" s="11" t="s">
        <v>11</v>
      </c>
      <c r="B6" s="12" t="s">
        <v>12</v>
      </c>
      <c r="C6" s="12">
        <v>171</v>
      </c>
      <c r="D6" s="11" t="s">
        <v>20</v>
      </c>
      <c r="E6" s="12">
        <v>25</v>
      </c>
      <c r="F6" s="12">
        <v>12</v>
      </c>
      <c r="G6" s="12">
        <v>5</v>
      </c>
      <c r="H6" s="12" t="s">
        <v>25</v>
      </c>
      <c r="I6" s="12">
        <v>17</v>
      </c>
      <c r="J6" s="12">
        <v>18</v>
      </c>
      <c r="K6" s="12">
        <v>3</v>
      </c>
      <c r="L6" s="12">
        <v>2</v>
      </c>
      <c r="M6" s="12">
        <v>4</v>
      </c>
      <c r="N6" s="10">
        <v>44</v>
      </c>
    </row>
    <row r="7" spans="1:14" x14ac:dyDescent="0.2">
      <c r="A7" s="11" t="s">
        <v>11</v>
      </c>
      <c r="B7" s="12" t="s">
        <v>12</v>
      </c>
      <c r="C7" s="12">
        <v>171</v>
      </c>
      <c r="D7" s="11" t="s">
        <v>20</v>
      </c>
      <c r="E7" s="12">
        <v>25</v>
      </c>
      <c r="F7" s="12">
        <v>12</v>
      </c>
      <c r="G7" s="12">
        <v>6</v>
      </c>
      <c r="H7" s="12" t="s">
        <v>25</v>
      </c>
      <c r="I7" s="12">
        <v>13</v>
      </c>
      <c r="J7" s="12">
        <v>14</v>
      </c>
      <c r="K7" s="12">
        <v>3</v>
      </c>
      <c r="L7" s="12">
        <v>1</v>
      </c>
      <c r="M7" s="12">
        <v>4</v>
      </c>
      <c r="N7" s="10">
        <v>35</v>
      </c>
    </row>
    <row r="8" spans="1:14" x14ac:dyDescent="0.2">
      <c r="A8" s="11" t="s">
        <v>11</v>
      </c>
      <c r="B8" s="12" t="s">
        <v>12</v>
      </c>
      <c r="C8" s="12">
        <v>171</v>
      </c>
      <c r="D8" s="11" t="s">
        <v>20</v>
      </c>
      <c r="E8" s="12">
        <v>25</v>
      </c>
      <c r="F8" s="12">
        <v>12</v>
      </c>
      <c r="G8" s="12">
        <v>7</v>
      </c>
      <c r="H8" s="12" t="s">
        <v>25</v>
      </c>
      <c r="I8" s="12">
        <v>10</v>
      </c>
      <c r="J8" s="12">
        <v>20</v>
      </c>
      <c r="K8" s="12">
        <v>2</v>
      </c>
      <c r="L8" s="12">
        <v>2</v>
      </c>
      <c r="M8" s="12">
        <v>4</v>
      </c>
      <c r="N8" s="10">
        <v>38</v>
      </c>
    </row>
    <row r="9" spans="1:14" x14ac:dyDescent="0.2">
      <c r="A9" s="11" t="s">
        <v>11</v>
      </c>
      <c r="B9" s="12" t="s">
        <v>12</v>
      </c>
      <c r="C9" s="12">
        <v>171</v>
      </c>
      <c r="D9" s="11" t="s">
        <v>20</v>
      </c>
      <c r="E9" s="12">
        <v>25</v>
      </c>
      <c r="F9" s="12">
        <v>12</v>
      </c>
      <c r="G9" s="12">
        <v>8</v>
      </c>
      <c r="H9" s="12" t="s">
        <v>25</v>
      </c>
      <c r="I9" s="12">
        <v>14</v>
      </c>
      <c r="J9" s="12">
        <v>18</v>
      </c>
      <c r="K9" s="12">
        <v>3</v>
      </c>
      <c r="L9" s="12">
        <v>2</v>
      </c>
      <c r="M9" s="12">
        <v>5</v>
      </c>
      <c r="N9" s="10">
        <v>42</v>
      </c>
    </row>
    <row r="10" spans="1:14" x14ac:dyDescent="0.2">
      <c r="A10" s="11" t="s">
        <v>11</v>
      </c>
      <c r="B10" s="12" t="s">
        <v>12</v>
      </c>
      <c r="C10" s="12">
        <v>171</v>
      </c>
      <c r="D10" s="11" t="s">
        <v>20</v>
      </c>
      <c r="E10" s="12">
        <v>25</v>
      </c>
      <c r="F10" s="12">
        <v>12</v>
      </c>
      <c r="G10" s="12">
        <v>9</v>
      </c>
      <c r="H10" s="12" t="s">
        <v>25</v>
      </c>
      <c r="I10" s="12">
        <v>12</v>
      </c>
      <c r="J10" s="12">
        <v>20</v>
      </c>
      <c r="K10" s="12">
        <v>2</v>
      </c>
      <c r="L10" s="12">
        <v>2</v>
      </c>
      <c r="M10" s="12">
        <v>4</v>
      </c>
      <c r="N10" s="10">
        <v>40</v>
      </c>
    </row>
    <row r="11" spans="1:14" x14ac:dyDescent="0.2">
      <c r="A11" s="11" t="s">
        <v>11</v>
      </c>
      <c r="B11" s="12" t="s">
        <v>12</v>
      </c>
      <c r="C11" s="12">
        <v>171</v>
      </c>
      <c r="D11" s="11" t="s">
        <v>20</v>
      </c>
      <c r="E11" s="12">
        <v>25</v>
      </c>
      <c r="F11" s="12">
        <v>12</v>
      </c>
      <c r="G11" s="12">
        <v>10</v>
      </c>
      <c r="H11" s="12" t="s">
        <v>25</v>
      </c>
      <c r="I11" s="12">
        <v>19</v>
      </c>
      <c r="J11" s="12">
        <v>24</v>
      </c>
      <c r="K11" s="12">
        <v>2</v>
      </c>
      <c r="L11" s="12">
        <v>2</v>
      </c>
      <c r="M11" s="12">
        <v>4</v>
      </c>
      <c r="N11" s="10">
        <v>51</v>
      </c>
    </row>
    <row r="12" spans="1:14" x14ac:dyDescent="0.2">
      <c r="A12" s="11" t="s">
        <v>11</v>
      </c>
      <c r="B12" s="12" t="s">
        <v>12</v>
      </c>
      <c r="C12" s="12">
        <v>171</v>
      </c>
      <c r="D12" s="11" t="s">
        <v>20</v>
      </c>
      <c r="E12" s="12">
        <v>25</v>
      </c>
      <c r="F12" s="12">
        <v>12</v>
      </c>
      <c r="G12" s="12">
        <v>11</v>
      </c>
      <c r="H12" s="12" t="s">
        <v>25</v>
      </c>
      <c r="I12" s="12">
        <v>17</v>
      </c>
      <c r="J12" s="12">
        <v>22</v>
      </c>
      <c r="K12" s="12">
        <v>3</v>
      </c>
      <c r="L12" s="12">
        <v>2</v>
      </c>
      <c r="M12" s="12">
        <v>4</v>
      </c>
      <c r="N12" s="10">
        <v>48</v>
      </c>
    </row>
    <row r="13" spans="1:14" x14ac:dyDescent="0.2">
      <c r="A13" s="11" t="s">
        <v>11</v>
      </c>
      <c r="B13" s="12" t="s">
        <v>12</v>
      </c>
      <c r="C13" s="12">
        <v>171</v>
      </c>
      <c r="D13" s="11" t="s">
        <v>20</v>
      </c>
      <c r="E13" s="12">
        <v>25</v>
      </c>
      <c r="F13" s="12">
        <v>12</v>
      </c>
      <c r="G13" s="12">
        <v>12</v>
      </c>
      <c r="H13" s="12" t="s">
        <v>25</v>
      </c>
      <c r="I13" s="12">
        <v>15</v>
      </c>
      <c r="J13" s="12">
        <v>21</v>
      </c>
      <c r="K13" s="12">
        <v>2</v>
      </c>
      <c r="L13" s="12">
        <v>2</v>
      </c>
      <c r="M13" s="12">
        <v>5</v>
      </c>
      <c r="N13" s="10">
        <v>45</v>
      </c>
    </row>
    <row r="14" spans="1:14" x14ac:dyDescent="0.2">
      <c r="A14" s="11" t="s">
        <v>11</v>
      </c>
      <c r="B14" s="12" t="s">
        <v>12</v>
      </c>
      <c r="C14" s="12">
        <v>171</v>
      </c>
      <c r="D14" s="11" t="s">
        <v>20</v>
      </c>
      <c r="E14" s="12">
        <v>25</v>
      </c>
      <c r="F14" s="12">
        <v>12</v>
      </c>
      <c r="G14" s="6" t="s">
        <v>5</v>
      </c>
      <c r="H14" s="10" t="s">
        <v>6</v>
      </c>
      <c r="I14" s="13">
        <v>14.5</v>
      </c>
      <c r="J14" s="13">
        <v>18.916666666666668</v>
      </c>
      <c r="K14" s="13">
        <v>2.5</v>
      </c>
      <c r="L14" s="13">
        <v>1.8333333333333333</v>
      </c>
      <c r="M14" s="13">
        <v>4.333333333333333</v>
      </c>
      <c r="N14" s="13">
        <v>42.083333333333336</v>
      </c>
    </row>
    <row r="15" spans="1:14" x14ac:dyDescent="0.2">
      <c r="A15" s="11" t="s">
        <v>11</v>
      </c>
      <c r="B15" s="12" t="s">
        <v>12</v>
      </c>
      <c r="C15" s="12">
        <v>171</v>
      </c>
      <c r="D15" s="11" t="s">
        <v>20</v>
      </c>
      <c r="E15" s="12">
        <v>25</v>
      </c>
      <c r="F15" s="12">
        <v>12</v>
      </c>
      <c r="G15" s="6" t="s">
        <v>5</v>
      </c>
      <c r="H15" s="10" t="s">
        <v>7</v>
      </c>
      <c r="I15" s="13">
        <v>2.540579747724022</v>
      </c>
      <c r="J15" s="13">
        <v>2.7122058561364093</v>
      </c>
      <c r="K15" s="13">
        <v>0.67419986246324204</v>
      </c>
      <c r="L15" s="13">
        <v>0.38924947208076122</v>
      </c>
      <c r="M15" s="13">
        <v>0.49236596391733006</v>
      </c>
      <c r="N15" s="13">
        <v>4.5418925437297597</v>
      </c>
    </row>
    <row r="16" spans="1:14" x14ac:dyDescent="0.2">
      <c r="A16" s="11" t="s">
        <v>11</v>
      </c>
      <c r="B16" s="12" t="s">
        <v>12</v>
      </c>
      <c r="C16" s="12">
        <v>171</v>
      </c>
      <c r="D16" s="11" t="s">
        <v>21</v>
      </c>
      <c r="E16" s="12">
        <v>25</v>
      </c>
      <c r="F16" s="12">
        <v>9</v>
      </c>
      <c r="G16" s="12">
        <v>1</v>
      </c>
      <c r="H16" s="12" t="s">
        <v>25</v>
      </c>
      <c r="I16" s="12">
        <v>8</v>
      </c>
      <c r="J16" s="12">
        <v>0</v>
      </c>
      <c r="K16" s="12">
        <v>0</v>
      </c>
      <c r="L16" s="12">
        <v>0</v>
      </c>
      <c r="M16" s="12">
        <v>1</v>
      </c>
      <c r="N16" s="10">
        <v>9</v>
      </c>
    </row>
    <row r="17" spans="1:14" x14ac:dyDescent="0.2">
      <c r="A17" s="11" t="s">
        <v>11</v>
      </c>
      <c r="B17" s="12" t="s">
        <v>12</v>
      </c>
      <c r="C17" s="12">
        <v>171</v>
      </c>
      <c r="D17" s="11" t="s">
        <v>21</v>
      </c>
      <c r="E17" s="12">
        <v>25</v>
      </c>
      <c r="F17" s="12">
        <v>9</v>
      </c>
      <c r="G17" s="12">
        <v>2</v>
      </c>
      <c r="H17" s="12" t="s">
        <v>25</v>
      </c>
      <c r="I17" s="12">
        <v>6</v>
      </c>
      <c r="J17" s="12">
        <v>0</v>
      </c>
      <c r="K17" s="12">
        <v>1</v>
      </c>
      <c r="L17" s="12">
        <v>0</v>
      </c>
      <c r="M17" s="12">
        <v>3</v>
      </c>
      <c r="N17" s="10">
        <v>10</v>
      </c>
    </row>
    <row r="18" spans="1:14" x14ac:dyDescent="0.2">
      <c r="A18" s="11" t="s">
        <v>11</v>
      </c>
      <c r="B18" s="12" t="s">
        <v>12</v>
      </c>
      <c r="C18" s="12">
        <v>171</v>
      </c>
      <c r="D18" s="11" t="s">
        <v>21</v>
      </c>
      <c r="E18" s="12">
        <v>25</v>
      </c>
      <c r="F18" s="12">
        <v>9</v>
      </c>
      <c r="G18" s="12">
        <v>3</v>
      </c>
      <c r="H18" s="12" t="s">
        <v>25</v>
      </c>
      <c r="I18" s="12">
        <v>10</v>
      </c>
      <c r="J18" s="12">
        <v>0</v>
      </c>
      <c r="K18" s="12">
        <v>0</v>
      </c>
      <c r="L18" s="12">
        <v>0</v>
      </c>
      <c r="M18" s="12">
        <v>2</v>
      </c>
      <c r="N18" s="10">
        <v>12</v>
      </c>
    </row>
    <row r="19" spans="1:14" x14ac:dyDescent="0.2">
      <c r="A19" s="11" t="s">
        <v>11</v>
      </c>
      <c r="B19" s="12" t="s">
        <v>12</v>
      </c>
      <c r="C19" s="12">
        <v>171</v>
      </c>
      <c r="D19" s="11" t="s">
        <v>21</v>
      </c>
      <c r="E19" s="12">
        <v>25</v>
      </c>
      <c r="F19" s="12">
        <v>9</v>
      </c>
      <c r="G19" s="12">
        <v>4</v>
      </c>
      <c r="H19" s="12" t="s">
        <v>25</v>
      </c>
      <c r="I19" s="12">
        <v>7</v>
      </c>
      <c r="J19" s="12">
        <v>0</v>
      </c>
      <c r="K19" s="12">
        <v>0</v>
      </c>
      <c r="L19" s="12">
        <v>0</v>
      </c>
      <c r="M19" s="12">
        <v>0</v>
      </c>
      <c r="N19" s="10">
        <v>7</v>
      </c>
    </row>
    <row r="20" spans="1:14" x14ac:dyDescent="0.2">
      <c r="A20" s="11" t="s">
        <v>11</v>
      </c>
      <c r="B20" s="12" t="s">
        <v>12</v>
      </c>
      <c r="C20" s="12">
        <v>171</v>
      </c>
      <c r="D20" s="11" t="s">
        <v>21</v>
      </c>
      <c r="E20" s="12">
        <v>25</v>
      </c>
      <c r="F20" s="12">
        <v>9</v>
      </c>
      <c r="G20" s="12">
        <v>5</v>
      </c>
      <c r="H20" s="12" t="s">
        <v>25</v>
      </c>
      <c r="I20" s="12">
        <v>9</v>
      </c>
      <c r="J20" s="12">
        <v>0</v>
      </c>
      <c r="K20" s="12">
        <v>0</v>
      </c>
      <c r="L20" s="12">
        <v>0</v>
      </c>
      <c r="M20" s="12">
        <v>2</v>
      </c>
      <c r="N20" s="10">
        <v>11</v>
      </c>
    </row>
    <row r="21" spans="1:14" x14ac:dyDescent="0.2">
      <c r="A21" s="11" t="s">
        <v>11</v>
      </c>
      <c r="B21" s="12" t="s">
        <v>12</v>
      </c>
      <c r="C21" s="12">
        <v>171</v>
      </c>
      <c r="D21" s="11" t="s">
        <v>21</v>
      </c>
      <c r="E21" s="12">
        <v>25</v>
      </c>
      <c r="F21" s="12">
        <v>9</v>
      </c>
      <c r="G21" s="12">
        <v>6</v>
      </c>
      <c r="H21" s="12" t="s">
        <v>25</v>
      </c>
      <c r="I21" s="12">
        <v>9</v>
      </c>
      <c r="J21" s="12">
        <v>2</v>
      </c>
      <c r="K21" s="12">
        <v>0</v>
      </c>
      <c r="L21" s="12">
        <v>0</v>
      </c>
      <c r="M21" s="12">
        <v>1</v>
      </c>
      <c r="N21" s="10">
        <v>12</v>
      </c>
    </row>
    <row r="22" spans="1:14" x14ac:dyDescent="0.2">
      <c r="A22" s="11" t="s">
        <v>11</v>
      </c>
      <c r="B22" s="12" t="s">
        <v>12</v>
      </c>
      <c r="C22" s="12">
        <v>171</v>
      </c>
      <c r="D22" s="11" t="s">
        <v>21</v>
      </c>
      <c r="E22" s="12">
        <v>25</v>
      </c>
      <c r="F22" s="12">
        <v>9</v>
      </c>
      <c r="G22" s="12">
        <v>7</v>
      </c>
      <c r="H22" s="12" t="s">
        <v>25</v>
      </c>
      <c r="I22" s="12">
        <v>13</v>
      </c>
      <c r="J22" s="12">
        <v>0</v>
      </c>
      <c r="K22" s="12">
        <v>0</v>
      </c>
      <c r="L22" s="12">
        <v>0</v>
      </c>
      <c r="M22" s="12">
        <v>1</v>
      </c>
      <c r="N22" s="10">
        <v>14</v>
      </c>
    </row>
    <row r="23" spans="1:14" x14ac:dyDescent="0.2">
      <c r="A23" s="11" t="s">
        <v>11</v>
      </c>
      <c r="B23" s="12" t="s">
        <v>12</v>
      </c>
      <c r="C23" s="12">
        <v>171</v>
      </c>
      <c r="D23" s="11" t="s">
        <v>21</v>
      </c>
      <c r="E23" s="12">
        <v>25</v>
      </c>
      <c r="F23" s="12">
        <v>9</v>
      </c>
      <c r="G23" s="12">
        <v>8</v>
      </c>
      <c r="H23" s="12" t="s">
        <v>25</v>
      </c>
      <c r="I23" s="12">
        <v>9</v>
      </c>
      <c r="J23" s="12">
        <v>0</v>
      </c>
      <c r="K23" s="12">
        <v>0</v>
      </c>
      <c r="L23" s="12">
        <v>0</v>
      </c>
      <c r="M23" s="12">
        <v>2</v>
      </c>
      <c r="N23" s="10">
        <v>11</v>
      </c>
    </row>
    <row r="24" spans="1:14" x14ac:dyDescent="0.2">
      <c r="A24" s="11" t="s">
        <v>11</v>
      </c>
      <c r="B24" s="12" t="s">
        <v>12</v>
      </c>
      <c r="C24" s="12">
        <v>171</v>
      </c>
      <c r="D24" s="11" t="s">
        <v>21</v>
      </c>
      <c r="E24" s="12">
        <v>25</v>
      </c>
      <c r="F24" s="12">
        <v>9</v>
      </c>
      <c r="G24" s="12">
        <v>9</v>
      </c>
      <c r="H24" s="12" t="s">
        <v>25</v>
      </c>
      <c r="I24" s="12">
        <v>5</v>
      </c>
      <c r="J24" s="12">
        <v>0</v>
      </c>
      <c r="K24" s="12">
        <v>0</v>
      </c>
      <c r="L24" s="12">
        <v>0</v>
      </c>
      <c r="M24" s="12">
        <v>0</v>
      </c>
      <c r="N24" s="10">
        <v>5</v>
      </c>
    </row>
    <row r="25" spans="1:14" x14ac:dyDescent="0.2">
      <c r="A25" s="11" t="s">
        <v>11</v>
      </c>
      <c r="B25" s="12" t="s">
        <v>12</v>
      </c>
      <c r="C25" s="12">
        <v>171</v>
      </c>
      <c r="D25" s="11" t="s">
        <v>21</v>
      </c>
      <c r="E25" s="12">
        <v>25</v>
      </c>
      <c r="F25" s="12">
        <v>9</v>
      </c>
      <c r="G25" s="6" t="s">
        <v>5</v>
      </c>
      <c r="H25" s="10" t="s">
        <v>6</v>
      </c>
      <c r="I25" s="13">
        <v>8.4444444444444446</v>
      </c>
      <c r="J25" s="13">
        <v>0.22222222222222221</v>
      </c>
      <c r="K25" s="13">
        <v>0.1111111111111111</v>
      </c>
      <c r="L25" s="13">
        <v>0</v>
      </c>
      <c r="M25" s="13">
        <v>1.3333333333333333</v>
      </c>
      <c r="N25" s="13">
        <v>10.111111111111111</v>
      </c>
    </row>
    <row r="26" spans="1:14" x14ac:dyDescent="0.2">
      <c r="A26" s="11" t="s">
        <v>11</v>
      </c>
      <c r="B26" s="12" t="s">
        <v>12</v>
      </c>
      <c r="C26" s="12">
        <v>171</v>
      </c>
      <c r="D26" s="11" t="s">
        <v>21</v>
      </c>
      <c r="E26" s="12">
        <v>25</v>
      </c>
      <c r="F26" s="12">
        <v>9</v>
      </c>
      <c r="G26" s="6" t="s">
        <v>5</v>
      </c>
      <c r="H26" s="10" t="s">
        <v>7</v>
      </c>
      <c r="I26" s="13">
        <v>2.3511226632776459</v>
      </c>
      <c r="J26" s="13">
        <v>0.66666666666666663</v>
      </c>
      <c r="K26" s="13">
        <v>0.33333333333333331</v>
      </c>
      <c r="L26" s="13">
        <v>0</v>
      </c>
      <c r="M26" s="13">
        <v>1</v>
      </c>
      <c r="N26" s="13">
        <v>2.7588242262078086</v>
      </c>
    </row>
    <row r="27" spans="1:14" x14ac:dyDescent="0.2">
      <c r="A27" s="11" t="s">
        <v>11</v>
      </c>
      <c r="B27" s="12" t="s">
        <v>12</v>
      </c>
      <c r="C27" s="12">
        <v>171</v>
      </c>
      <c r="D27" s="11" t="s">
        <v>31</v>
      </c>
      <c r="E27" s="12">
        <v>25</v>
      </c>
      <c r="F27" s="12">
        <v>10</v>
      </c>
      <c r="G27" s="12">
        <v>1</v>
      </c>
      <c r="H27" s="12" t="s">
        <v>25</v>
      </c>
      <c r="I27" s="5">
        <v>17</v>
      </c>
      <c r="J27" s="5">
        <v>23</v>
      </c>
      <c r="K27" s="5">
        <v>0</v>
      </c>
      <c r="L27" s="5">
        <v>1</v>
      </c>
      <c r="M27" s="5">
        <v>5</v>
      </c>
      <c r="N27" s="6">
        <v>46</v>
      </c>
    </row>
    <row r="28" spans="1:14" x14ac:dyDescent="0.2">
      <c r="A28" s="11" t="s">
        <v>11</v>
      </c>
      <c r="B28" s="12" t="s">
        <v>12</v>
      </c>
      <c r="C28" s="12">
        <v>171</v>
      </c>
      <c r="D28" s="11" t="s">
        <v>31</v>
      </c>
      <c r="E28" s="12">
        <v>25</v>
      </c>
      <c r="F28" s="12">
        <v>10</v>
      </c>
      <c r="G28" s="12">
        <v>2</v>
      </c>
      <c r="H28" s="12" t="s">
        <v>25</v>
      </c>
      <c r="I28" s="5">
        <v>22</v>
      </c>
      <c r="J28" s="5">
        <v>24</v>
      </c>
      <c r="K28" s="5">
        <v>2</v>
      </c>
      <c r="L28" s="5">
        <v>2</v>
      </c>
      <c r="M28" s="5">
        <v>5</v>
      </c>
      <c r="N28" s="6">
        <v>55</v>
      </c>
    </row>
    <row r="29" spans="1:14" x14ac:dyDescent="0.2">
      <c r="A29" s="11" t="s">
        <v>11</v>
      </c>
      <c r="B29" s="12" t="s">
        <v>12</v>
      </c>
      <c r="C29" s="12">
        <v>171</v>
      </c>
      <c r="D29" s="11" t="s">
        <v>31</v>
      </c>
      <c r="E29" s="12">
        <v>25</v>
      </c>
      <c r="F29" s="12">
        <v>10</v>
      </c>
      <c r="G29" s="12">
        <v>3</v>
      </c>
      <c r="H29" s="12" t="s">
        <v>25</v>
      </c>
      <c r="I29" s="5">
        <v>21</v>
      </c>
      <c r="J29" s="5">
        <v>24</v>
      </c>
      <c r="K29" s="5">
        <v>2</v>
      </c>
      <c r="L29" s="5">
        <v>0</v>
      </c>
      <c r="M29" s="5">
        <v>4</v>
      </c>
      <c r="N29" s="6">
        <v>51</v>
      </c>
    </row>
    <row r="30" spans="1:14" x14ac:dyDescent="0.2">
      <c r="A30" s="11" t="s">
        <v>11</v>
      </c>
      <c r="B30" s="12" t="s">
        <v>12</v>
      </c>
      <c r="C30" s="12">
        <v>171</v>
      </c>
      <c r="D30" s="11" t="s">
        <v>31</v>
      </c>
      <c r="E30" s="12">
        <v>25</v>
      </c>
      <c r="F30" s="12">
        <v>10</v>
      </c>
      <c r="G30" s="12">
        <v>4</v>
      </c>
      <c r="H30" s="12" t="s">
        <v>25</v>
      </c>
      <c r="I30" s="5">
        <v>23</v>
      </c>
      <c r="J30" s="5">
        <v>24</v>
      </c>
      <c r="K30" s="5">
        <v>1</v>
      </c>
      <c r="L30" s="5">
        <v>0</v>
      </c>
      <c r="M30" s="5">
        <v>4</v>
      </c>
      <c r="N30" s="6">
        <v>52</v>
      </c>
    </row>
    <row r="31" spans="1:14" x14ac:dyDescent="0.2">
      <c r="A31" s="11" t="s">
        <v>11</v>
      </c>
      <c r="B31" s="12" t="s">
        <v>12</v>
      </c>
      <c r="C31" s="12">
        <v>171</v>
      </c>
      <c r="D31" s="11" t="s">
        <v>31</v>
      </c>
      <c r="E31" s="12">
        <v>25</v>
      </c>
      <c r="F31" s="12">
        <v>10</v>
      </c>
      <c r="G31" s="12">
        <v>5</v>
      </c>
      <c r="H31" s="12" t="s">
        <v>25</v>
      </c>
      <c r="I31" s="5">
        <v>17</v>
      </c>
      <c r="J31" s="5">
        <v>23</v>
      </c>
      <c r="K31" s="5">
        <v>1</v>
      </c>
      <c r="L31" s="5">
        <v>1</v>
      </c>
      <c r="M31" s="5">
        <v>4</v>
      </c>
      <c r="N31" s="6">
        <v>46</v>
      </c>
    </row>
    <row r="32" spans="1:14" x14ac:dyDescent="0.2">
      <c r="A32" s="11" t="s">
        <v>11</v>
      </c>
      <c r="B32" s="12" t="s">
        <v>12</v>
      </c>
      <c r="C32" s="12">
        <v>171</v>
      </c>
      <c r="D32" s="11" t="s">
        <v>31</v>
      </c>
      <c r="E32" s="12">
        <v>25</v>
      </c>
      <c r="F32" s="12">
        <v>10</v>
      </c>
      <c r="G32" s="12">
        <v>6</v>
      </c>
      <c r="H32" s="12" t="s">
        <v>25</v>
      </c>
      <c r="I32" s="5">
        <v>22</v>
      </c>
      <c r="J32" s="5">
        <v>24</v>
      </c>
      <c r="K32" s="5">
        <v>1</v>
      </c>
      <c r="L32" s="5">
        <v>0</v>
      </c>
      <c r="M32" s="5">
        <v>4</v>
      </c>
      <c r="N32" s="6">
        <v>51</v>
      </c>
    </row>
    <row r="33" spans="1:14" x14ac:dyDescent="0.2">
      <c r="A33" s="11" t="s">
        <v>11</v>
      </c>
      <c r="B33" s="12" t="s">
        <v>12</v>
      </c>
      <c r="C33" s="12">
        <v>171</v>
      </c>
      <c r="D33" s="11" t="s">
        <v>31</v>
      </c>
      <c r="E33" s="12">
        <v>25</v>
      </c>
      <c r="F33" s="12">
        <v>10</v>
      </c>
      <c r="G33" s="12">
        <v>7</v>
      </c>
      <c r="H33" s="12" t="s">
        <v>25</v>
      </c>
      <c r="I33" s="5">
        <v>18</v>
      </c>
      <c r="J33" s="5">
        <v>24</v>
      </c>
      <c r="K33" s="5">
        <v>1</v>
      </c>
      <c r="L33" s="5">
        <v>0</v>
      </c>
      <c r="M33" s="5">
        <v>4</v>
      </c>
      <c r="N33" s="6">
        <v>47</v>
      </c>
    </row>
    <row r="34" spans="1:14" x14ac:dyDescent="0.2">
      <c r="A34" s="11" t="s">
        <v>11</v>
      </c>
      <c r="B34" s="12" t="s">
        <v>12</v>
      </c>
      <c r="C34" s="12">
        <v>171</v>
      </c>
      <c r="D34" s="11" t="s">
        <v>31</v>
      </c>
      <c r="E34" s="12">
        <v>25</v>
      </c>
      <c r="F34" s="12">
        <v>10</v>
      </c>
      <c r="G34" s="12">
        <v>8</v>
      </c>
      <c r="H34" s="12" t="s">
        <v>25</v>
      </c>
      <c r="I34" s="5">
        <v>18</v>
      </c>
      <c r="J34" s="5">
        <v>24</v>
      </c>
      <c r="K34" s="5">
        <v>0</v>
      </c>
      <c r="L34" s="5">
        <v>0</v>
      </c>
      <c r="M34" s="5">
        <v>4</v>
      </c>
      <c r="N34" s="6">
        <v>46</v>
      </c>
    </row>
    <row r="35" spans="1:14" x14ac:dyDescent="0.2">
      <c r="A35" s="11" t="s">
        <v>11</v>
      </c>
      <c r="B35" s="12" t="s">
        <v>12</v>
      </c>
      <c r="C35" s="12">
        <v>171</v>
      </c>
      <c r="D35" s="11" t="s">
        <v>31</v>
      </c>
      <c r="E35" s="12">
        <v>25</v>
      </c>
      <c r="F35" s="12">
        <v>10</v>
      </c>
      <c r="G35" s="12">
        <v>9</v>
      </c>
      <c r="H35" s="12" t="s">
        <v>25</v>
      </c>
      <c r="I35" s="5">
        <v>17</v>
      </c>
      <c r="J35" s="5">
        <v>24</v>
      </c>
      <c r="K35" s="5">
        <v>0</v>
      </c>
      <c r="L35" s="5">
        <v>0</v>
      </c>
      <c r="M35" s="5">
        <v>4</v>
      </c>
      <c r="N35" s="6">
        <v>45</v>
      </c>
    </row>
    <row r="36" spans="1:14" x14ac:dyDescent="0.2">
      <c r="A36" s="11" t="s">
        <v>11</v>
      </c>
      <c r="B36" s="12" t="s">
        <v>12</v>
      </c>
      <c r="C36" s="12">
        <v>171</v>
      </c>
      <c r="D36" s="11" t="s">
        <v>31</v>
      </c>
      <c r="E36" s="12">
        <v>25</v>
      </c>
      <c r="F36" s="12">
        <v>10</v>
      </c>
      <c r="G36" s="12">
        <v>10</v>
      </c>
      <c r="H36" s="12" t="s">
        <v>25</v>
      </c>
      <c r="I36" s="5">
        <v>18</v>
      </c>
      <c r="J36" s="5">
        <v>24</v>
      </c>
      <c r="K36" s="5">
        <v>1</v>
      </c>
      <c r="L36" s="5">
        <v>1</v>
      </c>
      <c r="M36" s="5">
        <v>4</v>
      </c>
      <c r="N36" s="6">
        <v>48</v>
      </c>
    </row>
    <row r="37" spans="1:14" x14ac:dyDescent="0.2">
      <c r="A37" s="11" t="s">
        <v>11</v>
      </c>
      <c r="B37" s="12" t="s">
        <v>12</v>
      </c>
      <c r="C37" s="12">
        <v>171</v>
      </c>
      <c r="D37" s="11" t="s">
        <v>31</v>
      </c>
      <c r="E37" s="12">
        <v>25</v>
      </c>
      <c r="F37" s="12">
        <v>10</v>
      </c>
      <c r="G37" s="6" t="s">
        <v>5</v>
      </c>
      <c r="H37" s="10" t="s">
        <v>6</v>
      </c>
      <c r="I37" s="14">
        <v>19.3</v>
      </c>
      <c r="J37" s="14">
        <v>23.8</v>
      </c>
      <c r="K37" s="14">
        <v>0.9</v>
      </c>
      <c r="L37" s="14">
        <v>0.5</v>
      </c>
      <c r="M37" s="14">
        <v>4.2</v>
      </c>
      <c r="N37" s="14">
        <v>48.7</v>
      </c>
    </row>
    <row r="38" spans="1:14" x14ac:dyDescent="0.2">
      <c r="A38" s="11" t="s">
        <v>11</v>
      </c>
      <c r="B38" s="12" t="s">
        <v>12</v>
      </c>
      <c r="C38" s="12">
        <v>171</v>
      </c>
      <c r="D38" s="11" t="s">
        <v>31</v>
      </c>
      <c r="E38" s="12">
        <v>25</v>
      </c>
      <c r="F38" s="12">
        <v>10</v>
      </c>
      <c r="G38" s="6" t="s">
        <v>5</v>
      </c>
      <c r="H38" s="10" t="s">
        <v>7</v>
      </c>
      <c r="I38" s="14">
        <v>2.4060109910158096</v>
      </c>
      <c r="J38" s="14">
        <v>0.42163702135578396</v>
      </c>
      <c r="K38" s="14">
        <v>0.73786478737262184</v>
      </c>
      <c r="L38" s="14">
        <v>0.70710678118654757</v>
      </c>
      <c r="M38" s="14">
        <v>0.42163702135578385</v>
      </c>
      <c r="N38" s="14">
        <v>3.3349995835415371</v>
      </c>
    </row>
    <row r="39" spans="1:14" x14ac:dyDescent="0.2">
      <c r="A39" s="11" t="s">
        <v>11</v>
      </c>
      <c r="B39" s="12" t="s">
        <v>12</v>
      </c>
      <c r="C39" s="12">
        <v>171</v>
      </c>
      <c r="D39" s="11" t="s">
        <v>35</v>
      </c>
      <c r="E39" s="12">
        <v>25</v>
      </c>
      <c r="F39" s="12">
        <v>11</v>
      </c>
      <c r="G39" s="12">
        <v>1</v>
      </c>
      <c r="H39" s="12" t="s">
        <v>25</v>
      </c>
      <c r="I39" s="12">
        <v>5</v>
      </c>
      <c r="J39" s="12">
        <v>12</v>
      </c>
      <c r="K39" s="12">
        <v>0</v>
      </c>
      <c r="L39" s="12">
        <v>0</v>
      </c>
      <c r="M39" s="12">
        <v>4</v>
      </c>
      <c r="N39" s="12">
        <v>21</v>
      </c>
    </row>
    <row r="40" spans="1:14" x14ac:dyDescent="0.2">
      <c r="A40" s="11" t="s">
        <v>11</v>
      </c>
      <c r="B40" s="12" t="s">
        <v>12</v>
      </c>
      <c r="C40" s="12">
        <v>171</v>
      </c>
      <c r="D40" s="11" t="s">
        <v>35</v>
      </c>
      <c r="E40" s="12">
        <v>25</v>
      </c>
      <c r="F40" s="12">
        <v>11</v>
      </c>
      <c r="G40" s="12">
        <v>2</v>
      </c>
      <c r="H40" s="12" t="s">
        <v>25</v>
      </c>
      <c r="I40" s="12">
        <v>3</v>
      </c>
      <c r="J40" s="12">
        <v>15</v>
      </c>
      <c r="K40" s="12">
        <v>0</v>
      </c>
      <c r="L40" s="12">
        <v>0</v>
      </c>
      <c r="M40" s="12">
        <v>4</v>
      </c>
      <c r="N40" s="12">
        <v>22</v>
      </c>
    </row>
    <row r="41" spans="1:14" x14ac:dyDescent="0.2">
      <c r="A41" s="11" t="s">
        <v>11</v>
      </c>
      <c r="B41" s="12" t="s">
        <v>12</v>
      </c>
      <c r="C41" s="12">
        <v>171</v>
      </c>
      <c r="D41" s="11" t="s">
        <v>35</v>
      </c>
      <c r="E41" s="12">
        <v>25</v>
      </c>
      <c r="F41" s="12">
        <v>11</v>
      </c>
      <c r="G41" s="12">
        <v>3</v>
      </c>
      <c r="H41" s="12" t="s">
        <v>25</v>
      </c>
      <c r="I41" s="12">
        <v>3</v>
      </c>
      <c r="J41" s="12">
        <v>10</v>
      </c>
      <c r="K41" s="12">
        <v>0</v>
      </c>
      <c r="L41" s="12">
        <v>0</v>
      </c>
      <c r="M41" s="12">
        <v>4</v>
      </c>
      <c r="N41" s="12">
        <v>17</v>
      </c>
    </row>
    <row r="42" spans="1:14" x14ac:dyDescent="0.2">
      <c r="A42" s="11" t="s">
        <v>11</v>
      </c>
      <c r="B42" s="12" t="s">
        <v>12</v>
      </c>
      <c r="C42" s="12">
        <v>171</v>
      </c>
      <c r="D42" s="11" t="s">
        <v>35</v>
      </c>
      <c r="E42" s="12">
        <v>25</v>
      </c>
      <c r="F42" s="12">
        <v>11</v>
      </c>
      <c r="G42" s="12">
        <v>4</v>
      </c>
      <c r="H42" s="12" t="s">
        <v>25</v>
      </c>
      <c r="I42" s="12">
        <v>3</v>
      </c>
      <c r="J42" s="12">
        <v>13</v>
      </c>
      <c r="K42" s="12">
        <v>0</v>
      </c>
      <c r="L42" s="12">
        <v>0</v>
      </c>
      <c r="M42" s="12">
        <v>4</v>
      </c>
      <c r="N42" s="12">
        <v>20</v>
      </c>
    </row>
    <row r="43" spans="1:14" x14ac:dyDescent="0.2">
      <c r="A43" s="11" t="s">
        <v>11</v>
      </c>
      <c r="B43" s="12" t="s">
        <v>12</v>
      </c>
      <c r="C43" s="12">
        <v>171</v>
      </c>
      <c r="D43" s="11" t="s">
        <v>35</v>
      </c>
      <c r="E43" s="12">
        <v>25</v>
      </c>
      <c r="F43" s="12">
        <v>11</v>
      </c>
      <c r="G43" s="12">
        <v>5</v>
      </c>
      <c r="H43" s="12" t="s">
        <v>25</v>
      </c>
      <c r="I43" s="12">
        <v>4</v>
      </c>
      <c r="J43" s="12">
        <v>12</v>
      </c>
      <c r="K43" s="12">
        <v>0</v>
      </c>
      <c r="L43" s="12">
        <v>0</v>
      </c>
      <c r="M43" s="12">
        <v>4</v>
      </c>
      <c r="N43" s="12">
        <v>20</v>
      </c>
    </row>
    <row r="44" spans="1:14" x14ac:dyDescent="0.2">
      <c r="A44" s="11" t="s">
        <v>11</v>
      </c>
      <c r="B44" s="12" t="s">
        <v>12</v>
      </c>
      <c r="C44" s="12">
        <v>171</v>
      </c>
      <c r="D44" s="11" t="s">
        <v>35</v>
      </c>
      <c r="E44" s="12">
        <v>25</v>
      </c>
      <c r="F44" s="12">
        <v>11</v>
      </c>
      <c r="G44" s="12">
        <v>6</v>
      </c>
      <c r="H44" s="12" t="s">
        <v>25</v>
      </c>
      <c r="I44" s="12">
        <v>1</v>
      </c>
      <c r="J44" s="12">
        <v>17</v>
      </c>
      <c r="K44" s="12">
        <v>0</v>
      </c>
      <c r="L44" s="12">
        <v>0</v>
      </c>
      <c r="M44" s="12">
        <v>4</v>
      </c>
      <c r="N44" s="12">
        <v>22</v>
      </c>
    </row>
    <row r="45" spans="1:14" x14ac:dyDescent="0.2">
      <c r="A45" s="11" t="s">
        <v>11</v>
      </c>
      <c r="B45" s="12" t="s">
        <v>12</v>
      </c>
      <c r="C45" s="12">
        <v>171</v>
      </c>
      <c r="D45" s="11" t="s">
        <v>35</v>
      </c>
      <c r="E45" s="12">
        <v>25</v>
      </c>
      <c r="F45" s="12">
        <v>11</v>
      </c>
      <c r="G45" s="12">
        <v>7</v>
      </c>
      <c r="H45" s="12" t="s">
        <v>25</v>
      </c>
      <c r="I45" s="12">
        <v>4</v>
      </c>
      <c r="J45" s="12">
        <v>14</v>
      </c>
      <c r="K45" s="12">
        <v>0</v>
      </c>
      <c r="L45" s="12">
        <v>0</v>
      </c>
      <c r="M45" s="12">
        <v>4</v>
      </c>
      <c r="N45" s="12">
        <v>22</v>
      </c>
    </row>
    <row r="46" spans="1:14" x14ac:dyDescent="0.2">
      <c r="A46" s="11" t="s">
        <v>11</v>
      </c>
      <c r="B46" s="12" t="s">
        <v>12</v>
      </c>
      <c r="C46" s="12">
        <v>171</v>
      </c>
      <c r="D46" s="11" t="s">
        <v>35</v>
      </c>
      <c r="E46" s="12">
        <v>25</v>
      </c>
      <c r="F46" s="12">
        <v>11</v>
      </c>
      <c r="G46" s="12">
        <v>8</v>
      </c>
      <c r="H46" s="12" t="s">
        <v>25</v>
      </c>
      <c r="I46" s="12">
        <v>2</v>
      </c>
      <c r="J46" s="12">
        <v>12</v>
      </c>
      <c r="K46" s="12">
        <v>0</v>
      </c>
      <c r="L46" s="12">
        <v>0</v>
      </c>
      <c r="M46" s="12">
        <v>4</v>
      </c>
      <c r="N46" s="12">
        <v>18</v>
      </c>
    </row>
    <row r="47" spans="1:14" x14ac:dyDescent="0.2">
      <c r="A47" s="11" t="s">
        <v>11</v>
      </c>
      <c r="B47" s="12" t="s">
        <v>12</v>
      </c>
      <c r="C47" s="12">
        <v>171</v>
      </c>
      <c r="D47" s="11" t="s">
        <v>35</v>
      </c>
      <c r="E47" s="12">
        <v>25</v>
      </c>
      <c r="F47" s="12">
        <v>11</v>
      </c>
      <c r="G47" s="12">
        <v>9</v>
      </c>
      <c r="H47" s="12" t="s">
        <v>25</v>
      </c>
      <c r="I47" s="12">
        <v>2</v>
      </c>
      <c r="J47" s="12">
        <v>14</v>
      </c>
      <c r="K47" s="12">
        <v>0</v>
      </c>
      <c r="L47" s="12">
        <v>0</v>
      </c>
      <c r="M47" s="12">
        <v>4</v>
      </c>
      <c r="N47" s="12">
        <v>20</v>
      </c>
    </row>
    <row r="48" spans="1:14" x14ac:dyDescent="0.2">
      <c r="A48" s="11" t="s">
        <v>11</v>
      </c>
      <c r="B48" s="12" t="s">
        <v>12</v>
      </c>
      <c r="C48" s="12">
        <v>171</v>
      </c>
      <c r="D48" s="11" t="s">
        <v>35</v>
      </c>
      <c r="E48" s="12">
        <v>25</v>
      </c>
      <c r="F48" s="12">
        <v>11</v>
      </c>
      <c r="G48" s="12">
        <v>10</v>
      </c>
      <c r="H48" s="12" t="s">
        <v>25</v>
      </c>
      <c r="I48" s="12">
        <v>5</v>
      </c>
      <c r="J48" s="12">
        <v>18</v>
      </c>
      <c r="K48" s="12">
        <v>0</v>
      </c>
      <c r="L48" s="12">
        <v>0</v>
      </c>
      <c r="M48" s="12">
        <v>4</v>
      </c>
      <c r="N48" s="12">
        <v>27</v>
      </c>
    </row>
    <row r="49" spans="1:14" x14ac:dyDescent="0.2">
      <c r="A49" s="11" t="s">
        <v>11</v>
      </c>
      <c r="B49" s="12" t="s">
        <v>12</v>
      </c>
      <c r="C49" s="12">
        <v>171</v>
      </c>
      <c r="D49" s="11" t="s">
        <v>35</v>
      </c>
      <c r="E49" s="12">
        <v>25</v>
      </c>
      <c r="F49" s="12">
        <v>11</v>
      </c>
      <c r="G49" s="12">
        <v>11</v>
      </c>
      <c r="H49" s="12" t="s">
        <v>25</v>
      </c>
      <c r="I49" s="12">
        <v>4</v>
      </c>
      <c r="J49" s="12">
        <v>15</v>
      </c>
      <c r="K49" s="12">
        <v>0</v>
      </c>
      <c r="L49" s="12">
        <v>0</v>
      </c>
      <c r="M49" s="12">
        <v>4</v>
      </c>
      <c r="N49" s="12">
        <v>23</v>
      </c>
    </row>
    <row r="50" spans="1:14" x14ac:dyDescent="0.2">
      <c r="A50" s="11" t="s">
        <v>11</v>
      </c>
      <c r="B50" s="12" t="s">
        <v>12</v>
      </c>
      <c r="C50" s="12">
        <v>171</v>
      </c>
      <c r="D50" s="11" t="s">
        <v>35</v>
      </c>
      <c r="E50" s="12">
        <v>25</v>
      </c>
      <c r="F50" s="12">
        <v>11</v>
      </c>
      <c r="G50" s="6" t="s">
        <v>5</v>
      </c>
      <c r="H50" s="10" t="s">
        <v>6</v>
      </c>
      <c r="I50" s="13">
        <v>3.2727272727272729</v>
      </c>
      <c r="J50" s="13">
        <v>13.818181818181818</v>
      </c>
      <c r="K50" s="13">
        <v>0</v>
      </c>
      <c r="L50" s="13">
        <v>0</v>
      </c>
      <c r="M50" s="13">
        <v>4</v>
      </c>
      <c r="N50" s="13">
        <v>21.09090909090909</v>
      </c>
    </row>
    <row r="51" spans="1:14" x14ac:dyDescent="0.2">
      <c r="A51" s="11" t="s">
        <v>11</v>
      </c>
      <c r="B51" s="12" t="s">
        <v>12</v>
      </c>
      <c r="C51" s="12">
        <v>171</v>
      </c>
      <c r="D51" s="11" t="s">
        <v>35</v>
      </c>
      <c r="E51" s="12">
        <v>25</v>
      </c>
      <c r="F51" s="12">
        <v>11</v>
      </c>
      <c r="G51" s="6" t="s">
        <v>5</v>
      </c>
      <c r="H51" s="10" t="s">
        <v>7</v>
      </c>
      <c r="I51" s="13">
        <v>1.2720777563426768</v>
      </c>
      <c r="J51" s="13">
        <v>2.3587361793206867</v>
      </c>
      <c r="K51" s="13">
        <v>0</v>
      </c>
      <c r="L51" s="13">
        <v>0</v>
      </c>
      <c r="M51" s="13">
        <v>0</v>
      </c>
      <c r="N51" s="13">
        <v>2.6628760937957852</v>
      </c>
    </row>
    <row r="52" spans="1:14" x14ac:dyDescent="0.2">
      <c r="A52" s="11" t="s">
        <v>11</v>
      </c>
      <c r="B52" s="12" t="s">
        <v>12</v>
      </c>
      <c r="C52" s="12">
        <v>171</v>
      </c>
      <c r="D52" s="11" t="s">
        <v>36</v>
      </c>
      <c r="E52" s="12">
        <v>25</v>
      </c>
      <c r="F52" s="12">
        <v>12</v>
      </c>
      <c r="G52" s="12">
        <v>1</v>
      </c>
      <c r="H52" s="12" t="s">
        <v>25</v>
      </c>
      <c r="I52" s="12">
        <v>2</v>
      </c>
      <c r="J52" s="12">
        <v>0</v>
      </c>
      <c r="K52" s="12">
        <v>0</v>
      </c>
      <c r="L52" s="12">
        <v>0</v>
      </c>
      <c r="M52" s="12">
        <v>0</v>
      </c>
      <c r="N52" s="12">
        <v>2</v>
      </c>
    </row>
    <row r="53" spans="1:14" x14ac:dyDescent="0.2">
      <c r="A53" s="11" t="s">
        <v>11</v>
      </c>
      <c r="B53" s="12" t="s">
        <v>12</v>
      </c>
      <c r="C53" s="12">
        <v>171</v>
      </c>
      <c r="D53" s="11" t="s">
        <v>36</v>
      </c>
      <c r="E53" s="12">
        <v>25</v>
      </c>
      <c r="F53" s="12">
        <v>12</v>
      </c>
      <c r="G53" s="12">
        <v>2</v>
      </c>
      <c r="H53" s="12" t="s">
        <v>25</v>
      </c>
      <c r="I53" s="12">
        <v>2</v>
      </c>
      <c r="J53" s="12">
        <v>0</v>
      </c>
      <c r="K53" s="12">
        <v>0</v>
      </c>
      <c r="L53" s="12">
        <v>0</v>
      </c>
      <c r="M53" s="12">
        <v>2</v>
      </c>
      <c r="N53" s="12">
        <v>4</v>
      </c>
    </row>
    <row r="54" spans="1:14" x14ac:dyDescent="0.2">
      <c r="A54" s="11" t="s">
        <v>11</v>
      </c>
      <c r="B54" s="12" t="s">
        <v>12</v>
      </c>
      <c r="C54" s="12">
        <v>171</v>
      </c>
      <c r="D54" s="11" t="s">
        <v>36</v>
      </c>
      <c r="E54" s="12">
        <v>25</v>
      </c>
      <c r="F54" s="12">
        <v>12</v>
      </c>
      <c r="G54" s="12">
        <v>3</v>
      </c>
      <c r="H54" s="12" t="s">
        <v>25</v>
      </c>
      <c r="I54" s="12">
        <v>2</v>
      </c>
      <c r="J54" s="12">
        <v>0</v>
      </c>
      <c r="K54" s="12">
        <v>0</v>
      </c>
      <c r="L54" s="12">
        <v>0</v>
      </c>
      <c r="M54" s="12">
        <v>2</v>
      </c>
      <c r="N54" s="12">
        <v>4</v>
      </c>
    </row>
    <row r="55" spans="1:14" x14ac:dyDescent="0.2">
      <c r="A55" s="11" t="s">
        <v>11</v>
      </c>
      <c r="B55" s="12" t="s">
        <v>12</v>
      </c>
      <c r="C55" s="12">
        <v>171</v>
      </c>
      <c r="D55" s="11" t="s">
        <v>36</v>
      </c>
      <c r="E55" s="12">
        <v>25</v>
      </c>
      <c r="F55" s="12">
        <v>12</v>
      </c>
      <c r="G55" s="12">
        <v>4</v>
      </c>
      <c r="H55" s="12" t="s">
        <v>25</v>
      </c>
      <c r="I55" s="12">
        <v>2</v>
      </c>
      <c r="J55" s="12">
        <v>0</v>
      </c>
      <c r="K55" s="12">
        <v>0</v>
      </c>
      <c r="L55" s="12">
        <v>0</v>
      </c>
      <c r="M55" s="12">
        <v>1</v>
      </c>
      <c r="N55" s="12">
        <v>3</v>
      </c>
    </row>
    <row r="56" spans="1:14" x14ac:dyDescent="0.2">
      <c r="A56" s="11" t="s">
        <v>11</v>
      </c>
      <c r="B56" s="12" t="s">
        <v>12</v>
      </c>
      <c r="C56" s="12">
        <v>171</v>
      </c>
      <c r="D56" s="11" t="s">
        <v>36</v>
      </c>
      <c r="E56" s="12">
        <v>25</v>
      </c>
      <c r="F56" s="12">
        <v>12</v>
      </c>
      <c r="G56" s="12">
        <v>5</v>
      </c>
      <c r="H56" s="12" t="s">
        <v>25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v>2</v>
      </c>
    </row>
    <row r="57" spans="1:14" x14ac:dyDescent="0.2">
      <c r="A57" s="11" t="s">
        <v>11</v>
      </c>
      <c r="B57" s="12" t="s">
        <v>12</v>
      </c>
      <c r="C57" s="12">
        <v>171</v>
      </c>
      <c r="D57" s="11" t="s">
        <v>36</v>
      </c>
      <c r="E57" s="12">
        <v>25</v>
      </c>
      <c r="F57" s="12">
        <v>12</v>
      </c>
      <c r="G57" s="12">
        <v>6</v>
      </c>
      <c r="H57" s="12" t="s">
        <v>25</v>
      </c>
      <c r="I57" s="12">
        <v>1</v>
      </c>
      <c r="J57" s="12">
        <v>0</v>
      </c>
      <c r="K57" s="12">
        <v>0</v>
      </c>
      <c r="L57" s="12">
        <v>0</v>
      </c>
      <c r="M57" s="12">
        <v>2</v>
      </c>
      <c r="N57" s="12">
        <v>3</v>
      </c>
    </row>
    <row r="58" spans="1:14" x14ac:dyDescent="0.2">
      <c r="A58" s="11" t="s">
        <v>11</v>
      </c>
      <c r="B58" s="12" t="s">
        <v>12</v>
      </c>
      <c r="C58" s="12">
        <v>171</v>
      </c>
      <c r="D58" s="11" t="s">
        <v>36</v>
      </c>
      <c r="E58" s="12">
        <v>25</v>
      </c>
      <c r="F58" s="12">
        <v>12</v>
      </c>
      <c r="G58" s="12">
        <v>7</v>
      </c>
      <c r="H58" s="12" t="s">
        <v>25</v>
      </c>
      <c r="I58" s="12">
        <v>2</v>
      </c>
      <c r="J58" s="12">
        <v>0</v>
      </c>
      <c r="K58" s="12">
        <v>0</v>
      </c>
      <c r="L58" s="12">
        <v>0</v>
      </c>
      <c r="M58" s="12">
        <v>1</v>
      </c>
      <c r="N58" s="12">
        <v>3</v>
      </c>
    </row>
    <row r="59" spans="1:14" x14ac:dyDescent="0.2">
      <c r="A59" s="11" t="s">
        <v>11</v>
      </c>
      <c r="B59" s="12" t="s">
        <v>12</v>
      </c>
      <c r="C59" s="12">
        <v>171</v>
      </c>
      <c r="D59" s="11" t="s">
        <v>36</v>
      </c>
      <c r="E59" s="12">
        <v>25</v>
      </c>
      <c r="F59" s="12">
        <v>12</v>
      </c>
      <c r="G59" s="12">
        <v>8</v>
      </c>
      <c r="H59" s="12" t="s">
        <v>25</v>
      </c>
      <c r="I59" s="12">
        <v>3</v>
      </c>
      <c r="J59" s="12">
        <v>0</v>
      </c>
      <c r="K59" s="12">
        <v>0</v>
      </c>
      <c r="L59" s="12">
        <v>0</v>
      </c>
      <c r="M59" s="12">
        <v>1</v>
      </c>
      <c r="N59" s="12">
        <v>4</v>
      </c>
    </row>
    <row r="60" spans="1:14" x14ac:dyDescent="0.2">
      <c r="A60" s="11" t="s">
        <v>11</v>
      </c>
      <c r="B60" s="12" t="s">
        <v>12</v>
      </c>
      <c r="C60" s="12">
        <v>171</v>
      </c>
      <c r="D60" s="11" t="s">
        <v>36</v>
      </c>
      <c r="E60" s="12">
        <v>25</v>
      </c>
      <c r="F60" s="12">
        <v>12</v>
      </c>
      <c r="G60" s="12">
        <v>9</v>
      </c>
      <c r="H60" s="12" t="s">
        <v>25</v>
      </c>
      <c r="I60" s="12">
        <v>2</v>
      </c>
      <c r="J60" s="12">
        <v>0</v>
      </c>
      <c r="K60" s="12">
        <v>0</v>
      </c>
      <c r="L60" s="12">
        <v>0</v>
      </c>
      <c r="M60" s="12">
        <v>1</v>
      </c>
      <c r="N60" s="12">
        <v>3</v>
      </c>
    </row>
    <row r="61" spans="1:14" x14ac:dyDescent="0.2">
      <c r="A61" s="11" t="s">
        <v>11</v>
      </c>
      <c r="B61" s="12" t="s">
        <v>12</v>
      </c>
      <c r="C61" s="12">
        <v>171</v>
      </c>
      <c r="D61" s="11" t="s">
        <v>36</v>
      </c>
      <c r="E61" s="12">
        <v>25</v>
      </c>
      <c r="F61" s="12">
        <v>12</v>
      </c>
      <c r="G61" s="12">
        <v>10</v>
      </c>
      <c r="H61" s="12" t="s">
        <v>25</v>
      </c>
      <c r="I61" s="12">
        <v>3</v>
      </c>
      <c r="J61" s="12">
        <v>0</v>
      </c>
      <c r="K61" s="12">
        <v>0</v>
      </c>
      <c r="L61" s="12">
        <v>0</v>
      </c>
      <c r="M61" s="12">
        <v>1</v>
      </c>
      <c r="N61" s="12">
        <v>4</v>
      </c>
    </row>
    <row r="62" spans="1:14" x14ac:dyDescent="0.2">
      <c r="A62" s="11" t="s">
        <v>11</v>
      </c>
      <c r="B62" s="12" t="s">
        <v>12</v>
      </c>
      <c r="C62" s="12">
        <v>171</v>
      </c>
      <c r="D62" s="11" t="s">
        <v>36</v>
      </c>
      <c r="E62" s="12">
        <v>25</v>
      </c>
      <c r="F62" s="12">
        <v>12</v>
      </c>
      <c r="G62" s="12">
        <v>11</v>
      </c>
      <c r="H62" s="12" t="s">
        <v>25</v>
      </c>
      <c r="I62" s="12">
        <v>2</v>
      </c>
      <c r="J62" s="12">
        <v>0</v>
      </c>
      <c r="K62" s="12">
        <v>0</v>
      </c>
      <c r="L62" s="12">
        <v>0</v>
      </c>
      <c r="M62" s="12">
        <v>1</v>
      </c>
      <c r="N62" s="12">
        <v>3</v>
      </c>
    </row>
    <row r="63" spans="1:14" x14ac:dyDescent="0.2">
      <c r="A63" s="11" t="s">
        <v>11</v>
      </c>
      <c r="B63" s="12" t="s">
        <v>12</v>
      </c>
      <c r="C63" s="12">
        <v>171</v>
      </c>
      <c r="D63" s="11" t="s">
        <v>36</v>
      </c>
      <c r="E63" s="12">
        <v>25</v>
      </c>
      <c r="F63" s="12">
        <v>12</v>
      </c>
      <c r="G63" s="12">
        <v>12</v>
      </c>
      <c r="H63" s="12" t="s">
        <v>25</v>
      </c>
      <c r="I63" s="12">
        <v>2</v>
      </c>
      <c r="J63" s="12">
        <v>0</v>
      </c>
      <c r="K63" s="12">
        <v>0</v>
      </c>
      <c r="L63" s="12">
        <v>0</v>
      </c>
      <c r="M63" s="12">
        <v>0</v>
      </c>
      <c r="N63" s="12">
        <v>2</v>
      </c>
    </row>
    <row r="64" spans="1:14" x14ac:dyDescent="0.2">
      <c r="A64" s="11" t="s">
        <v>11</v>
      </c>
      <c r="B64" s="12" t="s">
        <v>12</v>
      </c>
      <c r="C64" s="12">
        <v>171</v>
      </c>
      <c r="D64" s="11" t="s">
        <v>36</v>
      </c>
      <c r="E64" s="12">
        <v>25</v>
      </c>
      <c r="F64" s="12">
        <v>12</v>
      </c>
      <c r="G64" s="6" t="s">
        <v>5</v>
      </c>
      <c r="H64" s="10" t="s">
        <v>6</v>
      </c>
      <c r="I64" s="13">
        <v>2.0833333333333335</v>
      </c>
      <c r="J64" s="13">
        <v>0</v>
      </c>
      <c r="K64" s="13">
        <v>0</v>
      </c>
      <c r="L64" s="13">
        <v>0</v>
      </c>
      <c r="M64" s="13">
        <v>1</v>
      </c>
      <c r="N64" s="13">
        <v>3.0833333333333335</v>
      </c>
    </row>
    <row r="65" spans="1:14" x14ac:dyDescent="0.2">
      <c r="A65" s="11" t="s">
        <v>11</v>
      </c>
      <c r="B65" s="12" t="s">
        <v>12</v>
      </c>
      <c r="C65" s="12">
        <v>171</v>
      </c>
      <c r="D65" s="11" t="s">
        <v>36</v>
      </c>
      <c r="E65" s="12">
        <v>25</v>
      </c>
      <c r="F65" s="12">
        <v>12</v>
      </c>
      <c r="G65" s="6" t="s">
        <v>5</v>
      </c>
      <c r="H65" s="10" t="s">
        <v>7</v>
      </c>
      <c r="I65" s="13">
        <v>0.51492865054443704</v>
      </c>
      <c r="J65" s="13">
        <v>0</v>
      </c>
      <c r="K65" s="13">
        <v>0</v>
      </c>
      <c r="L65" s="13">
        <v>0</v>
      </c>
      <c r="M65" s="13">
        <v>0.7385489458759964</v>
      </c>
      <c r="N65" s="13">
        <v>0.79296146109875931</v>
      </c>
    </row>
    <row r="66" spans="1:14" x14ac:dyDescent="0.2">
      <c r="A66" s="11" t="s">
        <v>11</v>
      </c>
      <c r="B66" s="12" t="s">
        <v>12</v>
      </c>
      <c r="C66" s="12">
        <v>171</v>
      </c>
      <c r="D66" s="11" t="s">
        <v>19</v>
      </c>
      <c r="E66" s="12">
        <v>25</v>
      </c>
      <c r="F66" s="12">
        <v>10</v>
      </c>
      <c r="G66" s="12">
        <v>1</v>
      </c>
      <c r="H66" s="12" t="s">
        <v>25</v>
      </c>
      <c r="I66" s="5">
        <v>22</v>
      </c>
      <c r="J66" s="5">
        <v>23</v>
      </c>
      <c r="K66" s="5">
        <v>4</v>
      </c>
      <c r="L66" s="5">
        <v>2</v>
      </c>
      <c r="M66" s="5">
        <v>5</v>
      </c>
      <c r="N66" s="6">
        <v>56</v>
      </c>
    </row>
    <row r="67" spans="1:14" x14ac:dyDescent="0.2">
      <c r="A67" s="11" t="s">
        <v>11</v>
      </c>
      <c r="B67" s="12" t="s">
        <v>12</v>
      </c>
      <c r="C67" s="12">
        <v>171</v>
      </c>
      <c r="D67" s="11" t="s">
        <v>19</v>
      </c>
      <c r="E67" s="12">
        <v>25</v>
      </c>
      <c r="F67" s="12">
        <v>10</v>
      </c>
      <c r="G67" s="12">
        <v>2</v>
      </c>
      <c r="H67" s="12" t="s">
        <v>25</v>
      </c>
      <c r="I67" s="5">
        <v>20</v>
      </c>
      <c r="J67" s="5">
        <v>23</v>
      </c>
      <c r="K67" s="5">
        <v>2</v>
      </c>
      <c r="L67" s="5">
        <v>2</v>
      </c>
      <c r="M67" s="5">
        <v>5</v>
      </c>
      <c r="N67" s="6">
        <v>52</v>
      </c>
    </row>
    <row r="68" spans="1:14" x14ac:dyDescent="0.2">
      <c r="A68" s="11" t="s">
        <v>11</v>
      </c>
      <c r="B68" s="12" t="s">
        <v>12</v>
      </c>
      <c r="C68" s="12">
        <v>171</v>
      </c>
      <c r="D68" s="11" t="s">
        <v>19</v>
      </c>
      <c r="E68" s="12">
        <v>25</v>
      </c>
      <c r="F68" s="12">
        <v>10</v>
      </c>
      <c r="G68" s="12">
        <v>3</v>
      </c>
      <c r="H68" s="12" t="s">
        <v>25</v>
      </c>
      <c r="I68" s="5">
        <v>22</v>
      </c>
      <c r="J68" s="5">
        <v>23</v>
      </c>
      <c r="K68" s="5">
        <v>1</v>
      </c>
      <c r="L68" s="5">
        <v>2</v>
      </c>
      <c r="M68" s="5">
        <v>5</v>
      </c>
      <c r="N68" s="6">
        <v>53</v>
      </c>
    </row>
    <row r="69" spans="1:14" x14ac:dyDescent="0.2">
      <c r="A69" s="11" t="s">
        <v>11</v>
      </c>
      <c r="B69" s="12" t="s">
        <v>12</v>
      </c>
      <c r="C69" s="12">
        <v>171</v>
      </c>
      <c r="D69" s="11" t="s">
        <v>19</v>
      </c>
      <c r="E69" s="12">
        <v>25</v>
      </c>
      <c r="F69" s="12">
        <v>10</v>
      </c>
      <c r="G69" s="12">
        <v>4</v>
      </c>
      <c r="H69" s="12" t="s">
        <v>25</v>
      </c>
      <c r="I69" s="5">
        <v>23</v>
      </c>
      <c r="J69" s="5">
        <v>24</v>
      </c>
      <c r="K69" s="5">
        <v>3</v>
      </c>
      <c r="L69" s="5">
        <v>2</v>
      </c>
      <c r="M69" s="5">
        <v>5</v>
      </c>
      <c r="N69" s="6">
        <v>57</v>
      </c>
    </row>
    <row r="70" spans="1:14" x14ac:dyDescent="0.2">
      <c r="A70" s="11" t="s">
        <v>11</v>
      </c>
      <c r="B70" s="12" t="s">
        <v>12</v>
      </c>
      <c r="C70" s="12">
        <v>171</v>
      </c>
      <c r="D70" s="11" t="s">
        <v>19</v>
      </c>
      <c r="E70" s="12">
        <v>25</v>
      </c>
      <c r="F70" s="12">
        <v>10</v>
      </c>
      <c r="G70" s="12">
        <v>5</v>
      </c>
      <c r="H70" s="12" t="s">
        <v>25</v>
      </c>
      <c r="I70" s="5">
        <v>23</v>
      </c>
      <c r="J70" s="5">
        <v>23</v>
      </c>
      <c r="K70" s="5">
        <v>3</v>
      </c>
      <c r="L70" s="5">
        <v>2</v>
      </c>
      <c r="M70" s="5">
        <v>4</v>
      </c>
      <c r="N70" s="6">
        <v>55</v>
      </c>
    </row>
    <row r="71" spans="1:14" x14ac:dyDescent="0.2">
      <c r="A71" s="11" t="s">
        <v>11</v>
      </c>
      <c r="B71" s="12" t="s">
        <v>12</v>
      </c>
      <c r="C71" s="12">
        <v>171</v>
      </c>
      <c r="D71" s="11" t="s">
        <v>19</v>
      </c>
      <c r="E71" s="12">
        <v>25</v>
      </c>
      <c r="F71" s="12">
        <v>10</v>
      </c>
      <c r="G71" s="12">
        <v>6</v>
      </c>
      <c r="H71" s="12" t="s">
        <v>25</v>
      </c>
      <c r="I71" s="5">
        <v>24</v>
      </c>
      <c r="J71" s="5">
        <v>24</v>
      </c>
      <c r="K71" s="5">
        <v>3</v>
      </c>
      <c r="L71" s="5">
        <v>2</v>
      </c>
      <c r="M71" s="5">
        <v>5</v>
      </c>
      <c r="N71" s="6">
        <v>58</v>
      </c>
    </row>
    <row r="72" spans="1:14" x14ac:dyDescent="0.2">
      <c r="A72" s="11" t="s">
        <v>11</v>
      </c>
      <c r="B72" s="12" t="s">
        <v>12</v>
      </c>
      <c r="C72" s="12">
        <v>171</v>
      </c>
      <c r="D72" s="11" t="s">
        <v>19</v>
      </c>
      <c r="E72" s="12">
        <v>25</v>
      </c>
      <c r="F72" s="12">
        <v>10</v>
      </c>
      <c r="G72" s="12">
        <v>7</v>
      </c>
      <c r="H72" s="12" t="s">
        <v>25</v>
      </c>
      <c r="I72" s="5">
        <v>24</v>
      </c>
      <c r="J72" s="5">
        <v>24</v>
      </c>
      <c r="K72" s="5">
        <v>3</v>
      </c>
      <c r="L72" s="5">
        <v>2</v>
      </c>
      <c r="M72" s="5">
        <v>5</v>
      </c>
      <c r="N72" s="6">
        <v>58</v>
      </c>
    </row>
    <row r="73" spans="1:14" x14ac:dyDescent="0.2">
      <c r="A73" s="11" t="s">
        <v>11</v>
      </c>
      <c r="B73" s="12" t="s">
        <v>12</v>
      </c>
      <c r="C73" s="12">
        <v>171</v>
      </c>
      <c r="D73" s="11" t="s">
        <v>19</v>
      </c>
      <c r="E73" s="12">
        <v>25</v>
      </c>
      <c r="F73" s="12">
        <v>10</v>
      </c>
      <c r="G73" s="12">
        <v>8</v>
      </c>
      <c r="H73" s="12" t="s">
        <v>25</v>
      </c>
      <c r="I73" s="5">
        <v>24</v>
      </c>
      <c r="J73" s="5">
        <v>24</v>
      </c>
      <c r="K73" s="5">
        <v>1</v>
      </c>
      <c r="L73" s="5">
        <v>2</v>
      </c>
      <c r="M73" s="5">
        <v>5</v>
      </c>
      <c r="N73" s="6">
        <v>56</v>
      </c>
    </row>
    <row r="74" spans="1:14" x14ac:dyDescent="0.2">
      <c r="A74" s="11" t="s">
        <v>11</v>
      </c>
      <c r="B74" s="12" t="s">
        <v>12</v>
      </c>
      <c r="C74" s="12">
        <v>171</v>
      </c>
      <c r="D74" s="11" t="s">
        <v>19</v>
      </c>
      <c r="E74" s="12">
        <v>25</v>
      </c>
      <c r="F74" s="12">
        <v>10</v>
      </c>
      <c r="G74" s="12">
        <v>9</v>
      </c>
      <c r="H74" s="12" t="s">
        <v>25</v>
      </c>
      <c r="I74" s="5">
        <v>22</v>
      </c>
      <c r="J74" s="5">
        <v>23</v>
      </c>
      <c r="K74" s="5">
        <v>2</v>
      </c>
      <c r="L74" s="5">
        <v>2</v>
      </c>
      <c r="M74" s="5">
        <v>5</v>
      </c>
      <c r="N74" s="6">
        <v>54</v>
      </c>
    </row>
    <row r="75" spans="1:14" x14ac:dyDescent="0.2">
      <c r="A75" s="11" t="s">
        <v>11</v>
      </c>
      <c r="B75" s="12" t="s">
        <v>12</v>
      </c>
      <c r="C75" s="12">
        <v>171</v>
      </c>
      <c r="D75" s="11" t="s">
        <v>19</v>
      </c>
      <c r="E75" s="12">
        <v>25</v>
      </c>
      <c r="F75" s="12">
        <v>10</v>
      </c>
      <c r="G75" s="12">
        <v>10</v>
      </c>
      <c r="H75" s="12" t="s">
        <v>25</v>
      </c>
      <c r="I75" s="5">
        <v>24</v>
      </c>
      <c r="J75" s="5">
        <v>24</v>
      </c>
      <c r="K75" s="5">
        <v>5</v>
      </c>
      <c r="L75" s="5">
        <v>2</v>
      </c>
      <c r="M75" s="5">
        <v>5</v>
      </c>
      <c r="N75" s="6">
        <v>60</v>
      </c>
    </row>
    <row r="76" spans="1:14" x14ac:dyDescent="0.2">
      <c r="A76" s="11" t="s">
        <v>11</v>
      </c>
      <c r="B76" s="12" t="s">
        <v>12</v>
      </c>
      <c r="C76" s="12">
        <v>171</v>
      </c>
      <c r="D76" s="11" t="s">
        <v>19</v>
      </c>
      <c r="E76" s="12">
        <v>25</v>
      </c>
      <c r="F76" s="12">
        <v>10</v>
      </c>
      <c r="G76" s="6" t="s">
        <v>5</v>
      </c>
      <c r="H76" s="10" t="s">
        <v>6</v>
      </c>
      <c r="I76" s="13">
        <v>22.8</v>
      </c>
      <c r="J76" s="13">
        <v>23.5</v>
      </c>
      <c r="K76" s="13">
        <v>2.7</v>
      </c>
      <c r="L76" s="13">
        <v>2</v>
      </c>
      <c r="M76" s="13">
        <v>4.9000000000000004</v>
      </c>
      <c r="N76" s="13">
        <v>55.9</v>
      </c>
    </row>
    <row r="77" spans="1:14" x14ac:dyDescent="0.2">
      <c r="A77" s="11" t="s">
        <v>11</v>
      </c>
      <c r="B77" s="12" t="s">
        <v>12</v>
      </c>
      <c r="C77" s="12">
        <v>171</v>
      </c>
      <c r="D77" s="11" t="s">
        <v>19</v>
      </c>
      <c r="E77" s="12">
        <v>25</v>
      </c>
      <c r="F77" s="12">
        <v>10</v>
      </c>
      <c r="G77" s="6" t="s">
        <v>5</v>
      </c>
      <c r="H77" s="10" t="s">
        <v>7</v>
      </c>
      <c r="I77" s="13">
        <v>1.3165611772087664</v>
      </c>
      <c r="J77" s="13">
        <v>0.52704627669472992</v>
      </c>
      <c r="K77" s="13">
        <v>1.2516655570345723</v>
      </c>
      <c r="L77" s="13">
        <v>0</v>
      </c>
      <c r="M77" s="13">
        <v>0.31622776601683789</v>
      </c>
      <c r="N77" s="13">
        <v>2.4698178070456938</v>
      </c>
    </row>
    <row r="78" spans="1:14" x14ac:dyDescent="0.2">
      <c r="A78" s="16" t="s">
        <v>13</v>
      </c>
      <c r="B78" s="5" t="s">
        <v>14</v>
      </c>
      <c r="C78" s="15">
        <v>1770</v>
      </c>
      <c r="D78" s="11" t="s">
        <v>20</v>
      </c>
      <c r="E78" s="12">
        <v>25</v>
      </c>
      <c r="F78" s="5">
        <v>7</v>
      </c>
      <c r="G78" s="12">
        <v>1</v>
      </c>
      <c r="H78" s="12" t="s">
        <v>25</v>
      </c>
      <c r="I78" s="5">
        <v>16</v>
      </c>
      <c r="J78" s="5">
        <v>21</v>
      </c>
      <c r="K78" s="5">
        <v>0</v>
      </c>
      <c r="L78" s="5">
        <v>0</v>
      </c>
      <c r="M78" s="5">
        <v>5</v>
      </c>
      <c r="N78" s="6">
        <v>42</v>
      </c>
    </row>
    <row r="79" spans="1:14" x14ac:dyDescent="0.2">
      <c r="A79" s="16" t="s">
        <v>13</v>
      </c>
      <c r="B79" s="5" t="s">
        <v>14</v>
      </c>
      <c r="C79" s="15">
        <v>1770</v>
      </c>
      <c r="D79" s="11" t="s">
        <v>20</v>
      </c>
      <c r="E79" s="12">
        <v>25</v>
      </c>
      <c r="F79" s="5">
        <v>7</v>
      </c>
      <c r="G79" s="12">
        <v>2</v>
      </c>
      <c r="H79" s="12" t="s">
        <v>25</v>
      </c>
      <c r="I79" s="5">
        <v>14</v>
      </c>
      <c r="J79" s="5">
        <v>16</v>
      </c>
      <c r="K79" s="5">
        <v>1</v>
      </c>
      <c r="L79" s="5">
        <v>1</v>
      </c>
      <c r="M79" s="5">
        <v>4</v>
      </c>
      <c r="N79" s="6">
        <v>36</v>
      </c>
    </row>
    <row r="80" spans="1:14" x14ac:dyDescent="0.2">
      <c r="A80" s="16" t="s">
        <v>13</v>
      </c>
      <c r="B80" s="5" t="s">
        <v>14</v>
      </c>
      <c r="C80" s="15">
        <v>1770</v>
      </c>
      <c r="D80" s="11" t="s">
        <v>20</v>
      </c>
      <c r="E80" s="12">
        <v>25</v>
      </c>
      <c r="F80" s="5">
        <v>7</v>
      </c>
      <c r="G80" s="12">
        <v>3</v>
      </c>
      <c r="H80" s="12" t="s">
        <v>25</v>
      </c>
      <c r="I80" s="5">
        <v>15</v>
      </c>
      <c r="J80" s="5">
        <v>18</v>
      </c>
      <c r="K80" s="5">
        <v>1</v>
      </c>
      <c r="L80" s="5">
        <v>1</v>
      </c>
      <c r="M80" s="5">
        <v>5</v>
      </c>
      <c r="N80" s="6">
        <v>40</v>
      </c>
    </row>
    <row r="81" spans="1:14" x14ac:dyDescent="0.2">
      <c r="A81" s="16" t="s">
        <v>13</v>
      </c>
      <c r="B81" s="5" t="s">
        <v>14</v>
      </c>
      <c r="C81" s="15">
        <v>1770</v>
      </c>
      <c r="D81" s="11" t="s">
        <v>20</v>
      </c>
      <c r="E81" s="12">
        <v>25</v>
      </c>
      <c r="F81" s="5">
        <v>7</v>
      </c>
      <c r="G81" s="12">
        <v>4</v>
      </c>
      <c r="H81" s="12" t="s">
        <v>25</v>
      </c>
      <c r="I81" s="5">
        <v>14</v>
      </c>
      <c r="J81" s="5">
        <v>18</v>
      </c>
      <c r="K81" s="5">
        <v>1</v>
      </c>
      <c r="L81" s="5">
        <v>2</v>
      </c>
      <c r="M81" s="5">
        <v>5</v>
      </c>
      <c r="N81" s="6">
        <v>40</v>
      </c>
    </row>
    <row r="82" spans="1:14" x14ac:dyDescent="0.2">
      <c r="A82" s="16" t="s">
        <v>13</v>
      </c>
      <c r="B82" s="5" t="s">
        <v>14</v>
      </c>
      <c r="C82" s="15">
        <v>1770</v>
      </c>
      <c r="D82" s="11" t="s">
        <v>20</v>
      </c>
      <c r="E82" s="12">
        <v>25</v>
      </c>
      <c r="F82" s="5">
        <v>7</v>
      </c>
      <c r="G82" s="12">
        <v>5</v>
      </c>
      <c r="H82" s="12" t="s">
        <v>25</v>
      </c>
      <c r="I82" s="5">
        <v>14</v>
      </c>
      <c r="J82" s="5">
        <v>19</v>
      </c>
      <c r="K82" s="5">
        <v>1</v>
      </c>
      <c r="L82" s="5">
        <v>0</v>
      </c>
      <c r="M82" s="5">
        <v>3</v>
      </c>
      <c r="N82" s="6">
        <v>37</v>
      </c>
    </row>
    <row r="83" spans="1:14" x14ac:dyDescent="0.2">
      <c r="A83" s="16" t="s">
        <v>13</v>
      </c>
      <c r="B83" s="5" t="s">
        <v>14</v>
      </c>
      <c r="C83" s="15">
        <v>1770</v>
      </c>
      <c r="D83" s="11" t="s">
        <v>20</v>
      </c>
      <c r="E83" s="12">
        <v>25</v>
      </c>
      <c r="F83" s="5">
        <v>7</v>
      </c>
      <c r="G83" s="12">
        <v>6</v>
      </c>
      <c r="H83" s="12" t="s">
        <v>25</v>
      </c>
      <c r="I83" s="5">
        <v>14</v>
      </c>
      <c r="J83" s="5">
        <v>20</v>
      </c>
      <c r="K83" s="5">
        <v>1</v>
      </c>
      <c r="L83" s="5">
        <v>0</v>
      </c>
      <c r="M83" s="5">
        <v>4</v>
      </c>
      <c r="N83" s="6">
        <v>39</v>
      </c>
    </row>
    <row r="84" spans="1:14" x14ac:dyDescent="0.2">
      <c r="A84" s="16" t="s">
        <v>13</v>
      </c>
      <c r="B84" s="5" t="s">
        <v>14</v>
      </c>
      <c r="C84" s="15">
        <v>1770</v>
      </c>
      <c r="D84" s="11" t="s">
        <v>20</v>
      </c>
      <c r="E84" s="12">
        <v>25</v>
      </c>
      <c r="F84" s="5">
        <v>7</v>
      </c>
      <c r="G84" s="12">
        <v>7</v>
      </c>
      <c r="H84" s="12" t="s">
        <v>25</v>
      </c>
      <c r="I84" s="5">
        <v>16</v>
      </c>
      <c r="J84" s="5">
        <v>21</v>
      </c>
      <c r="K84" s="5">
        <v>0</v>
      </c>
      <c r="L84" s="5">
        <v>0</v>
      </c>
      <c r="M84" s="5">
        <v>4</v>
      </c>
      <c r="N84" s="6">
        <v>41</v>
      </c>
    </row>
    <row r="85" spans="1:14" x14ac:dyDescent="0.2">
      <c r="A85" s="16" t="s">
        <v>13</v>
      </c>
      <c r="B85" s="5" t="s">
        <v>14</v>
      </c>
      <c r="C85" s="15">
        <v>1770</v>
      </c>
      <c r="D85" s="11" t="s">
        <v>20</v>
      </c>
      <c r="E85" s="12">
        <v>25</v>
      </c>
      <c r="F85" s="5">
        <v>7</v>
      </c>
      <c r="G85" s="6" t="s">
        <v>5</v>
      </c>
      <c r="H85" s="6" t="s">
        <v>6</v>
      </c>
      <c r="I85" s="13">
        <v>14.714285714285714</v>
      </c>
      <c r="J85" s="13">
        <v>19</v>
      </c>
      <c r="K85" s="13">
        <v>0.7142857142857143</v>
      </c>
      <c r="L85" s="13">
        <v>0.5714285714285714</v>
      </c>
      <c r="M85" s="13">
        <v>4.2857142857142856</v>
      </c>
      <c r="N85" s="13">
        <v>39.285714285714285</v>
      </c>
    </row>
    <row r="86" spans="1:14" x14ac:dyDescent="0.2">
      <c r="A86" s="16" t="s">
        <v>13</v>
      </c>
      <c r="B86" s="5" t="s">
        <v>14</v>
      </c>
      <c r="C86" s="15">
        <v>1770</v>
      </c>
      <c r="D86" s="11" t="s">
        <v>20</v>
      </c>
      <c r="E86" s="12">
        <v>25</v>
      </c>
      <c r="F86" s="5">
        <v>7</v>
      </c>
      <c r="G86" s="6" t="s">
        <v>5</v>
      </c>
      <c r="H86" s="6" t="s">
        <v>7</v>
      </c>
      <c r="I86" s="13">
        <v>0.95118973121134187</v>
      </c>
      <c r="J86" s="13">
        <v>1.8257418583505538</v>
      </c>
      <c r="K86" s="13">
        <v>0.48795003647426655</v>
      </c>
      <c r="L86" s="13">
        <v>0.7867957924694432</v>
      </c>
      <c r="M86" s="13">
        <v>0.75592894601845306</v>
      </c>
      <c r="N86" s="13">
        <v>2.1380899352993952</v>
      </c>
    </row>
    <row r="87" spans="1:14" x14ac:dyDescent="0.2">
      <c r="A87" s="4" t="s">
        <v>13</v>
      </c>
      <c r="B87" s="5" t="s">
        <v>14</v>
      </c>
      <c r="C87" s="5">
        <v>1770</v>
      </c>
      <c r="D87" s="11" t="s">
        <v>21</v>
      </c>
      <c r="E87" s="12">
        <v>25</v>
      </c>
      <c r="F87" s="5">
        <v>12</v>
      </c>
      <c r="G87" s="12">
        <v>1</v>
      </c>
      <c r="H87" s="12" t="s">
        <v>25</v>
      </c>
      <c r="I87" s="5">
        <v>4</v>
      </c>
      <c r="J87" s="5">
        <v>2</v>
      </c>
      <c r="K87" s="5">
        <v>0</v>
      </c>
      <c r="L87" s="5">
        <v>0</v>
      </c>
      <c r="M87" s="5">
        <v>2</v>
      </c>
      <c r="N87" s="6">
        <v>8</v>
      </c>
    </row>
    <row r="88" spans="1:14" x14ac:dyDescent="0.2">
      <c r="A88" s="4" t="s">
        <v>13</v>
      </c>
      <c r="B88" s="5" t="s">
        <v>14</v>
      </c>
      <c r="C88" s="5">
        <v>1770</v>
      </c>
      <c r="D88" s="11" t="s">
        <v>21</v>
      </c>
      <c r="E88" s="12">
        <v>25</v>
      </c>
      <c r="F88" s="5">
        <v>12</v>
      </c>
      <c r="G88" s="12">
        <v>2</v>
      </c>
      <c r="H88" s="12" t="s">
        <v>25</v>
      </c>
      <c r="I88" s="5">
        <v>5</v>
      </c>
      <c r="J88" s="5">
        <v>2</v>
      </c>
      <c r="K88" s="5">
        <v>0</v>
      </c>
      <c r="L88" s="5">
        <v>0</v>
      </c>
      <c r="M88" s="5">
        <v>2</v>
      </c>
      <c r="N88" s="6">
        <v>9</v>
      </c>
    </row>
    <row r="89" spans="1:14" x14ac:dyDescent="0.2">
      <c r="A89" s="4" t="s">
        <v>13</v>
      </c>
      <c r="B89" s="5" t="s">
        <v>14</v>
      </c>
      <c r="C89" s="5">
        <v>1770</v>
      </c>
      <c r="D89" s="11" t="s">
        <v>21</v>
      </c>
      <c r="E89" s="12">
        <v>25</v>
      </c>
      <c r="F89" s="5">
        <v>12</v>
      </c>
      <c r="G89" s="12">
        <v>3</v>
      </c>
      <c r="H89" s="12" t="s">
        <v>25</v>
      </c>
      <c r="I89" s="5">
        <v>4</v>
      </c>
      <c r="J89" s="5">
        <v>1</v>
      </c>
      <c r="K89" s="5">
        <v>0</v>
      </c>
      <c r="L89" s="5">
        <v>0</v>
      </c>
      <c r="M89" s="5">
        <v>2</v>
      </c>
      <c r="N89" s="6">
        <v>7</v>
      </c>
    </row>
    <row r="90" spans="1:14" x14ac:dyDescent="0.2">
      <c r="A90" s="4" t="s">
        <v>13</v>
      </c>
      <c r="B90" s="5" t="s">
        <v>14</v>
      </c>
      <c r="C90" s="5">
        <v>1770</v>
      </c>
      <c r="D90" s="11" t="s">
        <v>21</v>
      </c>
      <c r="E90" s="12">
        <v>25</v>
      </c>
      <c r="F90" s="5">
        <v>12</v>
      </c>
      <c r="G90" s="12">
        <v>4</v>
      </c>
      <c r="H90" s="12" t="s">
        <v>25</v>
      </c>
      <c r="I90" s="5">
        <v>2</v>
      </c>
      <c r="J90" s="5">
        <v>7</v>
      </c>
      <c r="K90" s="5">
        <v>0</v>
      </c>
      <c r="L90" s="5">
        <v>0</v>
      </c>
      <c r="M90" s="5">
        <v>2</v>
      </c>
      <c r="N90" s="6">
        <v>11</v>
      </c>
    </row>
    <row r="91" spans="1:14" x14ac:dyDescent="0.2">
      <c r="A91" s="4" t="s">
        <v>13</v>
      </c>
      <c r="B91" s="5" t="s">
        <v>14</v>
      </c>
      <c r="C91" s="5">
        <v>1770</v>
      </c>
      <c r="D91" s="11" t="s">
        <v>21</v>
      </c>
      <c r="E91" s="12">
        <v>25</v>
      </c>
      <c r="F91" s="5">
        <v>12</v>
      </c>
      <c r="G91" s="12">
        <v>5</v>
      </c>
      <c r="H91" s="12" t="s">
        <v>25</v>
      </c>
      <c r="I91" s="5">
        <v>4</v>
      </c>
      <c r="J91" s="5">
        <v>2</v>
      </c>
      <c r="K91" s="5">
        <v>0</v>
      </c>
      <c r="L91" s="5">
        <v>0</v>
      </c>
      <c r="M91" s="5">
        <v>2</v>
      </c>
      <c r="N91" s="6">
        <v>8</v>
      </c>
    </row>
    <row r="92" spans="1:14" x14ac:dyDescent="0.2">
      <c r="A92" s="4" t="s">
        <v>13</v>
      </c>
      <c r="B92" s="5" t="s">
        <v>14</v>
      </c>
      <c r="C92" s="5">
        <v>1770</v>
      </c>
      <c r="D92" s="11" t="s">
        <v>21</v>
      </c>
      <c r="E92" s="12">
        <v>25</v>
      </c>
      <c r="F92" s="5">
        <v>12</v>
      </c>
      <c r="G92" s="12">
        <v>6</v>
      </c>
      <c r="H92" s="12" t="s">
        <v>25</v>
      </c>
      <c r="I92" s="5">
        <v>3</v>
      </c>
      <c r="J92" s="5">
        <v>7</v>
      </c>
      <c r="K92" s="5">
        <v>0</v>
      </c>
      <c r="L92" s="5">
        <v>0</v>
      </c>
      <c r="M92" s="5">
        <v>1</v>
      </c>
      <c r="N92" s="6">
        <v>11</v>
      </c>
    </row>
    <row r="93" spans="1:14" x14ac:dyDescent="0.2">
      <c r="A93" s="4" t="s">
        <v>13</v>
      </c>
      <c r="B93" s="5" t="s">
        <v>14</v>
      </c>
      <c r="C93" s="5">
        <v>1770</v>
      </c>
      <c r="D93" s="11" t="s">
        <v>21</v>
      </c>
      <c r="E93" s="12">
        <v>25</v>
      </c>
      <c r="F93" s="5">
        <v>12</v>
      </c>
      <c r="G93" s="12">
        <v>7</v>
      </c>
      <c r="H93" s="12" t="s">
        <v>25</v>
      </c>
      <c r="I93" s="5">
        <v>3</v>
      </c>
      <c r="J93" s="5">
        <v>2</v>
      </c>
      <c r="K93" s="5">
        <v>0</v>
      </c>
      <c r="L93" s="5">
        <v>0</v>
      </c>
      <c r="M93" s="5">
        <v>2</v>
      </c>
      <c r="N93" s="6">
        <v>7</v>
      </c>
    </row>
    <row r="94" spans="1:14" x14ac:dyDescent="0.2">
      <c r="A94" s="4" t="s">
        <v>13</v>
      </c>
      <c r="B94" s="5" t="s">
        <v>14</v>
      </c>
      <c r="C94" s="5">
        <v>1770</v>
      </c>
      <c r="D94" s="11" t="s">
        <v>21</v>
      </c>
      <c r="E94" s="12">
        <v>25</v>
      </c>
      <c r="F94" s="5">
        <v>12</v>
      </c>
      <c r="G94" s="12">
        <v>8</v>
      </c>
      <c r="H94" s="12" t="s">
        <v>25</v>
      </c>
      <c r="I94" s="5">
        <v>2</v>
      </c>
      <c r="J94" s="5">
        <v>4</v>
      </c>
      <c r="K94" s="5">
        <v>0</v>
      </c>
      <c r="L94" s="5">
        <v>0</v>
      </c>
      <c r="M94" s="5">
        <v>2</v>
      </c>
      <c r="N94" s="6">
        <v>8</v>
      </c>
    </row>
    <row r="95" spans="1:14" x14ac:dyDescent="0.2">
      <c r="A95" s="4" t="s">
        <v>13</v>
      </c>
      <c r="B95" s="5" t="s">
        <v>14</v>
      </c>
      <c r="C95" s="5">
        <v>1770</v>
      </c>
      <c r="D95" s="11" t="s">
        <v>21</v>
      </c>
      <c r="E95" s="12">
        <v>25</v>
      </c>
      <c r="F95" s="5">
        <v>12</v>
      </c>
      <c r="G95" s="12">
        <v>9</v>
      </c>
      <c r="H95" s="12" t="s">
        <v>25</v>
      </c>
      <c r="I95" s="5">
        <v>3</v>
      </c>
      <c r="J95" s="5">
        <v>2</v>
      </c>
      <c r="K95" s="5">
        <v>0</v>
      </c>
      <c r="L95" s="5">
        <v>0</v>
      </c>
      <c r="M95" s="5">
        <v>2</v>
      </c>
      <c r="N95" s="6">
        <v>7</v>
      </c>
    </row>
    <row r="96" spans="1:14" x14ac:dyDescent="0.2">
      <c r="A96" s="4" t="s">
        <v>13</v>
      </c>
      <c r="B96" s="5" t="s">
        <v>14</v>
      </c>
      <c r="C96" s="5">
        <v>1770</v>
      </c>
      <c r="D96" s="11" t="s">
        <v>21</v>
      </c>
      <c r="E96" s="12">
        <v>25</v>
      </c>
      <c r="F96" s="5">
        <v>12</v>
      </c>
      <c r="G96" s="12">
        <v>10</v>
      </c>
      <c r="H96" s="12" t="s">
        <v>25</v>
      </c>
      <c r="I96" s="5">
        <v>5</v>
      </c>
      <c r="J96" s="5">
        <v>3</v>
      </c>
      <c r="K96" s="5">
        <v>0</v>
      </c>
      <c r="L96" s="5">
        <v>0</v>
      </c>
      <c r="M96" s="5">
        <v>2</v>
      </c>
      <c r="N96" s="6">
        <v>10</v>
      </c>
    </row>
    <row r="97" spans="1:14" x14ac:dyDescent="0.2">
      <c r="A97" s="4" t="s">
        <v>13</v>
      </c>
      <c r="B97" s="5" t="s">
        <v>14</v>
      </c>
      <c r="C97" s="5">
        <v>1770</v>
      </c>
      <c r="D97" s="11" t="s">
        <v>21</v>
      </c>
      <c r="E97" s="12">
        <v>25</v>
      </c>
      <c r="F97" s="5">
        <v>12</v>
      </c>
      <c r="G97" s="12">
        <v>11</v>
      </c>
      <c r="H97" s="12" t="s">
        <v>25</v>
      </c>
      <c r="I97" s="5">
        <v>2</v>
      </c>
      <c r="J97" s="5">
        <v>4</v>
      </c>
      <c r="K97" s="5">
        <v>0</v>
      </c>
      <c r="L97" s="5">
        <v>0</v>
      </c>
      <c r="M97" s="5">
        <v>1</v>
      </c>
      <c r="N97" s="6">
        <v>7</v>
      </c>
    </row>
    <row r="98" spans="1:14" x14ac:dyDescent="0.2">
      <c r="A98" s="4" t="s">
        <v>13</v>
      </c>
      <c r="B98" s="5" t="s">
        <v>14</v>
      </c>
      <c r="C98" s="5">
        <v>1770</v>
      </c>
      <c r="D98" s="11" t="s">
        <v>21</v>
      </c>
      <c r="E98" s="12">
        <v>25</v>
      </c>
      <c r="F98" s="5">
        <v>12</v>
      </c>
      <c r="G98" s="12">
        <v>12</v>
      </c>
      <c r="H98" s="12" t="s">
        <v>25</v>
      </c>
      <c r="I98" s="5">
        <v>4</v>
      </c>
      <c r="J98" s="5">
        <v>5</v>
      </c>
      <c r="K98" s="5">
        <v>0</v>
      </c>
      <c r="L98" s="5">
        <v>0</v>
      </c>
      <c r="M98" s="5">
        <v>2</v>
      </c>
      <c r="N98" s="6">
        <v>11</v>
      </c>
    </row>
    <row r="99" spans="1:14" x14ac:dyDescent="0.2">
      <c r="A99" s="4" t="s">
        <v>13</v>
      </c>
      <c r="B99" s="5" t="s">
        <v>14</v>
      </c>
      <c r="C99" s="5">
        <v>1770</v>
      </c>
      <c r="D99" s="11" t="s">
        <v>21</v>
      </c>
      <c r="E99" s="12">
        <v>25</v>
      </c>
      <c r="F99" s="5">
        <v>12</v>
      </c>
      <c r="G99" s="6" t="s">
        <v>5</v>
      </c>
      <c r="H99" s="6" t="s">
        <v>6</v>
      </c>
      <c r="I99" s="13">
        <v>3.4166666666666665</v>
      </c>
      <c r="J99" s="13">
        <v>3.4166666666666665</v>
      </c>
      <c r="K99" s="13">
        <v>0</v>
      </c>
      <c r="L99" s="13">
        <v>0</v>
      </c>
      <c r="M99" s="13">
        <v>1.8333333333333333</v>
      </c>
      <c r="N99" s="13">
        <v>8.6666666666666661</v>
      </c>
    </row>
    <row r="100" spans="1:14" x14ac:dyDescent="0.2">
      <c r="A100" s="4" t="s">
        <v>13</v>
      </c>
      <c r="B100" s="5" t="s">
        <v>14</v>
      </c>
      <c r="C100" s="5">
        <v>1770</v>
      </c>
      <c r="D100" s="11" t="s">
        <v>21</v>
      </c>
      <c r="E100" s="12">
        <v>25</v>
      </c>
      <c r="F100" s="5">
        <v>12</v>
      </c>
      <c r="G100" s="6" t="s">
        <v>5</v>
      </c>
      <c r="H100" s="6" t="s">
        <v>7</v>
      </c>
      <c r="I100" s="13">
        <v>1.0836246694508314</v>
      </c>
      <c r="J100" s="13">
        <v>2.0207259421636898</v>
      </c>
      <c r="K100" s="13">
        <v>0</v>
      </c>
      <c r="L100" s="13">
        <v>0</v>
      </c>
      <c r="M100" s="13">
        <v>0.38924947208076122</v>
      </c>
      <c r="N100" s="13">
        <v>1.6696942198734428</v>
      </c>
    </row>
    <row r="101" spans="1:14" x14ac:dyDescent="0.2">
      <c r="A101" s="4" t="s">
        <v>13</v>
      </c>
      <c r="B101" s="5" t="s">
        <v>14</v>
      </c>
      <c r="C101" s="5">
        <v>1770</v>
      </c>
      <c r="D101" s="11" t="s">
        <v>31</v>
      </c>
      <c r="E101" s="12">
        <v>25</v>
      </c>
      <c r="F101" s="5">
        <v>9</v>
      </c>
      <c r="G101" s="12">
        <v>1</v>
      </c>
      <c r="H101" s="12" t="s">
        <v>25</v>
      </c>
      <c r="I101" s="5">
        <v>13</v>
      </c>
      <c r="J101" s="5">
        <v>18</v>
      </c>
      <c r="K101" s="5">
        <v>0</v>
      </c>
      <c r="L101" s="5">
        <v>0</v>
      </c>
      <c r="M101" s="5">
        <v>4</v>
      </c>
      <c r="N101" s="6">
        <v>35</v>
      </c>
    </row>
    <row r="102" spans="1:14" x14ac:dyDescent="0.2">
      <c r="A102" s="16" t="s">
        <v>13</v>
      </c>
      <c r="B102" s="5" t="s">
        <v>14</v>
      </c>
      <c r="C102" s="15">
        <v>1770</v>
      </c>
      <c r="D102" s="11" t="s">
        <v>31</v>
      </c>
      <c r="E102" s="12">
        <v>25</v>
      </c>
      <c r="F102" s="5">
        <v>9</v>
      </c>
      <c r="G102" s="12">
        <v>2</v>
      </c>
      <c r="H102" s="12" t="s">
        <v>25</v>
      </c>
      <c r="I102" s="5">
        <v>16</v>
      </c>
      <c r="J102" s="5">
        <v>24</v>
      </c>
      <c r="K102" s="5">
        <v>0</v>
      </c>
      <c r="L102" s="5">
        <v>0</v>
      </c>
      <c r="M102" s="5">
        <v>3</v>
      </c>
      <c r="N102" s="6">
        <v>43</v>
      </c>
    </row>
    <row r="103" spans="1:14" x14ac:dyDescent="0.2">
      <c r="A103" s="16" t="s">
        <v>13</v>
      </c>
      <c r="B103" s="5" t="s">
        <v>14</v>
      </c>
      <c r="C103" s="15">
        <v>1770</v>
      </c>
      <c r="D103" s="11" t="s">
        <v>31</v>
      </c>
      <c r="E103" s="12">
        <v>25</v>
      </c>
      <c r="F103" s="5">
        <v>9</v>
      </c>
      <c r="G103" s="12">
        <v>3</v>
      </c>
      <c r="H103" s="12" t="s">
        <v>25</v>
      </c>
      <c r="I103" s="5">
        <v>12</v>
      </c>
      <c r="J103" s="5">
        <v>21</v>
      </c>
      <c r="K103" s="5">
        <v>0</v>
      </c>
      <c r="L103" s="5">
        <v>0</v>
      </c>
      <c r="M103" s="5">
        <v>4</v>
      </c>
      <c r="N103" s="6">
        <v>37</v>
      </c>
    </row>
    <row r="104" spans="1:14" x14ac:dyDescent="0.2">
      <c r="A104" s="16" t="s">
        <v>13</v>
      </c>
      <c r="B104" s="5" t="s">
        <v>14</v>
      </c>
      <c r="C104" s="15">
        <v>1770</v>
      </c>
      <c r="D104" s="11" t="s">
        <v>31</v>
      </c>
      <c r="E104" s="12">
        <v>25</v>
      </c>
      <c r="F104" s="5">
        <v>9</v>
      </c>
      <c r="G104" s="12">
        <v>4</v>
      </c>
      <c r="H104" s="12" t="s">
        <v>25</v>
      </c>
      <c r="I104" s="5">
        <v>20</v>
      </c>
      <c r="J104" s="5">
        <v>22</v>
      </c>
      <c r="K104" s="5">
        <v>0</v>
      </c>
      <c r="L104" s="5">
        <v>0</v>
      </c>
      <c r="M104" s="5">
        <v>4</v>
      </c>
      <c r="N104" s="6">
        <v>46</v>
      </c>
    </row>
    <row r="105" spans="1:14" x14ac:dyDescent="0.2">
      <c r="A105" s="16" t="s">
        <v>13</v>
      </c>
      <c r="B105" s="5" t="s">
        <v>14</v>
      </c>
      <c r="C105" s="15">
        <v>1770</v>
      </c>
      <c r="D105" s="11" t="s">
        <v>31</v>
      </c>
      <c r="E105" s="12">
        <v>25</v>
      </c>
      <c r="F105" s="5">
        <v>9</v>
      </c>
      <c r="G105" s="12">
        <v>5</v>
      </c>
      <c r="H105" s="12" t="s">
        <v>25</v>
      </c>
      <c r="I105" s="5">
        <v>20</v>
      </c>
      <c r="J105" s="5">
        <v>24</v>
      </c>
      <c r="K105" s="5">
        <v>0</v>
      </c>
      <c r="L105" s="5">
        <v>0</v>
      </c>
      <c r="M105" s="5">
        <v>5</v>
      </c>
      <c r="N105" s="6">
        <v>49</v>
      </c>
    </row>
    <row r="106" spans="1:14" x14ac:dyDescent="0.2">
      <c r="A106" s="16" t="s">
        <v>13</v>
      </c>
      <c r="B106" s="5" t="s">
        <v>14</v>
      </c>
      <c r="C106" s="15">
        <v>1770</v>
      </c>
      <c r="D106" s="11" t="s">
        <v>31</v>
      </c>
      <c r="E106" s="12">
        <v>25</v>
      </c>
      <c r="F106" s="5">
        <v>9</v>
      </c>
      <c r="G106" s="12">
        <v>6</v>
      </c>
      <c r="H106" s="12" t="s">
        <v>25</v>
      </c>
      <c r="I106" s="5">
        <v>16</v>
      </c>
      <c r="J106" s="5">
        <v>23</v>
      </c>
      <c r="K106" s="5">
        <v>0</v>
      </c>
      <c r="L106" s="5">
        <v>0</v>
      </c>
      <c r="M106" s="5">
        <v>4</v>
      </c>
      <c r="N106" s="6">
        <v>43</v>
      </c>
    </row>
    <row r="107" spans="1:14" x14ac:dyDescent="0.2">
      <c r="A107" s="16" t="s">
        <v>13</v>
      </c>
      <c r="B107" s="5" t="s">
        <v>14</v>
      </c>
      <c r="C107" s="15">
        <v>1770</v>
      </c>
      <c r="D107" s="11" t="s">
        <v>31</v>
      </c>
      <c r="E107" s="12">
        <v>25</v>
      </c>
      <c r="F107" s="5">
        <v>9</v>
      </c>
      <c r="G107" s="12">
        <v>7</v>
      </c>
      <c r="H107" s="12" t="s">
        <v>25</v>
      </c>
      <c r="I107" s="5">
        <v>13</v>
      </c>
      <c r="J107" s="5">
        <v>23</v>
      </c>
      <c r="K107" s="5">
        <v>0</v>
      </c>
      <c r="L107" s="5">
        <v>0</v>
      </c>
      <c r="M107" s="5">
        <v>3</v>
      </c>
      <c r="N107" s="6">
        <v>39</v>
      </c>
    </row>
    <row r="108" spans="1:14" x14ac:dyDescent="0.2">
      <c r="A108" s="16" t="s">
        <v>13</v>
      </c>
      <c r="B108" s="5" t="s">
        <v>14</v>
      </c>
      <c r="C108" s="15">
        <v>1770</v>
      </c>
      <c r="D108" s="11" t="s">
        <v>31</v>
      </c>
      <c r="E108" s="12">
        <v>25</v>
      </c>
      <c r="F108" s="5">
        <v>9</v>
      </c>
      <c r="G108" s="12">
        <v>8</v>
      </c>
      <c r="H108" s="12" t="s">
        <v>25</v>
      </c>
      <c r="I108" s="5">
        <v>15</v>
      </c>
      <c r="J108" s="5">
        <v>23</v>
      </c>
      <c r="K108" s="5">
        <v>0</v>
      </c>
      <c r="L108" s="5">
        <v>0</v>
      </c>
      <c r="M108" s="5">
        <v>4</v>
      </c>
      <c r="N108" s="6">
        <v>42</v>
      </c>
    </row>
    <row r="109" spans="1:14" x14ac:dyDescent="0.2">
      <c r="A109" s="16" t="s">
        <v>13</v>
      </c>
      <c r="B109" s="5" t="s">
        <v>14</v>
      </c>
      <c r="C109" s="15">
        <v>1770</v>
      </c>
      <c r="D109" s="11" t="s">
        <v>31</v>
      </c>
      <c r="E109" s="12">
        <v>25</v>
      </c>
      <c r="F109" s="5">
        <v>9</v>
      </c>
      <c r="G109" s="12">
        <v>9</v>
      </c>
      <c r="H109" s="12" t="s">
        <v>25</v>
      </c>
      <c r="I109" s="5">
        <v>18</v>
      </c>
      <c r="J109" s="5">
        <v>20</v>
      </c>
      <c r="K109" s="5">
        <v>2</v>
      </c>
      <c r="L109" s="5">
        <v>0</v>
      </c>
      <c r="M109" s="5">
        <v>3</v>
      </c>
      <c r="N109" s="6">
        <v>43</v>
      </c>
    </row>
    <row r="110" spans="1:14" x14ac:dyDescent="0.2">
      <c r="A110" s="16" t="s">
        <v>13</v>
      </c>
      <c r="B110" s="5" t="s">
        <v>14</v>
      </c>
      <c r="C110" s="15">
        <v>1770</v>
      </c>
      <c r="D110" s="11" t="s">
        <v>31</v>
      </c>
      <c r="E110" s="12">
        <v>25</v>
      </c>
      <c r="F110" s="5">
        <v>9</v>
      </c>
      <c r="G110" s="6" t="s">
        <v>5</v>
      </c>
      <c r="H110" s="6" t="s">
        <v>6</v>
      </c>
      <c r="I110" s="13">
        <v>15.888888888888889</v>
      </c>
      <c r="J110" s="13">
        <v>22</v>
      </c>
      <c r="K110" s="13">
        <v>0.22222222222222221</v>
      </c>
      <c r="L110" s="13">
        <v>0</v>
      </c>
      <c r="M110" s="13">
        <v>3.7777777777777777</v>
      </c>
      <c r="N110" s="13">
        <v>41.888888888888886</v>
      </c>
    </row>
    <row r="111" spans="1:14" x14ac:dyDescent="0.2">
      <c r="A111" s="16" t="s">
        <v>13</v>
      </c>
      <c r="B111" s="5" t="s">
        <v>14</v>
      </c>
      <c r="C111" s="15">
        <v>1770</v>
      </c>
      <c r="D111" s="11" t="s">
        <v>31</v>
      </c>
      <c r="E111" s="12">
        <v>25</v>
      </c>
      <c r="F111" s="5">
        <v>9</v>
      </c>
      <c r="G111" s="6" t="s">
        <v>5</v>
      </c>
      <c r="H111" s="6" t="s">
        <v>7</v>
      </c>
      <c r="I111" s="13">
        <v>2.9767618499152877</v>
      </c>
      <c r="J111" s="13">
        <v>2</v>
      </c>
      <c r="K111" s="13">
        <v>0.66666666666666663</v>
      </c>
      <c r="L111" s="13">
        <v>0</v>
      </c>
      <c r="M111" s="13">
        <v>0.66666666666666552</v>
      </c>
      <c r="N111" s="13">
        <v>4.3429380735984617</v>
      </c>
    </row>
    <row r="112" spans="1:14" x14ac:dyDescent="0.2">
      <c r="A112" s="4" t="s">
        <v>13</v>
      </c>
      <c r="B112" s="5" t="s">
        <v>14</v>
      </c>
      <c r="C112" s="5">
        <v>1770</v>
      </c>
      <c r="D112" s="11" t="s">
        <v>35</v>
      </c>
      <c r="E112" s="12">
        <v>25</v>
      </c>
      <c r="F112" s="5">
        <v>6</v>
      </c>
      <c r="G112" s="12">
        <v>1</v>
      </c>
      <c r="H112" s="12" t="s">
        <v>25</v>
      </c>
      <c r="I112" s="5">
        <v>9</v>
      </c>
      <c r="J112" s="5">
        <v>15</v>
      </c>
      <c r="K112" s="5">
        <v>0</v>
      </c>
      <c r="L112" s="5">
        <v>0</v>
      </c>
      <c r="M112" s="5">
        <v>2</v>
      </c>
      <c r="N112" s="6">
        <v>26</v>
      </c>
    </row>
    <row r="113" spans="1:14" x14ac:dyDescent="0.2">
      <c r="A113" s="4" t="s">
        <v>13</v>
      </c>
      <c r="B113" s="5" t="s">
        <v>14</v>
      </c>
      <c r="C113" s="5">
        <v>1770</v>
      </c>
      <c r="D113" s="11" t="s">
        <v>35</v>
      </c>
      <c r="E113" s="12">
        <v>25</v>
      </c>
      <c r="F113" s="5">
        <v>6</v>
      </c>
      <c r="G113" s="12">
        <v>2</v>
      </c>
      <c r="H113" s="12" t="s">
        <v>25</v>
      </c>
      <c r="I113" s="5">
        <v>9</v>
      </c>
      <c r="J113" s="5">
        <v>16</v>
      </c>
      <c r="K113" s="5">
        <v>0</v>
      </c>
      <c r="L113" s="5">
        <v>0</v>
      </c>
      <c r="M113" s="5">
        <v>2</v>
      </c>
      <c r="N113" s="6">
        <v>27</v>
      </c>
    </row>
    <row r="114" spans="1:14" x14ac:dyDescent="0.2">
      <c r="A114" s="4" t="s">
        <v>13</v>
      </c>
      <c r="B114" s="5" t="s">
        <v>14</v>
      </c>
      <c r="C114" s="5">
        <v>1770</v>
      </c>
      <c r="D114" s="11" t="s">
        <v>35</v>
      </c>
      <c r="E114" s="12">
        <v>25</v>
      </c>
      <c r="F114" s="5">
        <v>6</v>
      </c>
      <c r="G114" s="12">
        <v>3</v>
      </c>
      <c r="H114" s="12" t="s">
        <v>25</v>
      </c>
      <c r="I114" s="5">
        <v>12</v>
      </c>
      <c r="J114" s="5">
        <v>16</v>
      </c>
      <c r="K114" s="5">
        <v>1</v>
      </c>
      <c r="L114" s="5">
        <v>0</v>
      </c>
      <c r="M114" s="5">
        <v>1</v>
      </c>
      <c r="N114" s="6">
        <v>30</v>
      </c>
    </row>
    <row r="115" spans="1:14" x14ac:dyDescent="0.2">
      <c r="A115" s="4" t="s">
        <v>13</v>
      </c>
      <c r="B115" s="5" t="s">
        <v>14</v>
      </c>
      <c r="C115" s="5">
        <v>1770</v>
      </c>
      <c r="D115" s="11" t="s">
        <v>35</v>
      </c>
      <c r="E115" s="12">
        <v>25</v>
      </c>
      <c r="F115" s="5">
        <v>6</v>
      </c>
      <c r="G115" s="12">
        <v>4</v>
      </c>
      <c r="H115" s="12" t="s">
        <v>25</v>
      </c>
      <c r="I115" s="5">
        <v>13</v>
      </c>
      <c r="J115" s="5">
        <v>23</v>
      </c>
      <c r="K115" s="5">
        <v>1</v>
      </c>
      <c r="L115" s="5">
        <v>0</v>
      </c>
      <c r="M115" s="5">
        <v>4</v>
      </c>
      <c r="N115" s="6">
        <v>41</v>
      </c>
    </row>
    <row r="116" spans="1:14" x14ac:dyDescent="0.2">
      <c r="A116" s="4" t="s">
        <v>13</v>
      </c>
      <c r="B116" s="5" t="s">
        <v>14</v>
      </c>
      <c r="C116" s="5">
        <v>1770</v>
      </c>
      <c r="D116" s="11" t="s">
        <v>35</v>
      </c>
      <c r="E116" s="12">
        <v>25</v>
      </c>
      <c r="F116" s="5">
        <v>6</v>
      </c>
      <c r="G116" s="12">
        <v>5</v>
      </c>
      <c r="H116" s="12" t="s">
        <v>25</v>
      </c>
      <c r="I116" s="5">
        <v>8</v>
      </c>
      <c r="J116" s="5">
        <v>15</v>
      </c>
      <c r="K116" s="5">
        <v>1</v>
      </c>
      <c r="L116" s="5">
        <v>0</v>
      </c>
      <c r="M116" s="5">
        <v>4</v>
      </c>
      <c r="N116" s="6">
        <v>28</v>
      </c>
    </row>
    <row r="117" spans="1:14" x14ac:dyDescent="0.2">
      <c r="A117" s="4" t="s">
        <v>13</v>
      </c>
      <c r="B117" s="5" t="s">
        <v>14</v>
      </c>
      <c r="C117" s="5">
        <v>1770</v>
      </c>
      <c r="D117" s="11" t="s">
        <v>35</v>
      </c>
      <c r="E117" s="12">
        <v>25</v>
      </c>
      <c r="F117" s="5">
        <v>6</v>
      </c>
      <c r="G117" s="12">
        <v>6</v>
      </c>
      <c r="H117" s="12" t="s">
        <v>25</v>
      </c>
      <c r="I117" s="5">
        <v>11</v>
      </c>
      <c r="J117" s="5">
        <v>18</v>
      </c>
      <c r="K117" s="5">
        <v>1</v>
      </c>
      <c r="L117" s="5">
        <v>0</v>
      </c>
      <c r="M117" s="5">
        <v>4</v>
      </c>
      <c r="N117" s="6">
        <v>34</v>
      </c>
    </row>
    <row r="118" spans="1:14" x14ac:dyDescent="0.2">
      <c r="A118" s="4" t="s">
        <v>13</v>
      </c>
      <c r="B118" s="5" t="s">
        <v>14</v>
      </c>
      <c r="C118" s="5">
        <v>1770</v>
      </c>
      <c r="D118" s="11" t="s">
        <v>35</v>
      </c>
      <c r="E118" s="12">
        <v>25</v>
      </c>
      <c r="F118" s="5">
        <v>6</v>
      </c>
      <c r="G118" s="6" t="s">
        <v>5</v>
      </c>
      <c r="H118" s="6" t="s">
        <v>6</v>
      </c>
      <c r="I118" s="13">
        <v>10.333333333333334</v>
      </c>
      <c r="J118" s="13">
        <v>17.166666666666668</v>
      </c>
      <c r="K118" s="13">
        <v>0.66666666666666663</v>
      </c>
      <c r="L118" s="13">
        <v>0</v>
      </c>
      <c r="M118" s="13">
        <v>2.8333333333333335</v>
      </c>
      <c r="N118" s="13">
        <v>31</v>
      </c>
    </row>
    <row r="119" spans="1:14" x14ac:dyDescent="0.2">
      <c r="A119" s="4" t="s">
        <v>13</v>
      </c>
      <c r="B119" s="5" t="s">
        <v>14</v>
      </c>
      <c r="C119" s="5">
        <v>1770</v>
      </c>
      <c r="D119" s="11" t="s">
        <v>35</v>
      </c>
      <c r="E119" s="12">
        <v>25</v>
      </c>
      <c r="F119" s="5">
        <v>6</v>
      </c>
      <c r="G119" s="6" t="s">
        <v>5</v>
      </c>
      <c r="H119" s="6" t="s">
        <v>7</v>
      </c>
      <c r="I119" s="13">
        <v>1.966384160500352</v>
      </c>
      <c r="J119" s="13">
        <v>3.0605010483034718</v>
      </c>
      <c r="K119" s="13">
        <v>0.51639777949432231</v>
      </c>
      <c r="L119" s="13">
        <v>0</v>
      </c>
      <c r="M119" s="13">
        <v>1.3291601358251259</v>
      </c>
      <c r="N119" s="13">
        <v>5.6568542494923806</v>
      </c>
    </row>
    <row r="120" spans="1:14" x14ac:dyDescent="0.2">
      <c r="A120" s="12" t="s">
        <v>13</v>
      </c>
      <c r="B120" s="5" t="s">
        <v>14</v>
      </c>
      <c r="C120" s="12">
        <v>1770</v>
      </c>
      <c r="D120" s="11" t="s">
        <v>36</v>
      </c>
      <c r="E120" s="12">
        <v>25</v>
      </c>
      <c r="F120" s="12">
        <v>12</v>
      </c>
      <c r="G120" s="12">
        <v>1</v>
      </c>
      <c r="H120" s="12" t="s">
        <v>25</v>
      </c>
      <c r="I120" s="12">
        <v>0</v>
      </c>
      <c r="J120" s="12">
        <v>4</v>
      </c>
      <c r="K120" s="12">
        <v>0</v>
      </c>
      <c r="L120" s="12">
        <v>0</v>
      </c>
      <c r="M120" s="12">
        <v>2</v>
      </c>
      <c r="N120" s="12">
        <v>6</v>
      </c>
    </row>
    <row r="121" spans="1:14" x14ac:dyDescent="0.2">
      <c r="A121" s="12" t="s">
        <v>13</v>
      </c>
      <c r="B121" s="5" t="s">
        <v>14</v>
      </c>
      <c r="C121" s="12">
        <v>1770</v>
      </c>
      <c r="D121" s="11" t="s">
        <v>36</v>
      </c>
      <c r="E121" s="12">
        <v>25</v>
      </c>
      <c r="F121" s="12">
        <v>12</v>
      </c>
      <c r="G121" s="12">
        <v>2</v>
      </c>
      <c r="H121" s="12" t="s">
        <v>25</v>
      </c>
      <c r="I121" s="12">
        <v>1</v>
      </c>
      <c r="J121" s="12">
        <v>2</v>
      </c>
      <c r="K121" s="12">
        <v>0</v>
      </c>
      <c r="L121" s="12">
        <v>0</v>
      </c>
      <c r="M121" s="12">
        <v>4</v>
      </c>
      <c r="N121" s="12">
        <v>7</v>
      </c>
    </row>
    <row r="122" spans="1:14" x14ac:dyDescent="0.2">
      <c r="A122" s="12" t="s">
        <v>13</v>
      </c>
      <c r="B122" s="5" t="s">
        <v>14</v>
      </c>
      <c r="C122" s="12">
        <v>1770</v>
      </c>
      <c r="D122" s="11" t="s">
        <v>36</v>
      </c>
      <c r="E122" s="12">
        <v>25</v>
      </c>
      <c r="F122" s="12">
        <v>12</v>
      </c>
      <c r="G122" s="12">
        <v>3</v>
      </c>
      <c r="H122" s="12" t="s">
        <v>25</v>
      </c>
      <c r="I122" s="12">
        <v>0</v>
      </c>
      <c r="J122" s="12">
        <v>2</v>
      </c>
      <c r="K122" s="12">
        <v>0</v>
      </c>
      <c r="L122" s="12">
        <v>0</v>
      </c>
      <c r="M122" s="12">
        <v>1</v>
      </c>
      <c r="N122" s="12">
        <v>3</v>
      </c>
    </row>
    <row r="123" spans="1:14" x14ac:dyDescent="0.2">
      <c r="A123" s="12" t="s">
        <v>13</v>
      </c>
      <c r="B123" s="5" t="s">
        <v>14</v>
      </c>
      <c r="C123" s="12">
        <v>1770</v>
      </c>
      <c r="D123" s="11" t="s">
        <v>36</v>
      </c>
      <c r="E123" s="12">
        <v>25</v>
      </c>
      <c r="F123" s="12">
        <v>12</v>
      </c>
      <c r="G123" s="12">
        <v>4</v>
      </c>
      <c r="H123" s="12" t="s">
        <v>25</v>
      </c>
      <c r="I123" s="12">
        <v>0</v>
      </c>
      <c r="J123" s="12">
        <v>4</v>
      </c>
      <c r="K123" s="12">
        <v>0</v>
      </c>
      <c r="L123" s="12">
        <v>0</v>
      </c>
      <c r="M123" s="12">
        <v>2</v>
      </c>
      <c r="N123" s="12">
        <v>6</v>
      </c>
    </row>
    <row r="124" spans="1:14" x14ac:dyDescent="0.2">
      <c r="A124" s="12" t="s">
        <v>13</v>
      </c>
      <c r="B124" s="5" t="s">
        <v>14</v>
      </c>
      <c r="C124" s="12">
        <v>1770</v>
      </c>
      <c r="D124" s="11" t="s">
        <v>36</v>
      </c>
      <c r="E124" s="12">
        <v>25</v>
      </c>
      <c r="F124" s="12">
        <v>12</v>
      </c>
      <c r="G124" s="12">
        <v>5</v>
      </c>
      <c r="H124" s="12" t="s">
        <v>25</v>
      </c>
      <c r="I124" s="12">
        <v>2</v>
      </c>
      <c r="J124" s="12">
        <v>1</v>
      </c>
      <c r="K124" s="12">
        <v>0</v>
      </c>
      <c r="L124" s="12">
        <v>0</v>
      </c>
      <c r="M124" s="12">
        <v>2</v>
      </c>
      <c r="N124" s="12">
        <v>5</v>
      </c>
    </row>
    <row r="125" spans="1:14" x14ac:dyDescent="0.2">
      <c r="A125" s="12" t="s">
        <v>13</v>
      </c>
      <c r="B125" s="5" t="s">
        <v>14</v>
      </c>
      <c r="C125" s="12">
        <v>1770</v>
      </c>
      <c r="D125" s="11" t="s">
        <v>36</v>
      </c>
      <c r="E125" s="12">
        <v>25</v>
      </c>
      <c r="F125" s="12">
        <v>12</v>
      </c>
      <c r="G125" s="12">
        <v>6</v>
      </c>
      <c r="H125" s="12" t="s">
        <v>25</v>
      </c>
      <c r="I125" s="12">
        <v>2</v>
      </c>
      <c r="J125" s="12">
        <v>3</v>
      </c>
      <c r="K125" s="12">
        <v>0</v>
      </c>
      <c r="L125" s="12">
        <v>0</v>
      </c>
      <c r="M125" s="12">
        <v>2</v>
      </c>
      <c r="N125" s="12">
        <v>7</v>
      </c>
    </row>
    <row r="126" spans="1:14" x14ac:dyDescent="0.2">
      <c r="A126" s="12" t="s">
        <v>13</v>
      </c>
      <c r="B126" s="5" t="s">
        <v>14</v>
      </c>
      <c r="C126" s="12">
        <v>1770</v>
      </c>
      <c r="D126" s="11" t="s">
        <v>36</v>
      </c>
      <c r="E126" s="12">
        <v>25</v>
      </c>
      <c r="F126" s="12">
        <v>12</v>
      </c>
      <c r="G126" s="12">
        <v>7</v>
      </c>
      <c r="H126" s="12" t="s">
        <v>25</v>
      </c>
      <c r="I126" s="12">
        <v>0</v>
      </c>
      <c r="J126" s="12">
        <v>2</v>
      </c>
      <c r="K126" s="12">
        <v>0</v>
      </c>
      <c r="L126" s="12">
        <v>0</v>
      </c>
      <c r="M126" s="12">
        <v>2</v>
      </c>
      <c r="N126" s="12">
        <v>4</v>
      </c>
    </row>
    <row r="127" spans="1:14" x14ac:dyDescent="0.2">
      <c r="A127" s="12" t="s">
        <v>13</v>
      </c>
      <c r="B127" s="5" t="s">
        <v>14</v>
      </c>
      <c r="C127" s="12">
        <v>1770</v>
      </c>
      <c r="D127" s="11" t="s">
        <v>36</v>
      </c>
      <c r="E127" s="12">
        <v>25</v>
      </c>
      <c r="F127" s="12">
        <v>12</v>
      </c>
      <c r="G127" s="12">
        <v>8</v>
      </c>
      <c r="H127" s="12" t="s">
        <v>25</v>
      </c>
      <c r="I127" s="12">
        <v>2</v>
      </c>
      <c r="J127" s="12">
        <v>4</v>
      </c>
      <c r="K127" s="12">
        <v>0</v>
      </c>
      <c r="L127" s="12">
        <v>0</v>
      </c>
      <c r="M127" s="12">
        <v>2</v>
      </c>
      <c r="N127" s="12">
        <v>8</v>
      </c>
    </row>
    <row r="128" spans="1:14" x14ac:dyDescent="0.2">
      <c r="A128" s="12" t="s">
        <v>13</v>
      </c>
      <c r="B128" s="5" t="s">
        <v>14</v>
      </c>
      <c r="C128" s="12">
        <v>1770</v>
      </c>
      <c r="D128" s="11" t="s">
        <v>36</v>
      </c>
      <c r="E128" s="12">
        <v>25</v>
      </c>
      <c r="F128" s="12">
        <v>12</v>
      </c>
      <c r="G128" s="12">
        <v>9</v>
      </c>
      <c r="H128" s="12" t="s">
        <v>25</v>
      </c>
      <c r="I128" s="12">
        <v>0</v>
      </c>
      <c r="J128" s="12">
        <v>3</v>
      </c>
      <c r="K128" s="12">
        <v>0</v>
      </c>
      <c r="L128" s="12">
        <v>0</v>
      </c>
      <c r="M128" s="12">
        <v>2</v>
      </c>
      <c r="N128" s="12">
        <v>5</v>
      </c>
    </row>
    <row r="129" spans="1:14" x14ac:dyDescent="0.2">
      <c r="A129" s="12" t="s">
        <v>13</v>
      </c>
      <c r="B129" s="5" t="s">
        <v>14</v>
      </c>
      <c r="C129" s="12">
        <v>1770</v>
      </c>
      <c r="D129" s="11" t="s">
        <v>36</v>
      </c>
      <c r="E129" s="12">
        <v>25</v>
      </c>
      <c r="F129" s="12">
        <v>12</v>
      </c>
      <c r="G129" s="12">
        <v>10</v>
      </c>
      <c r="H129" s="12" t="s">
        <v>25</v>
      </c>
      <c r="I129" s="12">
        <v>4</v>
      </c>
      <c r="J129" s="12">
        <v>4</v>
      </c>
      <c r="K129" s="12">
        <v>0</v>
      </c>
      <c r="L129" s="12">
        <v>1</v>
      </c>
      <c r="M129" s="12">
        <v>2</v>
      </c>
      <c r="N129" s="12">
        <v>11</v>
      </c>
    </row>
    <row r="130" spans="1:14" x14ac:dyDescent="0.2">
      <c r="A130" s="12" t="s">
        <v>13</v>
      </c>
      <c r="B130" s="5" t="s">
        <v>14</v>
      </c>
      <c r="C130" s="12">
        <v>1770</v>
      </c>
      <c r="D130" s="11" t="s">
        <v>36</v>
      </c>
      <c r="E130" s="12">
        <v>25</v>
      </c>
      <c r="F130" s="12">
        <v>12</v>
      </c>
      <c r="G130" s="12">
        <v>11</v>
      </c>
      <c r="H130" s="12" t="s">
        <v>25</v>
      </c>
      <c r="I130" s="12">
        <v>0</v>
      </c>
      <c r="J130" s="12">
        <v>4</v>
      </c>
      <c r="K130" s="12">
        <v>0</v>
      </c>
      <c r="L130" s="12">
        <v>0</v>
      </c>
      <c r="M130" s="12">
        <v>2</v>
      </c>
      <c r="N130" s="12">
        <v>6</v>
      </c>
    </row>
    <row r="131" spans="1:14" x14ac:dyDescent="0.2">
      <c r="A131" s="12" t="s">
        <v>13</v>
      </c>
      <c r="B131" s="5" t="s">
        <v>14</v>
      </c>
      <c r="C131" s="12">
        <v>1770</v>
      </c>
      <c r="D131" s="11" t="s">
        <v>36</v>
      </c>
      <c r="E131" s="12">
        <v>25</v>
      </c>
      <c r="F131" s="12">
        <v>12</v>
      </c>
      <c r="G131" s="12">
        <v>12</v>
      </c>
      <c r="H131" s="12" t="s">
        <v>25</v>
      </c>
      <c r="I131" s="12">
        <v>0</v>
      </c>
      <c r="J131" s="12">
        <v>4</v>
      </c>
      <c r="K131" s="12">
        <v>0</v>
      </c>
      <c r="L131" s="12">
        <v>0</v>
      </c>
      <c r="M131" s="12">
        <v>2</v>
      </c>
      <c r="N131" s="12">
        <v>6</v>
      </c>
    </row>
    <row r="132" spans="1:14" x14ac:dyDescent="0.2">
      <c r="A132" s="12" t="s">
        <v>13</v>
      </c>
      <c r="B132" s="5" t="s">
        <v>14</v>
      </c>
      <c r="C132" s="12">
        <v>1770</v>
      </c>
      <c r="D132" s="11" t="s">
        <v>36</v>
      </c>
      <c r="E132" s="12">
        <v>25</v>
      </c>
      <c r="F132" s="12">
        <v>12</v>
      </c>
      <c r="G132" s="6" t="s">
        <v>5</v>
      </c>
      <c r="H132" s="6" t="s">
        <v>6</v>
      </c>
      <c r="I132" s="13">
        <v>0.91666666666666663</v>
      </c>
      <c r="J132" s="13">
        <v>3.0833333333333335</v>
      </c>
      <c r="K132" s="13">
        <v>0</v>
      </c>
      <c r="L132" s="13">
        <v>8.3333333333333329E-2</v>
      </c>
      <c r="M132" s="13">
        <v>2.0833333333333335</v>
      </c>
      <c r="N132" s="13">
        <v>6.166666666666667</v>
      </c>
    </row>
    <row r="133" spans="1:14" x14ac:dyDescent="0.2">
      <c r="A133" s="12" t="s">
        <v>13</v>
      </c>
      <c r="B133" s="5" t="s">
        <v>14</v>
      </c>
      <c r="C133" s="12">
        <v>1770</v>
      </c>
      <c r="D133" s="11" t="s">
        <v>36</v>
      </c>
      <c r="E133" s="12">
        <v>25</v>
      </c>
      <c r="F133" s="12">
        <v>12</v>
      </c>
      <c r="G133" s="6" t="s">
        <v>5</v>
      </c>
      <c r="H133" s="6" t="s">
        <v>7</v>
      </c>
      <c r="I133" s="13">
        <v>1.3113721705515065</v>
      </c>
      <c r="J133" s="13">
        <v>1.083624669450832</v>
      </c>
      <c r="K133" s="13">
        <v>0</v>
      </c>
      <c r="L133" s="13">
        <v>0.28867513459481287</v>
      </c>
      <c r="M133" s="13">
        <v>0.66855792342152132</v>
      </c>
      <c r="N133" s="13">
        <v>2.0375267241229387</v>
      </c>
    </row>
    <row r="134" spans="1:14" x14ac:dyDescent="0.2">
      <c r="A134" s="4" t="s">
        <v>13</v>
      </c>
      <c r="B134" s="5" t="s">
        <v>14</v>
      </c>
      <c r="C134" s="5">
        <v>1770</v>
      </c>
      <c r="D134" s="11" t="s">
        <v>19</v>
      </c>
      <c r="E134" s="12">
        <v>25</v>
      </c>
      <c r="F134" s="5">
        <v>9</v>
      </c>
      <c r="G134" s="12">
        <v>1</v>
      </c>
      <c r="H134" s="12" t="s">
        <v>25</v>
      </c>
      <c r="I134" s="5">
        <v>20</v>
      </c>
      <c r="J134" s="5">
        <v>25</v>
      </c>
      <c r="K134" s="5">
        <v>0</v>
      </c>
      <c r="L134" s="5">
        <v>0</v>
      </c>
      <c r="M134" s="5">
        <v>5</v>
      </c>
      <c r="N134" s="6">
        <v>50</v>
      </c>
    </row>
    <row r="135" spans="1:14" x14ac:dyDescent="0.2">
      <c r="A135" s="4" t="s">
        <v>13</v>
      </c>
      <c r="B135" s="5" t="s">
        <v>14</v>
      </c>
      <c r="C135" s="5">
        <v>1770</v>
      </c>
      <c r="D135" s="11" t="s">
        <v>19</v>
      </c>
      <c r="E135" s="12">
        <v>25</v>
      </c>
      <c r="F135" s="5">
        <v>9</v>
      </c>
      <c r="G135" s="12">
        <v>2</v>
      </c>
      <c r="H135" s="12" t="s">
        <v>25</v>
      </c>
      <c r="I135" s="5">
        <v>19</v>
      </c>
      <c r="J135" s="5">
        <v>17</v>
      </c>
      <c r="K135" s="5">
        <v>3</v>
      </c>
      <c r="L135" s="5">
        <v>0</v>
      </c>
      <c r="M135" s="5">
        <v>5</v>
      </c>
      <c r="N135" s="6">
        <v>44</v>
      </c>
    </row>
    <row r="136" spans="1:14" x14ac:dyDescent="0.2">
      <c r="A136" s="4" t="s">
        <v>13</v>
      </c>
      <c r="B136" s="5" t="s">
        <v>14</v>
      </c>
      <c r="C136" s="5">
        <v>1770</v>
      </c>
      <c r="D136" s="11" t="s">
        <v>19</v>
      </c>
      <c r="E136" s="12">
        <v>25</v>
      </c>
      <c r="F136" s="5">
        <v>9</v>
      </c>
      <c r="G136" s="12">
        <v>3</v>
      </c>
      <c r="H136" s="12" t="s">
        <v>25</v>
      </c>
      <c r="I136" s="5">
        <v>16</v>
      </c>
      <c r="J136" s="5">
        <v>24</v>
      </c>
      <c r="K136" s="5">
        <v>0</v>
      </c>
      <c r="L136" s="5">
        <v>0</v>
      </c>
      <c r="M136" s="5">
        <v>3</v>
      </c>
      <c r="N136" s="6">
        <v>43</v>
      </c>
    </row>
    <row r="137" spans="1:14" x14ac:dyDescent="0.2">
      <c r="A137" s="4" t="s">
        <v>13</v>
      </c>
      <c r="B137" s="5" t="s">
        <v>14</v>
      </c>
      <c r="C137" s="5">
        <v>1770</v>
      </c>
      <c r="D137" s="11" t="s">
        <v>19</v>
      </c>
      <c r="E137" s="12">
        <v>25</v>
      </c>
      <c r="F137" s="5">
        <v>9</v>
      </c>
      <c r="G137" s="12">
        <v>4</v>
      </c>
      <c r="H137" s="12" t="s">
        <v>25</v>
      </c>
      <c r="I137" s="5">
        <v>20</v>
      </c>
      <c r="J137" s="5">
        <v>22</v>
      </c>
      <c r="K137" s="5">
        <v>2</v>
      </c>
      <c r="L137" s="5">
        <v>1</v>
      </c>
      <c r="M137" s="5">
        <v>4</v>
      </c>
      <c r="N137" s="6">
        <v>49</v>
      </c>
    </row>
    <row r="138" spans="1:14" x14ac:dyDescent="0.2">
      <c r="A138" s="4" t="s">
        <v>13</v>
      </c>
      <c r="B138" s="5" t="s">
        <v>14</v>
      </c>
      <c r="C138" s="5">
        <v>1770</v>
      </c>
      <c r="D138" s="11" t="s">
        <v>19</v>
      </c>
      <c r="E138" s="12">
        <v>25</v>
      </c>
      <c r="F138" s="5">
        <v>9</v>
      </c>
      <c r="G138" s="12">
        <v>5</v>
      </c>
      <c r="H138" s="12" t="s">
        <v>25</v>
      </c>
      <c r="I138" s="5">
        <v>21</v>
      </c>
      <c r="J138" s="5">
        <v>22</v>
      </c>
      <c r="K138" s="5">
        <v>1</v>
      </c>
      <c r="L138" s="5">
        <v>0</v>
      </c>
      <c r="M138" s="5">
        <v>5</v>
      </c>
      <c r="N138" s="6">
        <v>49</v>
      </c>
    </row>
    <row r="139" spans="1:14" x14ac:dyDescent="0.2">
      <c r="A139" s="4" t="s">
        <v>13</v>
      </c>
      <c r="B139" s="5" t="s">
        <v>14</v>
      </c>
      <c r="C139" s="5">
        <v>1770</v>
      </c>
      <c r="D139" s="11" t="s">
        <v>19</v>
      </c>
      <c r="E139" s="12">
        <v>25</v>
      </c>
      <c r="F139" s="5">
        <v>9</v>
      </c>
      <c r="G139" s="12">
        <v>6</v>
      </c>
      <c r="H139" s="12" t="s">
        <v>25</v>
      </c>
      <c r="I139" s="5">
        <v>21</v>
      </c>
      <c r="J139" s="5">
        <v>26</v>
      </c>
      <c r="K139" s="5">
        <v>0</v>
      </c>
      <c r="L139" s="5">
        <v>0</v>
      </c>
      <c r="M139" s="5">
        <v>5</v>
      </c>
      <c r="N139" s="6">
        <v>52</v>
      </c>
    </row>
    <row r="140" spans="1:14" x14ac:dyDescent="0.2">
      <c r="A140" s="4" t="s">
        <v>13</v>
      </c>
      <c r="B140" s="5" t="s">
        <v>14</v>
      </c>
      <c r="C140" s="5">
        <v>1770</v>
      </c>
      <c r="D140" s="11" t="s">
        <v>19</v>
      </c>
      <c r="E140" s="12">
        <v>25</v>
      </c>
      <c r="F140" s="5">
        <v>9</v>
      </c>
      <c r="G140" s="12">
        <v>7</v>
      </c>
      <c r="H140" s="12" t="s">
        <v>25</v>
      </c>
      <c r="I140" s="5">
        <v>20</v>
      </c>
      <c r="J140" s="5">
        <v>24</v>
      </c>
      <c r="K140" s="5">
        <v>0</v>
      </c>
      <c r="L140" s="5">
        <v>0</v>
      </c>
      <c r="M140" s="5">
        <v>4</v>
      </c>
      <c r="N140" s="6">
        <v>48</v>
      </c>
    </row>
    <row r="141" spans="1:14" x14ac:dyDescent="0.2">
      <c r="A141" s="4" t="s">
        <v>13</v>
      </c>
      <c r="B141" s="5" t="s">
        <v>14</v>
      </c>
      <c r="C141" s="5">
        <v>1770</v>
      </c>
      <c r="D141" s="11" t="s">
        <v>19</v>
      </c>
      <c r="E141" s="12">
        <v>25</v>
      </c>
      <c r="F141" s="5">
        <v>9</v>
      </c>
      <c r="G141" s="12">
        <v>8</v>
      </c>
      <c r="H141" s="12" t="s">
        <v>25</v>
      </c>
      <c r="I141" s="5">
        <v>21</v>
      </c>
      <c r="J141" s="5">
        <v>22</v>
      </c>
      <c r="K141" s="5">
        <v>3</v>
      </c>
      <c r="L141" s="5">
        <v>0</v>
      </c>
      <c r="M141" s="5">
        <v>5</v>
      </c>
      <c r="N141" s="6">
        <v>51</v>
      </c>
    </row>
    <row r="142" spans="1:14" x14ac:dyDescent="0.2">
      <c r="A142" s="4" t="s">
        <v>13</v>
      </c>
      <c r="B142" s="5" t="s">
        <v>14</v>
      </c>
      <c r="C142" s="5">
        <v>1770</v>
      </c>
      <c r="D142" s="11" t="s">
        <v>19</v>
      </c>
      <c r="E142" s="12">
        <v>25</v>
      </c>
      <c r="F142" s="5">
        <v>9</v>
      </c>
      <c r="G142" s="12">
        <v>9</v>
      </c>
      <c r="H142" s="12" t="s">
        <v>25</v>
      </c>
      <c r="I142" s="5">
        <v>20</v>
      </c>
      <c r="J142" s="5">
        <v>21</v>
      </c>
      <c r="K142" s="5">
        <v>2</v>
      </c>
      <c r="L142" s="5">
        <v>0</v>
      </c>
      <c r="M142" s="5">
        <v>5</v>
      </c>
      <c r="N142" s="6">
        <v>48</v>
      </c>
    </row>
    <row r="143" spans="1:14" x14ac:dyDescent="0.2">
      <c r="A143" s="4" t="s">
        <v>13</v>
      </c>
      <c r="B143" s="5" t="s">
        <v>14</v>
      </c>
      <c r="C143" s="5">
        <v>1770</v>
      </c>
      <c r="D143" s="11" t="s">
        <v>19</v>
      </c>
      <c r="E143" s="12">
        <v>25</v>
      </c>
      <c r="F143" s="5">
        <v>9</v>
      </c>
      <c r="G143" s="6" t="s">
        <v>5</v>
      </c>
      <c r="H143" s="6" t="s">
        <v>6</v>
      </c>
      <c r="I143" s="13">
        <v>19.777777777777779</v>
      </c>
      <c r="J143" s="13">
        <v>22.555555555555557</v>
      </c>
      <c r="K143" s="13">
        <v>1.2222222222222223</v>
      </c>
      <c r="L143" s="13">
        <v>0.1111111111111111</v>
      </c>
      <c r="M143" s="13">
        <v>4.5555555555555554</v>
      </c>
      <c r="N143" s="13">
        <v>48.222222222222221</v>
      </c>
    </row>
    <row r="144" spans="1:14" x14ac:dyDescent="0.2">
      <c r="A144" s="4" t="s">
        <v>13</v>
      </c>
      <c r="B144" s="5" t="s">
        <v>14</v>
      </c>
      <c r="C144" s="5">
        <v>1770</v>
      </c>
      <c r="D144" s="11" t="s">
        <v>19</v>
      </c>
      <c r="E144" s="12">
        <v>25</v>
      </c>
      <c r="F144" s="5">
        <v>9</v>
      </c>
      <c r="G144" s="6" t="s">
        <v>5</v>
      </c>
      <c r="H144" s="6" t="s">
        <v>7</v>
      </c>
      <c r="I144" s="13">
        <v>1.5634719199411433</v>
      </c>
      <c r="J144" s="13">
        <v>2.6509956200978206</v>
      </c>
      <c r="K144" s="13">
        <v>1.3017082793177757</v>
      </c>
      <c r="L144" s="13">
        <v>0.33333333333333331</v>
      </c>
      <c r="M144" s="13">
        <v>0.72648315725677948</v>
      </c>
      <c r="N144" s="13">
        <v>2.9907264074877267</v>
      </c>
    </row>
    <row r="145" spans="1:14" x14ac:dyDescent="0.2">
      <c r="A145" s="4" t="s">
        <v>22</v>
      </c>
      <c r="B145" s="5" t="s">
        <v>15</v>
      </c>
      <c r="C145" s="5">
        <v>225</v>
      </c>
      <c r="D145" s="11" t="s">
        <v>20</v>
      </c>
      <c r="E145" s="12">
        <v>25</v>
      </c>
      <c r="F145" s="5">
        <v>9</v>
      </c>
      <c r="G145" s="5">
        <v>1</v>
      </c>
      <c r="H145" s="12" t="s">
        <v>25</v>
      </c>
      <c r="I145" s="5">
        <v>7</v>
      </c>
      <c r="J145" s="5">
        <v>12</v>
      </c>
      <c r="K145" s="5">
        <v>1</v>
      </c>
      <c r="L145" s="5">
        <v>0</v>
      </c>
      <c r="M145" s="5">
        <v>5</v>
      </c>
      <c r="N145" s="6">
        <v>25</v>
      </c>
    </row>
    <row r="146" spans="1:14" x14ac:dyDescent="0.2">
      <c r="A146" s="4" t="s">
        <v>22</v>
      </c>
      <c r="B146" s="5" t="s">
        <v>15</v>
      </c>
      <c r="C146" s="5">
        <v>225</v>
      </c>
      <c r="D146" s="11" t="s">
        <v>20</v>
      </c>
      <c r="E146" s="12">
        <v>25</v>
      </c>
      <c r="F146" s="5">
        <v>9</v>
      </c>
      <c r="G146" s="5">
        <v>2</v>
      </c>
      <c r="H146" s="12" t="s">
        <v>25</v>
      </c>
      <c r="I146" s="5">
        <v>8</v>
      </c>
      <c r="J146" s="5">
        <v>12</v>
      </c>
      <c r="K146" s="5">
        <v>2</v>
      </c>
      <c r="L146" s="5">
        <v>0</v>
      </c>
      <c r="M146" s="5">
        <v>4</v>
      </c>
      <c r="N146" s="6">
        <v>26</v>
      </c>
    </row>
    <row r="147" spans="1:14" x14ac:dyDescent="0.2">
      <c r="A147" s="4" t="s">
        <v>22</v>
      </c>
      <c r="B147" s="5" t="s">
        <v>15</v>
      </c>
      <c r="C147" s="5">
        <v>225</v>
      </c>
      <c r="D147" s="11" t="s">
        <v>20</v>
      </c>
      <c r="E147" s="12">
        <v>25</v>
      </c>
      <c r="F147" s="5">
        <v>9</v>
      </c>
      <c r="G147" s="5">
        <v>3</v>
      </c>
      <c r="H147" s="12" t="s">
        <v>25</v>
      </c>
      <c r="I147" s="5">
        <v>4</v>
      </c>
      <c r="J147" s="5">
        <v>11</v>
      </c>
      <c r="K147" s="5">
        <v>2</v>
      </c>
      <c r="L147" s="5">
        <v>0</v>
      </c>
      <c r="M147" s="5">
        <v>4</v>
      </c>
      <c r="N147" s="6">
        <v>21</v>
      </c>
    </row>
    <row r="148" spans="1:14" x14ac:dyDescent="0.2">
      <c r="A148" s="4" t="s">
        <v>22</v>
      </c>
      <c r="B148" s="5" t="s">
        <v>15</v>
      </c>
      <c r="C148" s="5">
        <v>225</v>
      </c>
      <c r="D148" s="11" t="s">
        <v>20</v>
      </c>
      <c r="E148" s="12">
        <v>25</v>
      </c>
      <c r="F148" s="5">
        <v>9</v>
      </c>
      <c r="G148" s="5">
        <v>4</v>
      </c>
      <c r="H148" s="12" t="s">
        <v>25</v>
      </c>
      <c r="I148" s="5">
        <v>6</v>
      </c>
      <c r="J148" s="5">
        <v>12</v>
      </c>
      <c r="K148" s="5">
        <v>0</v>
      </c>
      <c r="L148" s="5">
        <v>0</v>
      </c>
      <c r="M148" s="5">
        <v>5</v>
      </c>
      <c r="N148" s="6">
        <v>23</v>
      </c>
    </row>
    <row r="149" spans="1:14" x14ac:dyDescent="0.2">
      <c r="A149" s="4" t="s">
        <v>22</v>
      </c>
      <c r="B149" s="5" t="s">
        <v>15</v>
      </c>
      <c r="C149" s="5">
        <v>225</v>
      </c>
      <c r="D149" s="11" t="s">
        <v>20</v>
      </c>
      <c r="E149" s="12">
        <v>25</v>
      </c>
      <c r="F149" s="5">
        <v>9</v>
      </c>
      <c r="G149" s="5">
        <v>5</v>
      </c>
      <c r="H149" s="12" t="s">
        <v>25</v>
      </c>
      <c r="I149" s="5">
        <v>6</v>
      </c>
      <c r="J149" s="5">
        <v>12</v>
      </c>
      <c r="K149" s="5">
        <v>2</v>
      </c>
      <c r="L149" s="5">
        <v>0</v>
      </c>
      <c r="M149" s="5">
        <v>5</v>
      </c>
      <c r="N149" s="6">
        <v>25</v>
      </c>
    </row>
    <row r="150" spans="1:14" x14ac:dyDescent="0.2">
      <c r="A150" s="4" t="s">
        <v>22</v>
      </c>
      <c r="B150" s="5" t="s">
        <v>15</v>
      </c>
      <c r="C150" s="5">
        <v>225</v>
      </c>
      <c r="D150" s="11" t="s">
        <v>20</v>
      </c>
      <c r="E150" s="12">
        <v>25</v>
      </c>
      <c r="F150" s="5">
        <v>9</v>
      </c>
      <c r="G150" s="5">
        <v>6</v>
      </c>
      <c r="H150" s="12" t="s">
        <v>25</v>
      </c>
      <c r="I150" s="5">
        <v>6</v>
      </c>
      <c r="J150" s="5">
        <v>12</v>
      </c>
      <c r="K150" s="5">
        <v>2</v>
      </c>
      <c r="L150" s="5">
        <v>0</v>
      </c>
      <c r="M150" s="5">
        <v>4</v>
      </c>
      <c r="N150" s="6">
        <v>24</v>
      </c>
    </row>
    <row r="151" spans="1:14" x14ac:dyDescent="0.2">
      <c r="A151" s="4" t="s">
        <v>22</v>
      </c>
      <c r="B151" s="5" t="s">
        <v>15</v>
      </c>
      <c r="C151" s="5">
        <v>225</v>
      </c>
      <c r="D151" s="11" t="s">
        <v>20</v>
      </c>
      <c r="E151" s="12">
        <v>25</v>
      </c>
      <c r="F151" s="5">
        <v>9</v>
      </c>
      <c r="G151" s="5">
        <v>7</v>
      </c>
      <c r="H151" s="12" t="s">
        <v>25</v>
      </c>
      <c r="I151" s="5">
        <v>6</v>
      </c>
      <c r="J151" s="5">
        <v>11</v>
      </c>
      <c r="K151" s="5">
        <v>1</v>
      </c>
      <c r="L151" s="5">
        <v>0</v>
      </c>
      <c r="M151" s="5">
        <v>5</v>
      </c>
      <c r="N151" s="6">
        <v>23</v>
      </c>
    </row>
    <row r="152" spans="1:14" x14ac:dyDescent="0.2">
      <c r="A152" s="4" t="s">
        <v>22</v>
      </c>
      <c r="B152" s="5" t="s">
        <v>15</v>
      </c>
      <c r="C152" s="5">
        <v>225</v>
      </c>
      <c r="D152" s="11" t="s">
        <v>20</v>
      </c>
      <c r="E152" s="12">
        <v>25</v>
      </c>
      <c r="F152" s="5">
        <v>9</v>
      </c>
      <c r="G152" s="5">
        <v>8</v>
      </c>
      <c r="H152" s="12" t="s">
        <v>25</v>
      </c>
      <c r="I152" s="5">
        <v>5</v>
      </c>
      <c r="J152" s="5">
        <v>11</v>
      </c>
      <c r="K152" s="5">
        <v>2</v>
      </c>
      <c r="L152" s="5">
        <v>0</v>
      </c>
      <c r="M152" s="5">
        <v>5</v>
      </c>
      <c r="N152" s="6">
        <v>23</v>
      </c>
    </row>
    <row r="153" spans="1:14" x14ac:dyDescent="0.2">
      <c r="A153" s="4" t="s">
        <v>22</v>
      </c>
      <c r="B153" s="5" t="s">
        <v>15</v>
      </c>
      <c r="C153" s="5">
        <v>225</v>
      </c>
      <c r="D153" s="11" t="s">
        <v>20</v>
      </c>
      <c r="E153" s="12">
        <v>25</v>
      </c>
      <c r="F153" s="5">
        <v>9</v>
      </c>
      <c r="G153" s="5">
        <v>9</v>
      </c>
      <c r="H153" s="12" t="s">
        <v>25</v>
      </c>
      <c r="I153" s="5">
        <v>5</v>
      </c>
      <c r="J153" s="5">
        <v>11</v>
      </c>
      <c r="K153" s="5">
        <v>2</v>
      </c>
      <c r="L153" s="5">
        <v>0</v>
      </c>
      <c r="M153" s="5">
        <v>5</v>
      </c>
      <c r="N153" s="6">
        <v>23</v>
      </c>
    </row>
    <row r="154" spans="1:14" x14ac:dyDescent="0.2">
      <c r="A154" s="4" t="s">
        <v>22</v>
      </c>
      <c r="B154" s="5" t="s">
        <v>15</v>
      </c>
      <c r="C154" s="5">
        <v>225</v>
      </c>
      <c r="D154" s="11" t="s">
        <v>20</v>
      </c>
      <c r="E154" s="12">
        <v>25</v>
      </c>
      <c r="F154" s="5">
        <v>9</v>
      </c>
      <c r="G154" s="6" t="s">
        <v>5</v>
      </c>
      <c r="H154" s="6" t="s">
        <v>6</v>
      </c>
      <c r="I154" s="13">
        <v>5.8888888888888893</v>
      </c>
      <c r="J154" s="13">
        <v>11.555555555555555</v>
      </c>
      <c r="K154" s="13">
        <v>1.5555555555555556</v>
      </c>
      <c r="L154" s="13">
        <v>0</v>
      </c>
      <c r="M154" s="13">
        <v>4.666666666666667</v>
      </c>
      <c r="N154" s="13">
        <v>23.666666666666668</v>
      </c>
    </row>
    <row r="155" spans="1:14" x14ac:dyDescent="0.2">
      <c r="A155" s="4" t="s">
        <v>22</v>
      </c>
      <c r="B155" s="5" t="s">
        <v>15</v>
      </c>
      <c r="C155" s="5">
        <v>225</v>
      </c>
      <c r="D155" s="11" t="s">
        <v>20</v>
      </c>
      <c r="E155" s="12">
        <v>25</v>
      </c>
      <c r="F155" s="5">
        <v>9</v>
      </c>
      <c r="G155" s="6" t="s">
        <v>5</v>
      </c>
      <c r="H155" s="6" t="s">
        <v>7</v>
      </c>
      <c r="I155" s="13">
        <v>1.1666666666666681</v>
      </c>
      <c r="J155" s="13">
        <v>0.52704627669472992</v>
      </c>
      <c r="K155" s="13">
        <v>0.72648315725677881</v>
      </c>
      <c r="L155" s="13">
        <v>0</v>
      </c>
      <c r="M155" s="13">
        <v>0.5</v>
      </c>
      <c r="N155" s="13">
        <v>1.5000000000000002</v>
      </c>
    </row>
    <row r="156" spans="1:14" x14ac:dyDescent="0.2">
      <c r="A156" s="4" t="s">
        <v>22</v>
      </c>
      <c r="B156" s="5" t="s">
        <v>15</v>
      </c>
      <c r="C156" s="5">
        <v>225</v>
      </c>
      <c r="D156" s="11" t="s">
        <v>21</v>
      </c>
      <c r="E156" s="12">
        <v>25</v>
      </c>
      <c r="F156" s="5">
        <v>10</v>
      </c>
      <c r="G156" s="5">
        <v>1</v>
      </c>
      <c r="H156" s="12" t="s">
        <v>25</v>
      </c>
      <c r="I156" s="5">
        <v>4</v>
      </c>
      <c r="J156" s="5">
        <v>0</v>
      </c>
      <c r="K156" s="5">
        <v>0</v>
      </c>
      <c r="L156" s="5">
        <v>0</v>
      </c>
      <c r="M156" s="5">
        <v>0</v>
      </c>
      <c r="N156" s="6">
        <v>4</v>
      </c>
    </row>
    <row r="157" spans="1:14" x14ac:dyDescent="0.2">
      <c r="A157" s="4" t="s">
        <v>22</v>
      </c>
      <c r="B157" s="5" t="s">
        <v>15</v>
      </c>
      <c r="C157" s="5">
        <v>225</v>
      </c>
      <c r="D157" s="11" t="s">
        <v>21</v>
      </c>
      <c r="E157" s="12">
        <v>25</v>
      </c>
      <c r="F157" s="5">
        <v>10</v>
      </c>
      <c r="G157" s="5">
        <v>2</v>
      </c>
      <c r="H157" s="12" t="s">
        <v>25</v>
      </c>
      <c r="I157" s="5">
        <v>4</v>
      </c>
      <c r="J157" s="5">
        <v>1</v>
      </c>
      <c r="K157" s="5">
        <v>0</v>
      </c>
      <c r="L157" s="5">
        <v>0</v>
      </c>
      <c r="M157" s="5">
        <v>1</v>
      </c>
      <c r="N157" s="6">
        <v>6</v>
      </c>
    </row>
    <row r="158" spans="1:14" x14ac:dyDescent="0.2">
      <c r="A158" s="4" t="s">
        <v>22</v>
      </c>
      <c r="B158" s="5" t="s">
        <v>15</v>
      </c>
      <c r="C158" s="5">
        <v>225</v>
      </c>
      <c r="D158" s="11" t="s">
        <v>21</v>
      </c>
      <c r="E158" s="12">
        <v>25</v>
      </c>
      <c r="F158" s="5">
        <v>10</v>
      </c>
      <c r="G158" s="5">
        <v>3</v>
      </c>
      <c r="H158" s="12" t="s">
        <v>25</v>
      </c>
      <c r="I158" s="5">
        <v>5</v>
      </c>
      <c r="J158" s="5">
        <v>1</v>
      </c>
      <c r="K158" s="5">
        <v>1</v>
      </c>
      <c r="L158" s="5">
        <v>0</v>
      </c>
      <c r="M158" s="5">
        <v>2</v>
      </c>
      <c r="N158" s="6">
        <v>9</v>
      </c>
    </row>
    <row r="159" spans="1:14" x14ac:dyDescent="0.2">
      <c r="A159" s="4" t="s">
        <v>22</v>
      </c>
      <c r="B159" s="5" t="s">
        <v>15</v>
      </c>
      <c r="C159" s="5">
        <v>225</v>
      </c>
      <c r="D159" s="11" t="s">
        <v>21</v>
      </c>
      <c r="E159" s="12">
        <v>25</v>
      </c>
      <c r="F159" s="5">
        <v>10</v>
      </c>
      <c r="G159" s="5">
        <v>4</v>
      </c>
      <c r="H159" s="12" t="s">
        <v>25</v>
      </c>
      <c r="I159" s="5">
        <v>6</v>
      </c>
      <c r="J159" s="5">
        <v>1</v>
      </c>
      <c r="K159" s="5">
        <v>1</v>
      </c>
      <c r="L159" s="5">
        <v>0</v>
      </c>
      <c r="M159" s="5">
        <v>1</v>
      </c>
      <c r="N159" s="6">
        <v>9</v>
      </c>
    </row>
    <row r="160" spans="1:14" x14ac:dyDescent="0.2">
      <c r="A160" s="4" t="s">
        <v>22</v>
      </c>
      <c r="B160" s="5" t="s">
        <v>15</v>
      </c>
      <c r="C160" s="5">
        <v>225</v>
      </c>
      <c r="D160" s="11" t="s">
        <v>21</v>
      </c>
      <c r="E160" s="12">
        <v>25</v>
      </c>
      <c r="F160" s="5">
        <v>10</v>
      </c>
      <c r="G160" s="5">
        <v>5</v>
      </c>
      <c r="H160" s="12" t="s">
        <v>25</v>
      </c>
      <c r="I160" s="5">
        <v>4</v>
      </c>
      <c r="J160" s="5">
        <v>1</v>
      </c>
      <c r="K160" s="5">
        <v>1</v>
      </c>
      <c r="L160" s="5">
        <v>0</v>
      </c>
      <c r="M160" s="5">
        <v>0</v>
      </c>
      <c r="N160" s="6">
        <v>6</v>
      </c>
    </row>
    <row r="161" spans="1:14" x14ac:dyDescent="0.2">
      <c r="A161" s="4" t="s">
        <v>22</v>
      </c>
      <c r="B161" s="5" t="s">
        <v>15</v>
      </c>
      <c r="C161" s="5">
        <v>225</v>
      </c>
      <c r="D161" s="11" t="s">
        <v>21</v>
      </c>
      <c r="E161" s="12">
        <v>25</v>
      </c>
      <c r="F161" s="5">
        <v>10</v>
      </c>
      <c r="G161" s="5">
        <v>6</v>
      </c>
      <c r="H161" s="12" t="s">
        <v>25</v>
      </c>
      <c r="I161" s="5">
        <v>3</v>
      </c>
      <c r="J161" s="5">
        <v>1</v>
      </c>
      <c r="K161" s="5">
        <v>0</v>
      </c>
      <c r="L161" s="5">
        <v>0</v>
      </c>
      <c r="M161" s="5">
        <v>1</v>
      </c>
      <c r="N161" s="6">
        <v>5</v>
      </c>
    </row>
    <row r="162" spans="1:14" x14ac:dyDescent="0.2">
      <c r="A162" s="4" t="s">
        <v>22</v>
      </c>
      <c r="B162" s="5" t="s">
        <v>15</v>
      </c>
      <c r="C162" s="5">
        <v>225</v>
      </c>
      <c r="D162" s="11" t="s">
        <v>21</v>
      </c>
      <c r="E162" s="12">
        <v>25</v>
      </c>
      <c r="F162" s="5">
        <v>10</v>
      </c>
      <c r="G162" s="5">
        <v>7</v>
      </c>
      <c r="H162" s="12" t="s">
        <v>25</v>
      </c>
      <c r="I162" s="5">
        <v>3</v>
      </c>
      <c r="J162" s="5">
        <v>2</v>
      </c>
      <c r="K162" s="5">
        <v>0</v>
      </c>
      <c r="L162" s="5">
        <v>0</v>
      </c>
      <c r="M162" s="5">
        <v>1</v>
      </c>
      <c r="N162" s="6">
        <v>6</v>
      </c>
    </row>
    <row r="163" spans="1:14" x14ac:dyDescent="0.2">
      <c r="A163" s="4" t="s">
        <v>22</v>
      </c>
      <c r="B163" s="5" t="s">
        <v>15</v>
      </c>
      <c r="C163" s="5">
        <v>225</v>
      </c>
      <c r="D163" s="11" t="s">
        <v>21</v>
      </c>
      <c r="E163" s="12">
        <v>25</v>
      </c>
      <c r="F163" s="5">
        <v>10</v>
      </c>
      <c r="G163" s="5">
        <v>8</v>
      </c>
      <c r="H163" s="12" t="s">
        <v>25</v>
      </c>
      <c r="I163" s="5">
        <v>4</v>
      </c>
      <c r="J163" s="5">
        <v>1</v>
      </c>
      <c r="K163" s="5">
        <v>0</v>
      </c>
      <c r="L163" s="5">
        <v>0</v>
      </c>
      <c r="M163" s="5">
        <v>1</v>
      </c>
      <c r="N163" s="6">
        <v>6</v>
      </c>
    </row>
    <row r="164" spans="1:14" x14ac:dyDescent="0.2">
      <c r="A164" s="4" t="s">
        <v>22</v>
      </c>
      <c r="B164" s="5" t="s">
        <v>15</v>
      </c>
      <c r="C164" s="5">
        <v>225</v>
      </c>
      <c r="D164" s="11" t="s">
        <v>21</v>
      </c>
      <c r="E164" s="12">
        <v>25</v>
      </c>
      <c r="F164" s="5">
        <v>10</v>
      </c>
      <c r="G164" s="5">
        <v>9</v>
      </c>
      <c r="H164" s="12" t="s">
        <v>25</v>
      </c>
      <c r="I164" s="5">
        <v>5</v>
      </c>
      <c r="J164" s="5">
        <v>2</v>
      </c>
      <c r="K164" s="5">
        <v>1</v>
      </c>
      <c r="L164" s="5">
        <v>0</v>
      </c>
      <c r="M164" s="5">
        <v>1</v>
      </c>
      <c r="N164" s="6">
        <v>9</v>
      </c>
    </row>
    <row r="165" spans="1:14" x14ac:dyDescent="0.2">
      <c r="A165" s="4" t="s">
        <v>22</v>
      </c>
      <c r="B165" s="5" t="s">
        <v>15</v>
      </c>
      <c r="C165" s="5">
        <v>225</v>
      </c>
      <c r="D165" s="11" t="s">
        <v>21</v>
      </c>
      <c r="E165" s="12">
        <v>25</v>
      </c>
      <c r="F165" s="5">
        <v>10</v>
      </c>
      <c r="G165" s="5">
        <v>10</v>
      </c>
      <c r="H165" s="12" t="s">
        <v>25</v>
      </c>
      <c r="I165" s="5">
        <v>3</v>
      </c>
      <c r="J165" s="5">
        <v>3</v>
      </c>
      <c r="K165" s="5">
        <v>0</v>
      </c>
      <c r="L165" s="5">
        <v>0</v>
      </c>
      <c r="M165" s="5">
        <v>1</v>
      </c>
      <c r="N165" s="6">
        <v>7</v>
      </c>
    </row>
    <row r="166" spans="1:14" x14ac:dyDescent="0.2">
      <c r="A166" s="4" t="s">
        <v>22</v>
      </c>
      <c r="B166" s="5" t="s">
        <v>15</v>
      </c>
      <c r="C166" s="5">
        <v>225</v>
      </c>
      <c r="D166" s="11" t="s">
        <v>21</v>
      </c>
      <c r="E166" s="12">
        <v>25</v>
      </c>
      <c r="F166" s="5">
        <v>10</v>
      </c>
      <c r="G166" s="6" t="s">
        <v>5</v>
      </c>
      <c r="H166" s="6" t="s">
        <v>6</v>
      </c>
      <c r="I166" s="14">
        <v>4.0999999999999996</v>
      </c>
      <c r="J166" s="14">
        <v>1.3</v>
      </c>
      <c r="K166" s="14">
        <v>0.4</v>
      </c>
      <c r="L166" s="14">
        <v>0</v>
      </c>
      <c r="M166" s="14">
        <v>0.9</v>
      </c>
      <c r="N166" s="14">
        <v>6.7</v>
      </c>
    </row>
    <row r="167" spans="1:14" x14ac:dyDescent="0.2">
      <c r="A167" s="4" t="s">
        <v>22</v>
      </c>
      <c r="B167" s="5" t="s">
        <v>15</v>
      </c>
      <c r="C167" s="5">
        <v>225</v>
      </c>
      <c r="D167" s="11" t="s">
        <v>21</v>
      </c>
      <c r="E167" s="12">
        <v>25</v>
      </c>
      <c r="F167" s="5">
        <v>10</v>
      </c>
      <c r="G167" s="6" t="s">
        <v>5</v>
      </c>
      <c r="H167" s="6" t="s">
        <v>7</v>
      </c>
      <c r="I167" s="14">
        <v>0.99442892601175348</v>
      </c>
      <c r="J167" s="14">
        <v>0.8232726023485647</v>
      </c>
      <c r="K167" s="14">
        <v>0.5163977794943222</v>
      </c>
      <c r="L167" s="14">
        <v>0</v>
      </c>
      <c r="M167" s="14">
        <v>0.56764621219754674</v>
      </c>
      <c r="N167" s="14">
        <v>1.7669811040931436</v>
      </c>
    </row>
    <row r="168" spans="1:14" x14ac:dyDescent="0.2">
      <c r="A168" s="4" t="s">
        <v>22</v>
      </c>
      <c r="B168" s="5" t="s">
        <v>15</v>
      </c>
      <c r="C168" s="5">
        <v>225</v>
      </c>
      <c r="D168" s="11" t="s">
        <v>31</v>
      </c>
      <c r="E168" s="12">
        <v>25</v>
      </c>
      <c r="F168" s="5">
        <v>11</v>
      </c>
      <c r="G168" s="5">
        <v>1</v>
      </c>
      <c r="H168" s="12" t="s">
        <v>25</v>
      </c>
      <c r="I168" s="5">
        <v>4</v>
      </c>
      <c r="J168" s="5">
        <v>11</v>
      </c>
      <c r="K168" s="5">
        <v>0</v>
      </c>
      <c r="L168" s="5">
        <v>0</v>
      </c>
      <c r="M168" s="5">
        <v>3</v>
      </c>
      <c r="N168" s="6">
        <v>18</v>
      </c>
    </row>
    <row r="169" spans="1:14" x14ac:dyDescent="0.2">
      <c r="A169" s="4" t="s">
        <v>22</v>
      </c>
      <c r="B169" s="5" t="s">
        <v>15</v>
      </c>
      <c r="C169" s="5">
        <v>225</v>
      </c>
      <c r="D169" s="11" t="s">
        <v>31</v>
      </c>
      <c r="E169" s="12">
        <v>25</v>
      </c>
      <c r="F169" s="5">
        <v>11</v>
      </c>
      <c r="G169" s="5">
        <v>2</v>
      </c>
      <c r="H169" s="12" t="s">
        <v>25</v>
      </c>
      <c r="I169" s="5">
        <v>4</v>
      </c>
      <c r="J169" s="5">
        <v>5</v>
      </c>
      <c r="K169" s="5">
        <v>0</v>
      </c>
      <c r="L169" s="5">
        <v>0</v>
      </c>
      <c r="M169" s="5">
        <v>3</v>
      </c>
      <c r="N169" s="6">
        <v>12</v>
      </c>
    </row>
    <row r="170" spans="1:14" x14ac:dyDescent="0.2">
      <c r="A170" s="4" t="s">
        <v>22</v>
      </c>
      <c r="B170" s="5" t="s">
        <v>15</v>
      </c>
      <c r="C170" s="5">
        <v>225</v>
      </c>
      <c r="D170" s="11" t="s">
        <v>31</v>
      </c>
      <c r="E170" s="12">
        <v>25</v>
      </c>
      <c r="F170" s="5">
        <v>11</v>
      </c>
      <c r="G170" s="5">
        <v>3</v>
      </c>
      <c r="H170" s="12" t="s">
        <v>25</v>
      </c>
      <c r="I170" s="5">
        <v>4</v>
      </c>
      <c r="J170" s="5">
        <v>10</v>
      </c>
      <c r="K170" s="5">
        <v>0</v>
      </c>
      <c r="L170" s="5">
        <v>0</v>
      </c>
      <c r="M170" s="5">
        <v>3</v>
      </c>
      <c r="N170" s="6">
        <v>17</v>
      </c>
    </row>
    <row r="171" spans="1:14" x14ac:dyDescent="0.2">
      <c r="A171" s="4" t="s">
        <v>22</v>
      </c>
      <c r="B171" s="5" t="s">
        <v>15</v>
      </c>
      <c r="C171" s="5">
        <v>225</v>
      </c>
      <c r="D171" s="11" t="s">
        <v>31</v>
      </c>
      <c r="E171" s="12">
        <v>25</v>
      </c>
      <c r="F171" s="5">
        <v>11</v>
      </c>
      <c r="G171" s="5">
        <v>4</v>
      </c>
      <c r="H171" s="12" t="s">
        <v>25</v>
      </c>
      <c r="I171" s="5">
        <v>4</v>
      </c>
      <c r="J171" s="5">
        <v>12</v>
      </c>
      <c r="K171" s="5">
        <v>0</v>
      </c>
      <c r="L171" s="5">
        <v>0</v>
      </c>
      <c r="M171" s="5">
        <v>5</v>
      </c>
      <c r="N171" s="6">
        <v>21</v>
      </c>
    </row>
    <row r="172" spans="1:14" x14ac:dyDescent="0.2">
      <c r="A172" s="4" t="s">
        <v>22</v>
      </c>
      <c r="B172" s="5" t="s">
        <v>15</v>
      </c>
      <c r="C172" s="5">
        <v>225</v>
      </c>
      <c r="D172" s="11" t="s">
        <v>31</v>
      </c>
      <c r="E172" s="12">
        <v>25</v>
      </c>
      <c r="F172" s="5">
        <v>11</v>
      </c>
      <c r="G172" s="5">
        <v>5</v>
      </c>
      <c r="H172" s="12" t="s">
        <v>25</v>
      </c>
      <c r="I172" s="5">
        <v>4</v>
      </c>
      <c r="J172" s="5">
        <v>10</v>
      </c>
      <c r="K172" s="5">
        <v>0</v>
      </c>
      <c r="L172" s="5">
        <v>0</v>
      </c>
      <c r="M172" s="5">
        <v>4</v>
      </c>
      <c r="N172" s="6">
        <v>18</v>
      </c>
    </row>
    <row r="173" spans="1:14" x14ac:dyDescent="0.2">
      <c r="A173" s="4" t="s">
        <v>22</v>
      </c>
      <c r="B173" s="5" t="s">
        <v>15</v>
      </c>
      <c r="C173" s="5">
        <v>225</v>
      </c>
      <c r="D173" s="11" t="s">
        <v>31</v>
      </c>
      <c r="E173" s="12">
        <v>25</v>
      </c>
      <c r="F173" s="5">
        <v>11</v>
      </c>
      <c r="G173" s="5">
        <v>6</v>
      </c>
      <c r="H173" s="12" t="s">
        <v>25</v>
      </c>
      <c r="I173" s="5">
        <v>4</v>
      </c>
      <c r="J173" s="5">
        <v>8</v>
      </c>
      <c r="K173" s="5">
        <v>0</v>
      </c>
      <c r="L173" s="5">
        <v>0</v>
      </c>
      <c r="M173" s="5">
        <v>3</v>
      </c>
      <c r="N173" s="6">
        <v>15</v>
      </c>
    </row>
    <row r="174" spans="1:14" x14ac:dyDescent="0.2">
      <c r="A174" s="4" t="s">
        <v>22</v>
      </c>
      <c r="B174" s="5" t="s">
        <v>15</v>
      </c>
      <c r="C174" s="5">
        <v>225</v>
      </c>
      <c r="D174" s="11" t="s">
        <v>31</v>
      </c>
      <c r="E174" s="12">
        <v>25</v>
      </c>
      <c r="F174" s="5">
        <v>11</v>
      </c>
      <c r="G174" s="5">
        <v>7</v>
      </c>
      <c r="H174" s="12" t="s">
        <v>25</v>
      </c>
      <c r="I174" s="5">
        <v>4</v>
      </c>
      <c r="J174" s="5">
        <v>12</v>
      </c>
      <c r="K174" s="5">
        <v>0</v>
      </c>
      <c r="L174" s="5">
        <v>0</v>
      </c>
      <c r="M174" s="5">
        <v>4</v>
      </c>
      <c r="N174" s="6">
        <v>20</v>
      </c>
    </row>
    <row r="175" spans="1:14" x14ac:dyDescent="0.2">
      <c r="A175" s="4" t="s">
        <v>22</v>
      </c>
      <c r="B175" s="5" t="s">
        <v>15</v>
      </c>
      <c r="C175" s="5">
        <v>225</v>
      </c>
      <c r="D175" s="11" t="s">
        <v>31</v>
      </c>
      <c r="E175" s="12">
        <v>25</v>
      </c>
      <c r="F175" s="5">
        <v>11</v>
      </c>
      <c r="G175" s="5">
        <v>8</v>
      </c>
      <c r="H175" s="12" t="s">
        <v>25</v>
      </c>
      <c r="I175" s="5">
        <v>5</v>
      </c>
      <c r="J175" s="5">
        <v>12</v>
      </c>
      <c r="K175" s="5">
        <v>0</v>
      </c>
      <c r="L175" s="5">
        <v>0</v>
      </c>
      <c r="M175" s="5">
        <v>4</v>
      </c>
      <c r="N175" s="6">
        <v>21</v>
      </c>
    </row>
    <row r="176" spans="1:14" x14ac:dyDescent="0.2">
      <c r="A176" s="4" t="s">
        <v>22</v>
      </c>
      <c r="B176" s="5" t="s">
        <v>15</v>
      </c>
      <c r="C176" s="5">
        <v>225</v>
      </c>
      <c r="D176" s="11" t="s">
        <v>31</v>
      </c>
      <c r="E176" s="12">
        <v>25</v>
      </c>
      <c r="F176" s="5">
        <v>11</v>
      </c>
      <c r="G176" s="5">
        <v>9</v>
      </c>
      <c r="H176" s="12" t="s">
        <v>25</v>
      </c>
      <c r="I176" s="5">
        <v>4</v>
      </c>
      <c r="J176" s="5">
        <v>10</v>
      </c>
      <c r="K176" s="5">
        <v>0</v>
      </c>
      <c r="L176" s="5">
        <v>0</v>
      </c>
      <c r="M176" s="5">
        <v>5</v>
      </c>
      <c r="N176" s="6">
        <v>19</v>
      </c>
    </row>
    <row r="177" spans="1:14" x14ac:dyDescent="0.2">
      <c r="A177" s="4" t="s">
        <v>22</v>
      </c>
      <c r="B177" s="5" t="s">
        <v>15</v>
      </c>
      <c r="C177" s="5">
        <v>225</v>
      </c>
      <c r="D177" s="11" t="s">
        <v>31</v>
      </c>
      <c r="E177" s="12">
        <v>25</v>
      </c>
      <c r="F177" s="5">
        <v>11</v>
      </c>
      <c r="G177" s="5">
        <v>10</v>
      </c>
      <c r="H177" s="12" t="s">
        <v>25</v>
      </c>
      <c r="I177" s="5">
        <v>5</v>
      </c>
      <c r="J177" s="5">
        <v>10</v>
      </c>
      <c r="K177" s="5">
        <v>0</v>
      </c>
      <c r="L177" s="5">
        <v>0</v>
      </c>
      <c r="M177" s="5">
        <v>2</v>
      </c>
      <c r="N177" s="6">
        <v>17</v>
      </c>
    </row>
    <row r="178" spans="1:14" x14ac:dyDescent="0.2">
      <c r="A178" s="4" t="s">
        <v>22</v>
      </c>
      <c r="B178" s="5" t="s">
        <v>15</v>
      </c>
      <c r="C178" s="5">
        <v>225</v>
      </c>
      <c r="D178" s="11" t="s">
        <v>31</v>
      </c>
      <c r="E178" s="12">
        <v>25</v>
      </c>
      <c r="F178" s="5">
        <v>11</v>
      </c>
      <c r="G178" s="5">
        <v>11</v>
      </c>
      <c r="H178" s="12" t="s">
        <v>25</v>
      </c>
      <c r="I178" s="5">
        <v>4</v>
      </c>
      <c r="J178" s="5">
        <v>13</v>
      </c>
      <c r="K178" s="5">
        <v>0</v>
      </c>
      <c r="L178" s="5">
        <v>0</v>
      </c>
      <c r="M178" s="5">
        <v>4</v>
      </c>
      <c r="N178" s="6">
        <v>21</v>
      </c>
    </row>
    <row r="179" spans="1:14" x14ac:dyDescent="0.2">
      <c r="A179" s="4" t="s">
        <v>22</v>
      </c>
      <c r="B179" s="5" t="s">
        <v>15</v>
      </c>
      <c r="C179" s="5">
        <v>225</v>
      </c>
      <c r="D179" s="11" t="s">
        <v>31</v>
      </c>
      <c r="E179" s="12">
        <v>25</v>
      </c>
      <c r="F179" s="5">
        <v>11</v>
      </c>
      <c r="G179" s="6" t="s">
        <v>5</v>
      </c>
      <c r="H179" s="6" t="s">
        <v>6</v>
      </c>
      <c r="I179" s="13">
        <v>4.1818181818181817</v>
      </c>
      <c r="J179" s="13">
        <v>10.272727272727273</v>
      </c>
      <c r="K179" s="13">
        <v>0</v>
      </c>
      <c r="L179" s="13">
        <v>0</v>
      </c>
      <c r="M179" s="13">
        <v>3.6363636363636362</v>
      </c>
      <c r="N179" s="13">
        <v>18.09090909090909</v>
      </c>
    </row>
    <row r="180" spans="1:14" x14ac:dyDescent="0.2">
      <c r="A180" s="4" t="s">
        <v>22</v>
      </c>
      <c r="B180" s="5" t="s">
        <v>15</v>
      </c>
      <c r="C180" s="5">
        <v>225</v>
      </c>
      <c r="D180" s="11" t="s">
        <v>31</v>
      </c>
      <c r="E180" s="12">
        <v>25</v>
      </c>
      <c r="F180" s="5">
        <v>11</v>
      </c>
      <c r="G180" s="6" t="s">
        <v>5</v>
      </c>
      <c r="H180" s="6" t="s">
        <v>7</v>
      </c>
      <c r="I180" s="13">
        <v>0.40451991747794525</v>
      </c>
      <c r="J180" s="13">
        <v>2.2401298663653018</v>
      </c>
      <c r="K180" s="13">
        <v>0</v>
      </c>
      <c r="L180" s="13">
        <v>0</v>
      </c>
      <c r="M180" s="13">
        <v>0.92441627773717472</v>
      </c>
      <c r="N180" s="13">
        <v>2.8090761988435093</v>
      </c>
    </row>
    <row r="181" spans="1:14" x14ac:dyDescent="0.2">
      <c r="A181" s="4" t="s">
        <v>22</v>
      </c>
      <c r="B181" s="5" t="s">
        <v>15</v>
      </c>
      <c r="C181" s="5">
        <v>225</v>
      </c>
      <c r="D181" s="11" t="s">
        <v>35</v>
      </c>
      <c r="E181" s="12">
        <v>25</v>
      </c>
      <c r="F181" s="5">
        <v>10</v>
      </c>
      <c r="G181" s="12">
        <v>1</v>
      </c>
      <c r="H181" s="12" t="s">
        <v>25</v>
      </c>
      <c r="I181" s="5">
        <v>3</v>
      </c>
      <c r="J181" s="5">
        <v>11</v>
      </c>
      <c r="K181" s="5">
        <v>1</v>
      </c>
      <c r="L181" s="5">
        <v>0</v>
      </c>
      <c r="M181" s="5">
        <v>4</v>
      </c>
      <c r="N181" s="6">
        <v>19</v>
      </c>
    </row>
    <row r="182" spans="1:14" x14ac:dyDescent="0.2">
      <c r="A182" s="4" t="s">
        <v>22</v>
      </c>
      <c r="B182" s="5" t="s">
        <v>15</v>
      </c>
      <c r="C182" s="5">
        <v>225</v>
      </c>
      <c r="D182" s="11" t="s">
        <v>35</v>
      </c>
      <c r="E182" s="12">
        <v>25</v>
      </c>
      <c r="F182" s="5">
        <v>10</v>
      </c>
      <c r="G182" s="12">
        <v>2</v>
      </c>
      <c r="H182" s="12" t="s">
        <v>25</v>
      </c>
      <c r="I182" s="5">
        <v>6</v>
      </c>
      <c r="J182" s="5">
        <v>17</v>
      </c>
      <c r="K182" s="5">
        <v>0</v>
      </c>
      <c r="L182" s="5">
        <v>2</v>
      </c>
      <c r="M182" s="5">
        <v>5</v>
      </c>
      <c r="N182" s="6">
        <v>30</v>
      </c>
    </row>
    <row r="183" spans="1:14" x14ac:dyDescent="0.2">
      <c r="A183" s="4" t="s">
        <v>22</v>
      </c>
      <c r="B183" s="5" t="s">
        <v>15</v>
      </c>
      <c r="C183" s="5">
        <v>225</v>
      </c>
      <c r="D183" s="11" t="s">
        <v>35</v>
      </c>
      <c r="E183" s="12">
        <v>25</v>
      </c>
      <c r="F183" s="5">
        <v>10</v>
      </c>
      <c r="G183" s="12">
        <v>3</v>
      </c>
      <c r="H183" s="12" t="s">
        <v>25</v>
      </c>
      <c r="I183" s="5">
        <v>4</v>
      </c>
      <c r="J183" s="5">
        <v>9</v>
      </c>
      <c r="K183" s="5">
        <v>0</v>
      </c>
      <c r="L183" s="5">
        <v>0</v>
      </c>
      <c r="M183" s="5">
        <v>5</v>
      </c>
      <c r="N183" s="6">
        <v>18</v>
      </c>
    </row>
    <row r="184" spans="1:14" x14ac:dyDescent="0.2">
      <c r="A184" s="4" t="s">
        <v>22</v>
      </c>
      <c r="B184" s="5" t="s">
        <v>15</v>
      </c>
      <c r="C184" s="5">
        <v>225</v>
      </c>
      <c r="D184" s="11" t="s">
        <v>35</v>
      </c>
      <c r="E184" s="12">
        <v>25</v>
      </c>
      <c r="F184" s="5">
        <v>10</v>
      </c>
      <c r="G184" s="12">
        <v>4</v>
      </c>
      <c r="H184" s="12" t="s">
        <v>25</v>
      </c>
      <c r="I184" s="5">
        <v>4</v>
      </c>
      <c r="J184" s="5">
        <v>11</v>
      </c>
      <c r="K184" s="5">
        <v>1</v>
      </c>
      <c r="L184" s="5">
        <v>0</v>
      </c>
      <c r="M184" s="5">
        <v>3</v>
      </c>
      <c r="N184" s="6">
        <v>19</v>
      </c>
    </row>
    <row r="185" spans="1:14" x14ac:dyDescent="0.2">
      <c r="A185" s="4" t="s">
        <v>22</v>
      </c>
      <c r="B185" s="5" t="s">
        <v>15</v>
      </c>
      <c r="C185" s="5">
        <v>225</v>
      </c>
      <c r="D185" s="11" t="s">
        <v>35</v>
      </c>
      <c r="E185" s="12">
        <v>25</v>
      </c>
      <c r="F185" s="5">
        <v>10</v>
      </c>
      <c r="G185" s="12">
        <v>5</v>
      </c>
      <c r="H185" s="12" t="s">
        <v>25</v>
      </c>
      <c r="I185" s="5">
        <v>4</v>
      </c>
      <c r="J185" s="5">
        <v>11</v>
      </c>
      <c r="K185" s="5">
        <v>0</v>
      </c>
      <c r="L185" s="5">
        <v>0</v>
      </c>
      <c r="M185" s="5">
        <v>4</v>
      </c>
      <c r="N185" s="6">
        <v>19</v>
      </c>
    </row>
    <row r="186" spans="1:14" x14ac:dyDescent="0.2">
      <c r="A186" s="4" t="s">
        <v>22</v>
      </c>
      <c r="B186" s="5" t="s">
        <v>15</v>
      </c>
      <c r="C186" s="5">
        <v>225</v>
      </c>
      <c r="D186" s="11" t="s">
        <v>35</v>
      </c>
      <c r="E186" s="12">
        <v>25</v>
      </c>
      <c r="F186" s="5">
        <v>10</v>
      </c>
      <c r="G186" s="12">
        <v>6</v>
      </c>
      <c r="H186" s="12" t="s">
        <v>25</v>
      </c>
      <c r="I186" s="5">
        <v>4</v>
      </c>
      <c r="J186" s="5">
        <v>11</v>
      </c>
      <c r="K186" s="5">
        <v>0</v>
      </c>
      <c r="L186" s="5">
        <v>0</v>
      </c>
      <c r="M186" s="5">
        <v>4</v>
      </c>
      <c r="N186" s="6">
        <v>19</v>
      </c>
    </row>
    <row r="187" spans="1:14" x14ac:dyDescent="0.2">
      <c r="A187" s="4" t="s">
        <v>22</v>
      </c>
      <c r="B187" s="5" t="s">
        <v>15</v>
      </c>
      <c r="C187" s="5">
        <v>225</v>
      </c>
      <c r="D187" s="11" t="s">
        <v>35</v>
      </c>
      <c r="E187" s="12">
        <v>25</v>
      </c>
      <c r="F187" s="5">
        <v>10</v>
      </c>
      <c r="G187" s="12">
        <v>7</v>
      </c>
      <c r="H187" s="12" t="s">
        <v>25</v>
      </c>
      <c r="I187" s="5">
        <v>5</v>
      </c>
      <c r="J187" s="5">
        <v>8</v>
      </c>
      <c r="K187" s="5">
        <v>0</v>
      </c>
      <c r="L187" s="5">
        <v>0</v>
      </c>
      <c r="M187" s="5">
        <v>4</v>
      </c>
      <c r="N187" s="6">
        <v>17</v>
      </c>
    </row>
    <row r="188" spans="1:14" x14ac:dyDescent="0.2">
      <c r="A188" s="4" t="s">
        <v>22</v>
      </c>
      <c r="B188" s="5" t="s">
        <v>15</v>
      </c>
      <c r="C188" s="5">
        <v>225</v>
      </c>
      <c r="D188" s="11" t="s">
        <v>35</v>
      </c>
      <c r="E188" s="12">
        <v>25</v>
      </c>
      <c r="F188" s="5">
        <v>10</v>
      </c>
      <c r="G188" s="12">
        <v>8</v>
      </c>
      <c r="H188" s="12" t="s">
        <v>25</v>
      </c>
      <c r="I188" s="5">
        <v>6</v>
      </c>
      <c r="J188" s="5">
        <v>10</v>
      </c>
      <c r="K188" s="5">
        <v>2</v>
      </c>
      <c r="L188" s="5">
        <v>0</v>
      </c>
      <c r="M188" s="5">
        <v>4</v>
      </c>
      <c r="N188" s="6">
        <v>22</v>
      </c>
    </row>
    <row r="189" spans="1:14" x14ac:dyDescent="0.2">
      <c r="A189" s="4" t="s">
        <v>22</v>
      </c>
      <c r="B189" s="5" t="s">
        <v>15</v>
      </c>
      <c r="C189" s="5">
        <v>225</v>
      </c>
      <c r="D189" s="11" t="s">
        <v>35</v>
      </c>
      <c r="E189" s="12">
        <v>25</v>
      </c>
      <c r="F189" s="5">
        <v>10</v>
      </c>
      <c r="G189" s="12">
        <v>9</v>
      </c>
      <c r="H189" s="12" t="s">
        <v>25</v>
      </c>
      <c r="I189" s="5">
        <v>6</v>
      </c>
      <c r="J189" s="5">
        <v>13</v>
      </c>
      <c r="K189" s="5">
        <v>1</v>
      </c>
      <c r="L189" s="5">
        <v>0</v>
      </c>
      <c r="M189" s="5">
        <v>5</v>
      </c>
      <c r="N189" s="6">
        <v>25</v>
      </c>
    </row>
    <row r="190" spans="1:14" x14ac:dyDescent="0.2">
      <c r="A190" s="4" t="s">
        <v>22</v>
      </c>
      <c r="B190" s="5" t="s">
        <v>15</v>
      </c>
      <c r="C190" s="5">
        <v>225</v>
      </c>
      <c r="D190" s="11" t="s">
        <v>35</v>
      </c>
      <c r="E190" s="12">
        <v>25</v>
      </c>
      <c r="F190" s="5">
        <v>10</v>
      </c>
      <c r="G190" s="12">
        <v>10</v>
      </c>
      <c r="H190" s="12" t="s">
        <v>25</v>
      </c>
      <c r="I190" s="5">
        <v>3</v>
      </c>
      <c r="J190" s="5">
        <v>10</v>
      </c>
      <c r="K190" s="5">
        <v>2</v>
      </c>
      <c r="L190" s="5">
        <v>0</v>
      </c>
      <c r="M190" s="5">
        <v>4</v>
      </c>
      <c r="N190" s="6">
        <v>19</v>
      </c>
    </row>
    <row r="191" spans="1:14" x14ac:dyDescent="0.2">
      <c r="A191" s="4" t="s">
        <v>22</v>
      </c>
      <c r="B191" s="5" t="s">
        <v>15</v>
      </c>
      <c r="C191" s="5">
        <v>225</v>
      </c>
      <c r="D191" s="11" t="s">
        <v>35</v>
      </c>
      <c r="E191" s="12">
        <v>25</v>
      </c>
      <c r="F191" s="5">
        <v>10</v>
      </c>
      <c r="G191" s="6" t="s">
        <v>5</v>
      </c>
      <c r="H191" s="6" t="s">
        <v>6</v>
      </c>
      <c r="I191" s="13">
        <v>4.5</v>
      </c>
      <c r="J191" s="13">
        <v>11.1</v>
      </c>
      <c r="K191" s="13">
        <v>0.7</v>
      </c>
      <c r="L191" s="13">
        <v>0.2</v>
      </c>
      <c r="M191" s="13">
        <v>4.2</v>
      </c>
      <c r="N191" s="13">
        <v>20.7</v>
      </c>
    </row>
    <row r="192" spans="1:14" x14ac:dyDescent="0.2">
      <c r="A192" s="4" t="s">
        <v>22</v>
      </c>
      <c r="B192" s="5" t="s">
        <v>15</v>
      </c>
      <c r="C192" s="5">
        <v>225</v>
      </c>
      <c r="D192" s="11" t="s">
        <v>35</v>
      </c>
      <c r="E192" s="12">
        <v>25</v>
      </c>
      <c r="F192" s="5">
        <v>10</v>
      </c>
      <c r="G192" s="6" t="s">
        <v>5</v>
      </c>
      <c r="H192" s="6" t="s">
        <v>7</v>
      </c>
      <c r="I192" s="13">
        <v>1.1785113019775793</v>
      </c>
      <c r="J192" s="13">
        <v>2.469817807045696</v>
      </c>
      <c r="K192" s="13">
        <v>0.82327260234856459</v>
      </c>
      <c r="L192" s="13">
        <v>0.63245553203367588</v>
      </c>
      <c r="M192" s="13">
        <v>0.63245553203367533</v>
      </c>
      <c r="N192" s="13">
        <v>3.9735234853828318</v>
      </c>
    </row>
    <row r="193" spans="1:14" x14ac:dyDescent="0.2">
      <c r="A193" s="4" t="s">
        <v>22</v>
      </c>
      <c r="B193" s="5" t="s">
        <v>15</v>
      </c>
      <c r="C193" s="5">
        <v>225</v>
      </c>
      <c r="D193" s="11" t="s">
        <v>36</v>
      </c>
      <c r="E193" s="12">
        <v>25</v>
      </c>
      <c r="F193" s="12">
        <v>12</v>
      </c>
      <c r="G193" s="12">
        <v>1</v>
      </c>
      <c r="H193" s="12" t="s">
        <v>25</v>
      </c>
      <c r="I193" s="12">
        <v>3</v>
      </c>
      <c r="J193" s="12">
        <v>1</v>
      </c>
      <c r="K193" s="12">
        <v>0</v>
      </c>
      <c r="L193" s="12">
        <v>0</v>
      </c>
      <c r="M193" s="12">
        <v>0</v>
      </c>
      <c r="N193" s="10">
        <v>4</v>
      </c>
    </row>
    <row r="194" spans="1:14" x14ac:dyDescent="0.2">
      <c r="A194" s="4" t="s">
        <v>22</v>
      </c>
      <c r="B194" s="5" t="s">
        <v>15</v>
      </c>
      <c r="C194" s="5">
        <v>225</v>
      </c>
      <c r="D194" s="11" t="s">
        <v>36</v>
      </c>
      <c r="E194" s="12">
        <v>25</v>
      </c>
      <c r="F194" s="12">
        <v>12</v>
      </c>
      <c r="G194" s="12">
        <v>2</v>
      </c>
      <c r="H194" s="12" t="s">
        <v>25</v>
      </c>
      <c r="I194" s="12">
        <v>2</v>
      </c>
      <c r="J194" s="12">
        <v>2</v>
      </c>
      <c r="K194" s="12">
        <v>0</v>
      </c>
      <c r="L194" s="12">
        <v>0</v>
      </c>
      <c r="M194" s="12">
        <v>0</v>
      </c>
      <c r="N194" s="10">
        <v>4</v>
      </c>
    </row>
    <row r="195" spans="1:14" x14ac:dyDescent="0.2">
      <c r="A195" s="4" t="s">
        <v>22</v>
      </c>
      <c r="B195" s="5" t="s">
        <v>15</v>
      </c>
      <c r="C195" s="5">
        <v>225</v>
      </c>
      <c r="D195" s="11" t="s">
        <v>36</v>
      </c>
      <c r="E195" s="12">
        <v>25</v>
      </c>
      <c r="F195" s="12">
        <v>12</v>
      </c>
      <c r="G195" s="12">
        <v>3</v>
      </c>
      <c r="H195" s="12" t="s">
        <v>25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0">
        <v>0</v>
      </c>
    </row>
    <row r="196" spans="1:14" x14ac:dyDescent="0.2">
      <c r="A196" s="4" t="s">
        <v>22</v>
      </c>
      <c r="B196" s="5" t="s">
        <v>15</v>
      </c>
      <c r="C196" s="5">
        <v>225</v>
      </c>
      <c r="D196" s="11" t="s">
        <v>36</v>
      </c>
      <c r="E196" s="12">
        <v>25</v>
      </c>
      <c r="F196" s="12">
        <v>12</v>
      </c>
      <c r="G196" s="12">
        <v>4</v>
      </c>
      <c r="H196" s="12" t="s">
        <v>25</v>
      </c>
      <c r="I196" s="12">
        <v>2</v>
      </c>
      <c r="J196" s="12">
        <v>0</v>
      </c>
      <c r="K196" s="12">
        <v>0</v>
      </c>
      <c r="L196" s="12">
        <v>0</v>
      </c>
      <c r="M196" s="12">
        <v>0</v>
      </c>
      <c r="N196" s="10">
        <v>2</v>
      </c>
    </row>
    <row r="197" spans="1:14" x14ac:dyDescent="0.2">
      <c r="A197" s="4" t="s">
        <v>22</v>
      </c>
      <c r="B197" s="5" t="s">
        <v>15</v>
      </c>
      <c r="C197" s="5">
        <v>225</v>
      </c>
      <c r="D197" s="11" t="s">
        <v>36</v>
      </c>
      <c r="E197" s="12">
        <v>25</v>
      </c>
      <c r="F197" s="12">
        <v>12</v>
      </c>
      <c r="G197" s="12">
        <v>5</v>
      </c>
      <c r="H197" s="12" t="s">
        <v>25</v>
      </c>
      <c r="I197" s="12">
        <v>0</v>
      </c>
      <c r="J197" s="12">
        <v>1</v>
      </c>
      <c r="K197" s="12">
        <v>0</v>
      </c>
      <c r="L197" s="12">
        <v>0</v>
      </c>
      <c r="M197" s="12">
        <v>0</v>
      </c>
      <c r="N197" s="10">
        <v>1</v>
      </c>
    </row>
    <row r="198" spans="1:14" x14ac:dyDescent="0.2">
      <c r="A198" s="4" t="s">
        <v>22</v>
      </c>
      <c r="B198" s="5" t="s">
        <v>15</v>
      </c>
      <c r="C198" s="5">
        <v>225</v>
      </c>
      <c r="D198" s="11" t="s">
        <v>36</v>
      </c>
      <c r="E198" s="12">
        <v>25</v>
      </c>
      <c r="F198" s="12">
        <v>12</v>
      </c>
      <c r="G198" s="12">
        <v>6</v>
      </c>
      <c r="H198" s="12" t="s">
        <v>25</v>
      </c>
      <c r="I198" s="12">
        <v>4</v>
      </c>
      <c r="J198" s="12">
        <v>0</v>
      </c>
      <c r="K198" s="12">
        <v>0</v>
      </c>
      <c r="L198" s="12">
        <v>0</v>
      </c>
      <c r="M198" s="12">
        <v>0</v>
      </c>
      <c r="N198" s="10">
        <v>4</v>
      </c>
    </row>
    <row r="199" spans="1:14" x14ac:dyDescent="0.2">
      <c r="A199" s="4" t="s">
        <v>22</v>
      </c>
      <c r="B199" s="5" t="s">
        <v>15</v>
      </c>
      <c r="C199" s="5">
        <v>225</v>
      </c>
      <c r="D199" s="11" t="s">
        <v>36</v>
      </c>
      <c r="E199" s="12">
        <v>25</v>
      </c>
      <c r="F199" s="12">
        <v>12</v>
      </c>
      <c r="G199" s="12">
        <v>7</v>
      </c>
      <c r="H199" s="12" t="s">
        <v>25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0">
        <v>0</v>
      </c>
    </row>
    <row r="200" spans="1:14" x14ac:dyDescent="0.2">
      <c r="A200" s="4" t="s">
        <v>22</v>
      </c>
      <c r="B200" s="5" t="s">
        <v>15</v>
      </c>
      <c r="C200" s="5">
        <v>225</v>
      </c>
      <c r="D200" s="11" t="s">
        <v>36</v>
      </c>
      <c r="E200" s="12">
        <v>25</v>
      </c>
      <c r="F200" s="12">
        <v>12</v>
      </c>
      <c r="G200" s="12">
        <v>8</v>
      </c>
      <c r="H200" s="12" t="s">
        <v>25</v>
      </c>
      <c r="I200" s="12">
        <v>1</v>
      </c>
      <c r="J200" s="12">
        <v>1</v>
      </c>
      <c r="K200" s="12">
        <v>0</v>
      </c>
      <c r="L200" s="12">
        <v>0</v>
      </c>
      <c r="M200" s="12">
        <v>0</v>
      </c>
      <c r="N200" s="10">
        <v>2</v>
      </c>
    </row>
    <row r="201" spans="1:14" x14ac:dyDescent="0.2">
      <c r="A201" s="4" t="s">
        <v>22</v>
      </c>
      <c r="B201" s="5" t="s">
        <v>15</v>
      </c>
      <c r="C201" s="5">
        <v>225</v>
      </c>
      <c r="D201" s="11" t="s">
        <v>36</v>
      </c>
      <c r="E201" s="12">
        <v>25</v>
      </c>
      <c r="F201" s="12">
        <v>12</v>
      </c>
      <c r="G201" s="12">
        <v>9</v>
      </c>
      <c r="H201" s="12" t="s">
        <v>25</v>
      </c>
      <c r="I201" s="12">
        <v>0</v>
      </c>
      <c r="J201" s="12">
        <v>2</v>
      </c>
      <c r="K201" s="12">
        <v>0</v>
      </c>
      <c r="L201" s="12">
        <v>0</v>
      </c>
      <c r="M201" s="12">
        <v>0</v>
      </c>
      <c r="N201" s="10">
        <v>2</v>
      </c>
    </row>
    <row r="202" spans="1:14" x14ac:dyDescent="0.2">
      <c r="A202" s="4" t="s">
        <v>22</v>
      </c>
      <c r="B202" s="5" t="s">
        <v>15</v>
      </c>
      <c r="C202" s="5">
        <v>225</v>
      </c>
      <c r="D202" s="11" t="s">
        <v>36</v>
      </c>
      <c r="E202" s="12">
        <v>25</v>
      </c>
      <c r="F202" s="12">
        <v>12</v>
      </c>
      <c r="G202" s="12">
        <v>10</v>
      </c>
      <c r="H202" s="12" t="s">
        <v>25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0">
        <v>0</v>
      </c>
    </row>
    <row r="203" spans="1:14" x14ac:dyDescent="0.2">
      <c r="A203" s="4" t="s">
        <v>22</v>
      </c>
      <c r="B203" s="5" t="s">
        <v>15</v>
      </c>
      <c r="C203" s="5">
        <v>225</v>
      </c>
      <c r="D203" s="11" t="s">
        <v>36</v>
      </c>
      <c r="E203" s="12">
        <v>25</v>
      </c>
      <c r="F203" s="12">
        <v>12</v>
      </c>
      <c r="G203" s="12">
        <v>11</v>
      </c>
      <c r="H203" s="12" t="s">
        <v>25</v>
      </c>
      <c r="I203" s="12">
        <v>5</v>
      </c>
      <c r="J203" s="12">
        <v>0</v>
      </c>
      <c r="K203" s="12">
        <v>0</v>
      </c>
      <c r="L203" s="12">
        <v>0</v>
      </c>
      <c r="M203" s="12">
        <v>0</v>
      </c>
      <c r="N203" s="10">
        <v>5</v>
      </c>
    </row>
    <row r="204" spans="1:14" x14ac:dyDescent="0.2">
      <c r="A204" s="4" t="s">
        <v>22</v>
      </c>
      <c r="B204" s="5" t="s">
        <v>15</v>
      </c>
      <c r="C204" s="5">
        <v>225</v>
      </c>
      <c r="D204" s="11" t="s">
        <v>36</v>
      </c>
      <c r="E204" s="12">
        <v>25</v>
      </c>
      <c r="F204" s="12">
        <v>12</v>
      </c>
      <c r="G204" s="12">
        <v>12</v>
      </c>
      <c r="H204" s="12" t="s">
        <v>25</v>
      </c>
      <c r="I204" s="12">
        <v>2</v>
      </c>
      <c r="J204" s="12">
        <v>1</v>
      </c>
      <c r="K204" s="12">
        <v>0</v>
      </c>
      <c r="L204" s="12">
        <v>0</v>
      </c>
      <c r="M204" s="12">
        <v>0</v>
      </c>
      <c r="N204" s="10">
        <v>3</v>
      </c>
    </row>
    <row r="205" spans="1:14" x14ac:dyDescent="0.2">
      <c r="A205" s="4" t="s">
        <v>22</v>
      </c>
      <c r="B205" s="5" t="s">
        <v>15</v>
      </c>
      <c r="C205" s="5">
        <v>225</v>
      </c>
      <c r="D205" s="11" t="s">
        <v>36</v>
      </c>
      <c r="E205" s="12">
        <v>25</v>
      </c>
      <c r="F205" s="12">
        <v>12</v>
      </c>
      <c r="G205" s="6" t="s">
        <v>5</v>
      </c>
      <c r="H205" s="6" t="s">
        <v>6</v>
      </c>
      <c r="I205" s="13">
        <v>1.5833333333333333</v>
      </c>
      <c r="J205" s="13">
        <v>0.66666666666666663</v>
      </c>
      <c r="K205" s="13">
        <v>0</v>
      </c>
      <c r="L205" s="13">
        <v>0</v>
      </c>
      <c r="M205" s="13">
        <v>0</v>
      </c>
      <c r="N205" s="13">
        <v>2.25</v>
      </c>
    </row>
    <row r="206" spans="1:14" x14ac:dyDescent="0.2">
      <c r="A206" s="4" t="s">
        <v>22</v>
      </c>
      <c r="B206" s="5" t="s">
        <v>15</v>
      </c>
      <c r="C206" s="5">
        <v>225</v>
      </c>
      <c r="D206" s="11" t="s">
        <v>36</v>
      </c>
      <c r="E206" s="12">
        <v>25</v>
      </c>
      <c r="F206" s="12">
        <v>12</v>
      </c>
      <c r="G206" s="6" t="s">
        <v>5</v>
      </c>
      <c r="H206" s="6" t="s">
        <v>7</v>
      </c>
      <c r="I206" s="13">
        <v>1.7298624923456323</v>
      </c>
      <c r="J206" s="13">
        <v>0.77849894416152299</v>
      </c>
      <c r="K206" s="13">
        <v>0</v>
      </c>
      <c r="L206" s="13">
        <v>0</v>
      </c>
      <c r="M206" s="13">
        <v>0</v>
      </c>
      <c r="N206" s="13">
        <v>1.764549903980152</v>
      </c>
    </row>
    <row r="207" spans="1:14" x14ac:dyDescent="0.2">
      <c r="A207" s="4" t="s">
        <v>22</v>
      </c>
      <c r="B207" s="5" t="s">
        <v>15</v>
      </c>
      <c r="C207" s="5">
        <v>225</v>
      </c>
      <c r="D207" s="11" t="s">
        <v>19</v>
      </c>
      <c r="E207" s="12">
        <v>25</v>
      </c>
      <c r="F207" s="5">
        <v>7</v>
      </c>
      <c r="G207" s="5">
        <v>1</v>
      </c>
      <c r="H207" s="12" t="s">
        <v>25</v>
      </c>
      <c r="I207" s="5">
        <v>3</v>
      </c>
      <c r="J207" s="5">
        <v>16</v>
      </c>
      <c r="K207" s="5">
        <v>0</v>
      </c>
      <c r="L207" s="5">
        <v>0</v>
      </c>
      <c r="M207" s="5">
        <v>5</v>
      </c>
      <c r="N207" s="6">
        <v>24</v>
      </c>
    </row>
    <row r="208" spans="1:14" x14ac:dyDescent="0.2">
      <c r="A208" s="4" t="s">
        <v>22</v>
      </c>
      <c r="B208" s="5" t="s">
        <v>15</v>
      </c>
      <c r="C208" s="5">
        <v>225</v>
      </c>
      <c r="D208" s="11" t="s">
        <v>19</v>
      </c>
      <c r="E208" s="12">
        <v>25</v>
      </c>
      <c r="F208" s="5">
        <v>7</v>
      </c>
      <c r="G208" s="5">
        <v>2</v>
      </c>
      <c r="H208" s="12" t="s">
        <v>25</v>
      </c>
      <c r="I208" s="5">
        <v>7</v>
      </c>
      <c r="J208" s="5">
        <v>15</v>
      </c>
      <c r="K208" s="5">
        <v>0</v>
      </c>
      <c r="L208" s="5">
        <v>0</v>
      </c>
      <c r="M208" s="5">
        <v>3</v>
      </c>
      <c r="N208" s="6">
        <v>25</v>
      </c>
    </row>
    <row r="209" spans="1:14" x14ac:dyDescent="0.2">
      <c r="A209" s="4" t="s">
        <v>22</v>
      </c>
      <c r="B209" s="5" t="s">
        <v>15</v>
      </c>
      <c r="C209" s="5">
        <v>225</v>
      </c>
      <c r="D209" s="11" t="s">
        <v>19</v>
      </c>
      <c r="E209" s="12">
        <v>25</v>
      </c>
      <c r="F209" s="5">
        <v>7</v>
      </c>
      <c r="G209" s="5">
        <v>3</v>
      </c>
      <c r="H209" s="12" t="s">
        <v>25</v>
      </c>
      <c r="I209" s="5">
        <v>6</v>
      </c>
      <c r="J209" s="5">
        <v>10</v>
      </c>
      <c r="K209" s="5">
        <v>0</v>
      </c>
      <c r="L209" s="5">
        <v>0</v>
      </c>
      <c r="M209" s="5">
        <v>5</v>
      </c>
      <c r="N209" s="6">
        <v>21</v>
      </c>
    </row>
    <row r="210" spans="1:14" x14ac:dyDescent="0.2">
      <c r="A210" s="4" t="s">
        <v>22</v>
      </c>
      <c r="B210" s="5" t="s">
        <v>15</v>
      </c>
      <c r="C210" s="5">
        <v>225</v>
      </c>
      <c r="D210" s="11" t="s">
        <v>19</v>
      </c>
      <c r="E210" s="12">
        <v>25</v>
      </c>
      <c r="F210" s="5">
        <v>7</v>
      </c>
      <c r="G210" s="5">
        <v>4</v>
      </c>
      <c r="H210" s="12" t="s">
        <v>25</v>
      </c>
      <c r="I210" s="5">
        <v>6</v>
      </c>
      <c r="J210" s="5">
        <v>15</v>
      </c>
      <c r="K210" s="5">
        <v>0</v>
      </c>
      <c r="L210" s="5">
        <v>0</v>
      </c>
      <c r="M210" s="5">
        <v>5</v>
      </c>
      <c r="N210" s="6">
        <v>26</v>
      </c>
    </row>
    <row r="211" spans="1:14" x14ac:dyDescent="0.2">
      <c r="A211" s="4" t="s">
        <v>22</v>
      </c>
      <c r="B211" s="5" t="s">
        <v>15</v>
      </c>
      <c r="C211" s="5">
        <v>225</v>
      </c>
      <c r="D211" s="11" t="s">
        <v>19</v>
      </c>
      <c r="E211" s="12">
        <v>25</v>
      </c>
      <c r="F211" s="5">
        <v>7</v>
      </c>
      <c r="G211" s="5">
        <v>5</v>
      </c>
      <c r="H211" s="12" t="s">
        <v>25</v>
      </c>
      <c r="I211" s="5">
        <v>8</v>
      </c>
      <c r="J211" s="5">
        <v>13</v>
      </c>
      <c r="K211" s="5">
        <v>0</v>
      </c>
      <c r="L211" s="5">
        <v>0</v>
      </c>
      <c r="M211" s="5">
        <v>4</v>
      </c>
      <c r="N211" s="6">
        <v>25</v>
      </c>
    </row>
    <row r="212" spans="1:14" x14ac:dyDescent="0.2">
      <c r="A212" s="4" t="s">
        <v>22</v>
      </c>
      <c r="B212" s="5" t="s">
        <v>15</v>
      </c>
      <c r="C212" s="5">
        <v>225</v>
      </c>
      <c r="D212" s="11" t="s">
        <v>19</v>
      </c>
      <c r="E212" s="12">
        <v>25</v>
      </c>
      <c r="F212" s="5">
        <v>7</v>
      </c>
      <c r="G212" s="5">
        <v>6</v>
      </c>
      <c r="H212" s="12" t="s">
        <v>25</v>
      </c>
      <c r="I212" s="5">
        <v>7</v>
      </c>
      <c r="J212" s="5">
        <v>15</v>
      </c>
      <c r="K212" s="5">
        <v>0</v>
      </c>
      <c r="L212" s="5">
        <v>0</v>
      </c>
      <c r="M212" s="5">
        <v>5</v>
      </c>
      <c r="N212" s="6">
        <v>27</v>
      </c>
    </row>
    <row r="213" spans="1:14" x14ac:dyDescent="0.2">
      <c r="A213" s="4" t="s">
        <v>22</v>
      </c>
      <c r="B213" s="5" t="s">
        <v>15</v>
      </c>
      <c r="C213" s="5">
        <v>225</v>
      </c>
      <c r="D213" s="11" t="s">
        <v>19</v>
      </c>
      <c r="E213" s="12">
        <v>25</v>
      </c>
      <c r="F213" s="5">
        <v>7</v>
      </c>
      <c r="G213" s="5">
        <v>7</v>
      </c>
      <c r="H213" s="12" t="s">
        <v>25</v>
      </c>
      <c r="I213" s="5">
        <v>10</v>
      </c>
      <c r="J213" s="5">
        <v>15</v>
      </c>
      <c r="K213" s="5">
        <v>0</v>
      </c>
      <c r="L213" s="5">
        <v>0</v>
      </c>
      <c r="M213" s="5">
        <v>4</v>
      </c>
      <c r="N213" s="6">
        <v>29</v>
      </c>
    </row>
    <row r="214" spans="1:14" x14ac:dyDescent="0.2">
      <c r="A214" s="4" t="s">
        <v>22</v>
      </c>
      <c r="B214" s="5" t="s">
        <v>15</v>
      </c>
      <c r="C214" s="5">
        <v>225</v>
      </c>
      <c r="D214" s="11" t="s">
        <v>19</v>
      </c>
      <c r="E214" s="12">
        <v>25</v>
      </c>
      <c r="F214" s="5">
        <v>7</v>
      </c>
      <c r="G214" s="6" t="s">
        <v>5</v>
      </c>
      <c r="H214" s="6" t="s">
        <v>6</v>
      </c>
      <c r="I214" s="14">
        <v>6.7142857142857144</v>
      </c>
      <c r="J214" s="14">
        <v>14.142857142857142</v>
      </c>
      <c r="K214" s="14">
        <v>0</v>
      </c>
      <c r="L214" s="14">
        <v>0</v>
      </c>
      <c r="M214" s="14">
        <v>4.4285714285714288</v>
      </c>
      <c r="N214" s="14">
        <v>25.285714285714285</v>
      </c>
    </row>
    <row r="215" spans="1:14" x14ac:dyDescent="0.2">
      <c r="A215" s="4" t="s">
        <v>22</v>
      </c>
      <c r="B215" s="5" t="s">
        <v>15</v>
      </c>
      <c r="C215" s="5">
        <v>225</v>
      </c>
      <c r="D215" s="11" t="s">
        <v>19</v>
      </c>
      <c r="E215" s="12">
        <v>25</v>
      </c>
      <c r="F215" s="5">
        <v>7</v>
      </c>
      <c r="G215" s="6" t="s">
        <v>5</v>
      </c>
      <c r="H215" s="6" t="s">
        <v>7</v>
      </c>
      <c r="I215" s="14">
        <v>2.1380899352993956</v>
      </c>
      <c r="J215" s="14">
        <v>2.0354009783964311</v>
      </c>
      <c r="K215" s="14">
        <v>0</v>
      </c>
      <c r="L215" s="14">
        <v>0</v>
      </c>
      <c r="M215" s="14">
        <v>0.78679579246944398</v>
      </c>
      <c r="N215" s="14">
        <v>2.4976179127511156</v>
      </c>
    </row>
    <row r="216" spans="1:14" x14ac:dyDescent="0.2">
      <c r="A216" s="4" t="s">
        <v>22</v>
      </c>
      <c r="B216" s="12" t="s">
        <v>16</v>
      </c>
      <c r="C216" s="12">
        <v>1108</v>
      </c>
      <c r="D216" s="11" t="s">
        <v>20</v>
      </c>
      <c r="E216" s="12">
        <v>25</v>
      </c>
      <c r="F216" s="12">
        <v>8</v>
      </c>
      <c r="G216" s="12">
        <v>1</v>
      </c>
      <c r="H216" s="12" t="s">
        <v>25</v>
      </c>
      <c r="I216" s="12">
        <v>19</v>
      </c>
      <c r="J216" s="12">
        <v>18</v>
      </c>
      <c r="K216" s="12">
        <v>2</v>
      </c>
      <c r="L216" s="12">
        <v>2</v>
      </c>
      <c r="M216" s="12">
        <v>4</v>
      </c>
      <c r="N216" s="12">
        <v>45</v>
      </c>
    </row>
    <row r="217" spans="1:14" x14ac:dyDescent="0.2">
      <c r="A217" s="4" t="s">
        <v>22</v>
      </c>
      <c r="B217" s="12" t="s">
        <v>16</v>
      </c>
      <c r="C217" s="12">
        <v>1108</v>
      </c>
      <c r="D217" s="11" t="s">
        <v>20</v>
      </c>
      <c r="E217" s="12">
        <v>25</v>
      </c>
      <c r="F217" s="12">
        <v>8</v>
      </c>
      <c r="G217" s="12">
        <v>2</v>
      </c>
      <c r="H217" s="12" t="s">
        <v>25</v>
      </c>
      <c r="I217" s="12">
        <v>20</v>
      </c>
      <c r="J217" s="12">
        <v>18</v>
      </c>
      <c r="K217" s="12">
        <v>2</v>
      </c>
      <c r="L217" s="12">
        <v>1</v>
      </c>
      <c r="M217" s="12">
        <v>4</v>
      </c>
      <c r="N217" s="12">
        <v>45</v>
      </c>
    </row>
    <row r="218" spans="1:14" x14ac:dyDescent="0.2">
      <c r="A218" s="4" t="s">
        <v>22</v>
      </c>
      <c r="B218" s="12" t="s">
        <v>16</v>
      </c>
      <c r="C218" s="12">
        <v>1108</v>
      </c>
      <c r="D218" s="11" t="s">
        <v>20</v>
      </c>
      <c r="E218" s="12">
        <v>25</v>
      </c>
      <c r="F218" s="12">
        <v>8</v>
      </c>
      <c r="G218" s="12">
        <v>3</v>
      </c>
      <c r="H218" s="12" t="s">
        <v>25</v>
      </c>
      <c r="I218" s="12">
        <v>18</v>
      </c>
      <c r="J218" s="12">
        <v>18</v>
      </c>
      <c r="K218" s="12">
        <v>2</v>
      </c>
      <c r="L218" s="12">
        <v>0</v>
      </c>
      <c r="M218" s="12">
        <v>3</v>
      </c>
      <c r="N218" s="12">
        <v>41</v>
      </c>
    </row>
    <row r="219" spans="1:14" x14ac:dyDescent="0.2">
      <c r="A219" s="4" t="s">
        <v>22</v>
      </c>
      <c r="B219" s="12" t="s">
        <v>16</v>
      </c>
      <c r="C219" s="12">
        <v>1108</v>
      </c>
      <c r="D219" s="11" t="s">
        <v>20</v>
      </c>
      <c r="E219" s="12">
        <v>25</v>
      </c>
      <c r="F219" s="12">
        <v>8</v>
      </c>
      <c r="G219" s="12">
        <v>4</v>
      </c>
      <c r="H219" s="12" t="s">
        <v>25</v>
      </c>
      <c r="I219" s="12">
        <v>19</v>
      </c>
      <c r="J219" s="12">
        <v>17</v>
      </c>
      <c r="K219" s="12">
        <v>2</v>
      </c>
      <c r="L219" s="12">
        <v>2</v>
      </c>
      <c r="M219" s="12">
        <v>5</v>
      </c>
      <c r="N219" s="12">
        <v>45</v>
      </c>
    </row>
    <row r="220" spans="1:14" x14ac:dyDescent="0.2">
      <c r="A220" s="4" t="s">
        <v>22</v>
      </c>
      <c r="B220" s="12" t="s">
        <v>16</v>
      </c>
      <c r="C220" s="12">
        <v>1108</v>
      </c>
      <c r="D220" s="11" t="s">
        <v>20</v>
      </c>
      <c r="E220" s="12">
        <v>25</v>
      </c>
      <c r="F220" s="12">
        <v>8</v>
      </c>
      <c r="G220" s="12">
        <v>5</v>
      </c>
      <c r="H220" s="12" t="s">
        <v>25</v>
      </c>
      <c r="I220" s="12">
        <v>19</v>
      </c>
      <c r="J220" s="12">
        <v>18</v>
      </c>
      <c r="K220" s="12">
        <v>2</v>
      </c>
      <c r="L220" s="12">
        <v>2</v>
      </c>
      <c r="M220" s="12">
        <v>4</v>
      </c>
      <c r="N220" s="12">
        <v>45</v>
      </c>
    </row>
    <row r="221" spans="1:14" x14ac:dyDescent="0.2">
      <c r="A221" s="4" t="s">
        <v>22</v>
      </c>
      <c r="B221" s="12" t="s">
        <v>16</v>
      </c>
      <c r="C221" s="12">
        <v>1108</v>
      </c>
      <c r="D221" s="11" t="s">
        <v>20</v>
      </c>
      <c r="E221" s="12">
        <v>25</v>
      </c>
      <c r="F221" s="12">
        <v>8</v>
      </c>
      <c r="G221" s="12">
        <v>6</v>
      </c>
      <c r="H221" s="12" t="s">
        <v>25</v>
      </c>
      <c r="I221" s="12">
        <v>18</v>
      </c>
      <c r="J221" s="12">
        <v>17</v>
      </c>
      <c r="K221" s="12">
        <v>2</v>
      </c>
      <c r="L221" s="12">
        <v>2</v>
      </c>
      <c r="M221" s="12">
        <v>2</v>
      </c>
      <c r="N221" s="12">
        <v>41</v>
      </c>
    </row>
    <row r="222" spans="1:14" x14ac:dyDescent="0.2">
      <c r="A222" s="4" t="s">
        <v>22</v>
      </c>
      <c r="B222" s="12" t="s">
        <v>16</v>
      </c>
      <c r="C222" s="12">
        <v>1108</v>
      </c>
      <c r="D222" s="11" t="s">
        <v>20</v>
      </c>
      <c r="E222" s="12">
        <v>25</v>
      </c>
      <c r="F222" s="12">
        <v>8</v>
      </c>
      <c r="G222" s="12">
        <v>7</v>
      </c>
      <c r="H222" s="12" t="s">
        <v>25</v>
      </c>
      <c r="I222" s="12">
        <v>19</v>
      </c>
      <c r="J222" s="12">
        <v>14</v>
      </c>
      <c r="K222" s="12">
        <v>2</v>
      </c>
      <c r="L222" s="12">
        <v>2</v>
      </c>
      <c r="M222" s="12">
        <v>3</v>
      </c>
      <c r="N222" s="12">
        <v>40</v>
      </c>
    </row>
    <row r="223" spans="1:14" x14ac:dyDescent="0.2">
      <c r="A223" s="4" t="s">
        <v>22</v>
      </c>
      <c r="B223" s="12" t="s">
        <v>16</v>
      </c>
      <c r="C223" s="12">
        <v>1108</v>
      </c>
      <c r="D223" s="11" t="s">
        <v>20</v>
      </c>
      <c r="E223" s="12">
        <v>25</v>
      </c>
      <c r="F223" s="12">
        <v>8</v>
      </c>
      <c r="G223" s="12">
        <v>8</v>
      </c>
      <c r="H223" s="12" t="s">
        <v>25</v>
      </c>
      <c r="I223" s="12">
        <v>18</v>
      </c>
      <c r="J223" s="12">
        <v>17</v>
      </c>
      <c r="K223" s="12">
        <v>2</v>
      </c>
      <c r="L223" s="12">
        <v>2</v>
      </c>
      <c r="M223" s="12">
        <v>4</v>
      </c>
      <c r="N223" s="12">
        <v>43</v>
      </c>
    </row>
    <row r="224" spans="1:14" x14ac:dyDescent="0.2">
      <c r="A224" s="4" t="s">
        <v>22</v>
      </c>
      <c r="B224" s="12" t="s">
        <v>16</v>
      </c>
      <c r="C224" s="12">
        <v>1108</v>
      </c>
      <c r="D224" s="11" t="s">
        <v>20</v>
      </c>
      <c r="E224" s="12">
        <v>25</v>
      </c>
      <c r="F224" s="12">
        <v>8</v>
      </c>
      <c r="G224" s="6" t="s">
        <v>5</v>
      </c>
      <c r="H224" s="6" t="s">
        <v>6</v>
      </c>
      <c r="I224" s="13">
        <v>18.75</v>
      </c>
      <c r="J224" s="13">
        <v>17.125</v>
      </c>
      <c r="K224" s="13">
        <v>2</v>
      </c>
      <c r="L224" s="13">
        <v>1.625</v>
      </c>
      <c r="M224" s="13">
        <v>3.625</v>
      </c>
      <c r="N224" s="13">
        <v>43.125</v>
      </c>
    </row>
    <row r="225" spans="1:14" x14ac:dyDescent="0.2">
      <c r="A225" s="4" t="s">
        <v>22</v>
      </c>
      <c r="B225" s="12" t="s">
        <v>16</v>
      </c>
      <c r="C225" s="12">
        <v>1108</v>
      </c>
      <c r="D225" s="11" t="s">
        <v>20</v>
      </c>
      <c r="E225" s="12">
        <v>25</v>
      </c>
      <c r="F225" s="12">
        <v>8</v>
      </c>
      <c r="G225" s="6" t="s">
        <v>5</v>
      </c>
      <c r="H225" s="6" t="s">
        <v>7</v>
      </c>
      <c r="I225" s="13">
        <v>0.70710678118654757</v>
      </c>
      <c r="J225" s="13">
        <v>1.3562026818605375</v>
      </c>
      <c r="K225" s="13">
        <v>0</v>
      </c>
      <c r="L225" s="13">
        <v>0.74402380914284494</v>
      </c>
      <c r="M225" s="13">
        <v>0.91612538131290433</v>
      </c>
      <c r="N225" s="13">
        <v>2.1671244937540095</v>
      </c>
    </row>
    <row r="226" spans="1:14" x14ac:dyDescent="0.2">
      <c r="A226" s="4" t="s">
        <v>22</v>
      </c>
      <c r="B226" s="12" t="s">
        <v>16</v>
      </c>
      <c r="C226" s="12">
        <v>1108</v>
      </c>
      <c r="D226" s="11" t="s">
        <v>21</v>
      </c>
      <c r="E226" s="12">
        <v>25</v>
      </c>
      <c r="F226" s="12">
        <v>9</v>
      </c>
      <c r="G226" s="12">
        <v>1</v>
      </c>
      <c r="H226" s="12" t="s">
        <v>25</v>
      </c>
      <c r="I226" s="12">
        <v>17</v>
      </c>
      <c r="J226" s="12">
        <v>5</v>
      </c>
      <c r="K226" s="12">
        <v>1</v>
      </c>
      <c r="L226" s="12">
        <v>1</v>
      </c>
      <c r="M226" s="12">
        <v>2</v>
      </c>
      <c r="N226" s="12">
        <v>26</v>
      </c>
    </row>
    <row r="227" spans="1:14" x14ac:dyDescent="0.2">
      <c r="A227" s="4" t="s">
        <v>22</v>
      </c>
      <c r="B227" s="12" t="s">
        <v>16</v>
      </c>
      <c r="C227" s="12">
        <v>1108</v>
      </c>
      <c r="D227" s="11" t="s">
        <v>21</v>
      </c>
      <c r="E227" s="12">
        <v>25</v>
      </c>
      <c r="F227" s="12">
        <v>9</v>
      </c>
      <c r="G227" s="12">
        <v>2</v>
      </c>
      <c r="H227" s="12" t="s">
        <v>25</v>
      </c>
      <c r="I227" s="12">
        <v>14</v>
      </c>
      <c r="J227" s="12">
        <v>11</v>
      </c>
      <c r="K227" s="12">
        <v>2</v>
      </c>
      <c r="L227" s="12">
        <v>2</v>
      </c>
      <c r="M227" s="12">
        <v>2</v>
      </c>
      <c r="N227" s="12">
        <v>31</v>
      </c>
    </row>
    <row r="228" spans="1:14" x14ac:dyDescent="0.2">
      <c r="A228" s="4" t="s">
        <v>22</v>
      </c>
      <c r="B228" s="12" t="s">
        <v>16</v>
      </c>
      <c r="C228" s="12">
        <v>1108</v>
      </c>
      <c r="D228" s="11" t="s">
        <v>21</v>
      </c>
      <c r="E228" s="12">
        <v>25</v>
      </c>
      <c r="F228" s="12">
        <v>9</v>
      </c>
      <c r="G228" s="12">
        <v>3</v>
      </c>
      <c r="H228" s="12" t="s">
        <v>25</v>
      </c>
      <c r="I228" s="12">
        <v>13</v>
      </c>
      <c r="J228" s="12">
        <v>12</v>
      </c>
      <c r="K228" s="12">
        <v>2</v>
      </c>
      <c r="L228" s="12">
        <v>1</v>
      </c>
      <c r="M228" s="12">
        <v>0</v>
      </c>
      <c r="N228" s="12">
        <v>28</v>
      </c>
    </row>
    <row r="229" spans="1:14" x14ac:dyDescent="0.2">
      <c r="A229" s="4" t="s">
        <v>22</v>
      </c>
      <c r="B229" s="12" t="s">
        <v>16</v>
      </c>
      <c r="C229" s="12">
        <v>1108</v>
      </c>
      <c r="D229" s="11" t="s">
        <v>21</v>
      </c>
      <c r="E229" s="12">
        <v>25</v>
      </c>
      <c r="F229" s="12">
        <v>9</v>
      </c>
      <c r="G229" s="12">
        <v>4</v>
      </c>
      <c r="H229" s="12" t="s">
        <v>25</v>
      </c>
      <c r="I229" s="12">
        <v>13</v>
      </c>
      <c r="J229" s="12">
        <v>11</v>
      </c>
      <c r="K229" s="12">
        <v>2</v>
      </c>
      <c r="L229" s="12">
        <v>1</v>
      </c>
      <c r="M229" s="12">
        <v>0</v>
      </c>
      <c r="N229" s="12">
        <v>27</v>
      </c>
    </row>
    <row r="230" spans="1:14" x14ac:dyDescent="0.2">
      <c r="A230" s="4" t="s">
        <v>22</v>
      </c>
      <c r="B230" s="12" t="s">
        <v>16</v>
      </c>
      <c r="C230" s="12">
        <v>1108</v>
      </c>
      <c r="D230" s="11" t="s">
        <v>21</v>
      </c>
      <c r="E230" s="12">
        <v>25</v>
      </c>
      <c r="F230" s="12">
        <v>9</v>
      </c>
      <c r="G230" s="12">
        <v>5</v>
      </c>
      <c r="H230" s="12" t="s">
        <v>25</v>
      </c>
      <c r="I230" s="12">
        <v>12</v>
      </c>
      <c r="J230" s="12">
        <v>11</v>
      </c>
      <c r="K230" s="12">
        <v>2</v>
      </c>
      <c r="L230" s="12">
        <v>2</v>
      </c>
      <c r="M230" s="12">
        <v>0</v>
      </c>
      <c r="N230" s="12">
        <v>27</v>
      </c>
    </row>
    <row r="231" spans="1:14" x14ac:dyDescent="0.2">
      <c r="A231" s="4" t="s">
        <v>22</v>
      </c>
      <c r="B231" s="12" t="s">
        <v>16</v>
      </c>
      <c r="C231" s="12">
        <v>1108</v>
      </c>
      <c r="D231" s="11" t="s">
        <v>21</v>
      </c>
      <c r="E231" s="12">
        <v>25</v>
      </c>
      <c r="F231" s="12">
        <v>9</v>
      </c>
      <c r="G231" s="12">
        <v>6</v>
      </c>
      <c r="H231" s="12" t="s">
        <v>25</v>
      </c>
      <c r="I231" s="12">
        <v>13</v>
      </c>
      <c r="J231" s="12">
        <v>10</v>
      </c>
      <c r="K231" s="12">
        <v>2</v>
      </c>
      <c r="L231" s="12">
        <v>1</v>
      </c>
      <c r="M231" s="12">
        <v>0</v>
      </c>
      <c r="N231" s="12">
        <v>26</v>
      </c>
    </row>
    <row r="232" spans="1:14" x14ac:dyDescent="0.2">
      <c r="A232" s="4" t="s">
        <v>22</v>
      </c>
      <c r="B232" s="12" t="s">
        <v>16</v>
      </c>
      <c r="C232" s="12">
        <v>1108</v>
      </c>
      <c r="D232" s="11" t="s">
        <v>21</v>
      </c>
      <c r="E232" s="12">
        <v>25</v>
      </c>
      <c r="F232" s="12">
        <v>9</v>
      </c>
      <c r="G232" s="12">
        <v>7</v>
      </c>
      <c r="H232" s="12" t="s">
        <v>25</v>
      </c>
      <c r="I232" s="12">
        <v>12</v>
      </c>
      <c r="J232" s="12">
        <v>11</v>
      </c>
      <c r="K232" s="12">
        <v>2</v>
      </c>
      <c r="L232" s="12">
        <v>2</v>
      </c>
      <c r="M232" s="12">
        <v>0</v>
      </c>
      <c r="N232" s="12">
        <v>27</v>
      </c>
    </row>
    <row r="233" spans="1:14" x14ac:dyDescent="0.2">
      <c r="A233" s="4" t="s">
        <v>22</v>
      </c>
      <c r="B233" s="12" t="s">
        <v>16</v>
      </c>
      <c r="C233" s="12">
        <v>1108</v>
      </c>
      <c r="D233" s="11" t="s">
        <v>21</v>
      </c>
      <c r="E233" s="12">
        <v>25</v>
      </c>
      <c r="F233" s="12">
        <v>9</v>
      </c>
      <c r="G233" s="12">
        <v>8</v>
      </c>
      <c r="H233" s="12" t="s">
        <v>25</v>
      </c>
      <c r="I233" s="12">
        <v>14</v>
      </c>
      <c r="J233" s="12">
        <v>12</v>
      </c>
      <c r="K233" s="12">
        <v>2</v>
      </c>
      <c r="L233" s="12">
        <v>2</v>
      </c>
      <c r="M233" s="12">
        <v>0</v>
      </c>
      <c r="N233" s="12">
        <v>30</v>
      </c>
    </row>
    <row r="234" spans="1:14" x14ac:dyDescent="0.2">
      <c r="A234" s="4" t="s">
        <v>22</v>
      </c>
      <c r="B234" s="12" t="s">
        <v>16</v>
      </c>
      <c r="C234" s="12">
        <v>1108</v>
      </c>
      <c r="D234" s="11" t="s">
        <v>21</v>
      </c>
      <c r="E234" s="12">
        <v>25</v>
      </c>
      <c r="F234" s="12">
        <v>9</v>
      </c>
      <c r="G234" s="12">
        <v>9</v>
      </c>
      <c r="H234" s="12" t="s">
        <v>25</v>
      </c>
      <c r="I234" s="12">
        <v>13</v>
      </c>
      <c r="J234" s="12">
        <v>10</v>
      </c>
      <c r="K234" s="12">
        <v>3</v>
      </c>
      <c r="L234" s="12">
        <v>2</v>
      </c>
      <c r="M234" s="12">
        <v>1</v>
      </c>
      <c r="N234" s="12">
        <v>29</v>
      </c>
    </row>
    <row r="235" spans="1:14" x14ac:dyDescent="0.2">
      <c r="A235" s="4" t="s">
        <v>22</v>
      </c>
      <c r="B235" s="12" t="s">
        <v>16</v>
      </c>
      <c r="C235" s="12">
        <v>1108</v>
      </c>
      <c r="D235" s="11" t="s">
        <v>21</v>
      </c>
      <c r="E235" s="12">
        <v>25</v>
      </c>
      <c r="F235" s="12">
        <v>9</v>
      </c>
      <c r="G235" s="6" t="s">
        <v>5</v>
      </c>
      <c r="H235" s="6" t="s">
        <v>6</v>
      </c>
      <c r="I235" s="13">
        <v>13.444444444444445</v>
      </c>
      <c r="J235" s="13">
        <v>10.333333333333334</v>
      </c>
      <c r="K235" s="13">
        <v>2</v>
      </c>
      <c r="L235" s="13">
        <v>1.5555555555555556</v>
      </c>
      <c r="M235" s="13">
        <v>0.55555555555555558</v>
      </c>
      <c r="N235" s="13">
        <v>27.888888888888889</v>
      </c>
    </row>
    <row r="236" spans="1:14" x14ac:dyDescent="0.2">
      <c r="A236" s="4" t="s">
        <v>22</v>
      </c>
      <c r="B236" s="12" t="s">
        <v>16</v>
      </c>
      <c r="C236" s="12">
        <v>1108</v>
      </c>
      <c r="D236" s="11" t="s">
        <v>21</v>
      </c>
      <c r="E236" s="12">
        <v>25</v>
      </c>
      <c r="F236" s="12">
        <v>9</v>
      </c>
      <c r="G236" s="6" t="s">
        <v>5</v>
      </c>
      <c r="H236" s="6" t="s">
        <v>7</v>
      </c>
      <c r="I236" s="13">
        <v>1.509230856356234</v>
      </c>
      <c r="J236" s="13">
        <v>2.1213203435596424</v>
      </c>
      <c r="K236" s="13">
        <v>0.5</v>
      </c>
      <c r="L236" s="13">
        <v>0.52704627669472981</v>
      </c>
      <c r="M236" s="13">
        <v>0.88191710368819687</v>
      </c>
      <c r="N236" s="13">
        <v>1.7638342073763935</v>
      </c>
    </row>
    <row r="237" spans="1:14" x14ac:dyDescent="0.2">
      <c r="A237" s="4" t="s">
        <v>22</v>
      </c>
      <c r="B237" s="12" t="s">
        <v>16</v>
      </c>
      <c r="C237" s="12">
        <v>1108</v>
      </c>
      <c r="D237" s="11" t="s">
        <v>31</v>
      </c>
      <c r="E237" s="12">
        <v>25</v>
      </c>
      <c r="F237" s="12">
        <v>6</v>
      </c>
      <c r="G237" s="12">
        <v>1</v>
      </c>
      <c r="H237" s="12" t="s">
        <v>25</v>
      </c>
      <c r="I237" s="12">
        <v>17</v>
      </c>
      <c r="J237" s="12">
        <v>19</v>
      </c>
      <c r="K237" s="12">
        <v>0</v>
      </c>
      <c r="L237" s="12">
        <v>2</v>
      </c>
      <c r="M237" s="12">
        <v>4</v>
      </c>
      <c r="N237" s="12">
        <v>42</v>
      </c>
    </row>
    <row r="238" spans="1:14" x14ac:dyDescent="0.2">
      <c r="A238" s="4" t="s">
        <v>22</v>
      </c>
      <c r="B238" s="12" t="s">
        <v>16</v>
      </c>
      <c r="C238" s="12">
        <v>1108</v>
      </c>
      <c r="D238" s="11" t="s">
        <v>31</v>
      </c>
      <c r="E238" s="12">
        <v>25</v>
      </c>
      <c r="F238" s="12">
        <v>6</v>
      </c>
      <c r="G238" s="12">
        <v>2</v>
      </c>
      <c r="H238" s="12" t="s">
        <v>25</v>
      </c>
      <c r="I238" s="12">
        <v>20</v>
      </c>
      <c r="J238" s="12">
        <v>18</v>
      </c>
      <c r="K238" s="12">
        <v>2</v>
      </c>
      <c r="L238" s="12">
        <v>2</v>
      </c>
      <c r="M238" s="12">
        <v>4</v>
      </c>
      <c r="N238" s="12">
        <v>46</v>
      </c>
    </row>
    <row r="239" spans="1:14" x14ac:dyDescent="0.2">
      <c r="A239" s="4" t="s">
        <v>22</v>
      </c>
      <c r="B239" s="12" t="s">
        <v>16</v>
      </c>
      <c r="C239" s="12">
        <v>1108</v>
      </c>
      <c r="D239" s="11" t="s">
        <v>31</v>
      </c>
      <c r="E239" s="12">
        <v>25</v>
      </c>
      <c r="F239" s="12">
        <v>6</v>
      </c>
      <c r="G239" s="12">
        <v>3</v>
      </c>
      <c r="H239" s="12" t="s">
        <v>25</v>
      </c>
      <c r="I239" s="12">
        <v>18</v>
      </c>
      <c r="J239" s="12">
        <v>19</v>
      </c>
      <c r="K239" s="12">
        <v>2</v>
      </c>
      <c r="L239" s="12">
        <v>2</v>
      </c>
      <c r="M239" s="12">
        <v>4</v>
      </c>
      <c r="N239" s="12">
        <v>45</v>
      </c>
    </row>
    <row r="240" spans="1:14" x14ac:dyDescent="0.2">
      <c r="A240" s="4" t="s">
        <v>22</v>
      </c>
      <c r="B240" s="12" t="s">
        <v>16</v>
      </c>
      <c r="C240" s="12">
        <v>1108</v>
      </c>
      <c r="D240" s="11" t="s">
        <v>31</v>
      </c>
      <c r="E240" s="12">
        <v>25</v>
      </c>
      <c r="F240" s="12">
        <v>6</v>
      </c>
      <c r="G240" s="12">
        <v>4</v>
      </c>
      <c r="H240" s="12" t="s">
        <v>25</v>
      </c>
      <c r="I240" s="12">
        <v>19</v>
      </c>
      <c r="J240" s="12">
        <v>22</v>
      </c>
      <c r="K240" s="12">
        <v>2</v>
      </c>
      <c r="L240" s="12">
        <v>2</v>
      </c>
      <c r="M240" s="12">
        <v>4</v>
      </c>
      <c r="N240" s="12">
        <v>49</v>
      </c>
    </row>
    <row r="241" spans="1:14" x14ac:dyDescent="0.2">
      <c r="A241" s="4" t="s">
        <v>22</v>
      </c>
      <c r="B241" s="12" t="s">
        <v>16</v>
      </c>
      <c r="C241" s="12">
        <v>1108</v>
      </c>
      <c r="D241" s="11" t="s">
        <v>31</v>
      </c>
      <c r="E241" s="12">
        <v>25</v>
      </c>
      <c r="F241" s="12">
        <v>6</v>
      </c>
      <c r="G241" s="12">
        <v>5</v>
      </c>
      <c r="H241" s="12" t="s">
        <v>25</v>
      </c>
      <c r="I241" s="12">
        <v>18</v>
      </c>
      <c r="J241" s="12">
        <v>19</v>
      </c>
      <c r="K241" s="12">
        <v>2</v>
      </c>
      <c r="L241" s="12">
        <v>1</v>
      </c>
      <c r="M241" s="12">
        <v>3</v>
      </c>
      <c r="N241" s="12">
        <v>43</v>
      </c>
    </row>
    <row r="242" spans="1:14" x14ac:dyDescent="0.2">
      <c r="A242" s="4" t="s">
        <v>22</v>
      </c>
      <c r="B242" s="12" t="s">
        <v>16</v>
      </c>
      <c r="C242" s="12">
        <v>1108</v>
      </c>
      <c r="D242" s="11" t="s">
        <v>31</v>
      </c>
      <c r="E242" s="12">
        <v>25</v>
      </c>
      <c r="F242" s="12">
        <v>6</v>
      </c>
      <c r="G242" s="12">
        <v>6</v>
      </c>
      <c r="H242" s="12" t="s">
        <v>25</v>
      </c>
      <c r="I242" s="12">
        <v>17</v>
      </c>
      <c r="J242" s="12">
        <v>20</v>
      </c>
      <c r="K242" s="12">
        <v>1</v>
      </c>
      <c r="L242" s="12">
        <v>2</v>
      </c>
      <c r="M242" s="12">
        <v>4</v>
      </c>
      <c r="N242" s="12">
        <v>44</v>
      </c>
    </row>
    <row r="243" spans="1:14" x14ac:dyDescent="0.2">
      <c r="A243" s="4" t="s">
        <v>22</v>
      </c>
      <c r="B243" s="12" t="s">
        <v>16</v>
      </c>
      <c r="C243" s="12">
        <v>1108</v>
      </c>
      <c r="D243" s="11" t="s">
        <v>31</v>
      </c>
      <c r="E243" s="12">
        <v>25</v>
      </c>
      <c r="F243" s="12">
        <v>6</v>
      </c>
      <c r="G243" s="6" t="s">
        <v>5</v>
      </c>
      <c r="H243" s="6" t="s">
        <v>6</v>
      </c>
      <c r="I243" s="13">
        <v>18.166666666666668</v>
      </c>
      <c r="J243" s="13">
        <v>19.5</v>
      </c>
      <c r="K243" s="13">
        <v>1.5</v>
      </c>
      <c r="L243" s="13">
        <v>1.8333333333333333</v>
      </c>
      <c r="M243" s="13">
        <v>3.8333333333333335</v>
      </c>
      <c r="N243" s="13">
        <v>44.833333333333336</v>
      </c>
    </row>
    <row r="244" spans="1:14" x14ac:dyDescent="0.2">
      <c r="A244" s="4" t="s">
        <v>22</v>
      </c>
      <c r="B244" s="12" t="s">
        <v>16</v>
      </c>
      <c r="C244" s="12">
        <v>1108</v>
      </c>
      <c r="D244" s="11" t="s">
        <v>31</v>
      </c>
      <c r="E244" s="12">
        <v>25</v>
      </c>
      <c r="F244" s="12">
        <v>6</v>
      </c>
      <c r="G244" s="6" t="s">
        <v>5</v>
      </c>
      <c r="H244" s="6" t="s">
        <v>7</v>
      </c>
      <c r="I244" s="13">
        <v>1.1690451944500122</v>
      </c>
      <c r="J244" s="13">
        <v>1.3784048752090221</v>
      </c>
      <c r="K244" s="13">
        <v>0.83666002653407556</v>
      </c>
      <c r="L244" s="13">
        <v>0.40824829046386274</v>
      </c>
      <c r="M244" s="13">
        <v>0.40824829046386302</v>
      </c>
      <c r="N244" s="13">
        <v>2.4832774042918899</v>
      </c>
    </row>
    <row r="245" spans="1:14" x14ac:dyDescent="0.2">
      <c r="A245" s="4" t="s">
        <v>22</v>
      </c>
      <c r="B245" s="12" t="s">
        <v>16</v>
      </c>
      <c r="C245" s="15">
        <v>1108</v>
      </c>
      <c r="D245" s="11" t="s">
        <v>35</v>
      </c>
      <c r="E245" s="12">
        <v>25</v>
      </c>
      <c r="F245" s="12">
        <v>6</v>
      </c>
      <c r="G245" s="12">
        <v>1</v>
      </c>
      <c r="H245" s="12" t="s">
        <v>25</v>
      </c>
      <c r="I245" s="12">
        <v>18</v>
      </c>
      <c r="J245" s="12">
        <v>18</v>
      </c>
      <c r="K245" s="12">
        <v>2</v>
      </c>
      <c r="L245" s="12">
        <v>2</v>
      </c>
      <c r="M245" s="12">
        <v>4</v>
      </c>
      <c r="N245" s="12">
        <v>44</v>
      </c>
    </row>
    <row r="246" spans="1:14" x14ac:dyDescent="0.2">
      <c r="A246" s="4" t="s">
        <v>22</v>
      </c>
      <c r="B246" s="12" t="s">
        <v>16</v>
      </c>
      <c r="C246" s="15">
        <v>1108</v>
      </c>
      <c r="D246" s="11" t="s">
        <v>35</v>
      </c>
      <c r="E246" s="12">
        <v>25</v>
      </c>
      <c r="F246" s="12">
        <v>6</v>
      </c>
      <c r="G246" s="12">
        <v>2</v>
      </c>
      <c r="H246" s="12" t="s">
        <v>25</v>
      </c>
      <c r="I246" s="12">
        <v>20</v>
      </c>
      <c r="J246" s="12">
        <v>19</v>
      </c>
      <c r="K246" s="12">
        <v>2</v>
      </c>
      <c r="L246" s="12">
        <v>2</v>
      </c>
      <c r="M246" s="12">
        <v>4</v>
      </c>
      <c r="N246" s="12">
        <v>47</v>
      </c>
    </row>
    <row r="247" spans="1:14" x14ac:dyDescent="0.2">
      <c r="A247" s="4" t="s">
        <v>22</v>
      </c>
      <c r="B247" s="12" t="s">
        <v>16</v>
      </c>
      <c r="C247" s="15">
        <v>1108</v>
      </c>
      <c r="D247" s="11" t="s">
        <v>35</v>
      </c>
      <c r="E247" s="12">
        <v>25</v>
      </c>
      <c r="F247" s="12">
        <v>6</v>
      </c>
      <c r="G247" s="12">
        <v>3</v>
      </c>
      <c r="H247" s="12" t="s">
        <v>25</v>
      </c>
      <c r="I247" s="12">
        <v>19</v>
      </c>
      <c r="J247" s="12">
        <v>22</v>
      </c>
      <c r="K247" s="12">
        <v>2</v>
      </c>
      <c r="L247" s="12">
        <v>2</v>
      </c>
      <c r="M247" s="12">
        <v>4</v>
      </c>
      <c r="N247" s="12">
        <v>49</v>
      </c>
    </row>
    <row r="248" spans="1:14" x14ac:dyDescent="0.2">
      <c r="A248" s="4" t="s">
        <v>22</v>
      </c>
      <c r="B248" s="12" t="s">
        <v>16</v>
      </c>
      <c r="C248" s="15">
        <v>1108</v>
      </c>
      <c r="D248" s="11" t="s">
        <v>35</v>
      </c>
      <c r="E248" s="12">
        <v>25</v>
      </c>
      <c r="F248" s="12">
        <v>6</v>
      </c>
      <c r="G248" s="12">
        <v>4</v>
      </c>
      <c r="H248" s="12" t="s">
        <v>25</v>
      </c>
      <c r="I248" s="12">
        <v>22</v>
      </c>
      <c r="J248" s="12">
        <v>19</v>
      </c>
      <c r="K248" s="12">
        <v>2</v>
      </c>
      <c r="L248" s="12">
        <v>2</v>
      </c>
      <c r="M248" s="12">
        <v>6</v>
      </c>
      <c r="N248" s="12">
        <v>51</v>
      </c>
    </row>
    <row r="249" spans="1:14" x14ac:dyDescent="0.2">
      <c r="A249" s="4" t="s">
        <v>22</v>
      </c>
      <c r="B249" s="12" t="s">
        <v>16</v>
      </c>
      <c r="C249" s="15">
        <v>1108</v>
      </c>
      <c r="D249" s="11" t="s">
        <v>35</v>
      </c>
      <c r="E249" s="12">
        <v>25</v>
      </c>
      <c r="F249" s="12">
        <v>6</v>
      </c>
      <c r="G249" s="12">
        <v>5</v>
      </c>
      <c r="H249" s="12" t="s">
        <v>25</v>
      </c>
      <c r="I249" s="12">
        <v>20</v>
      </c>
      <c r="J249" s="12">
        <v>18</v>
      </c>
      <c r="K249" s="12">
        <v>2</v>
      </c>
      <c r="L249" s="12">
        <v>2</v>
      </c>
      <c r="M249" s="12">
        <v>3</v>
      </c>
      <c r="N249" s="12">
        <v>45</v>
      </c>
    </row>
    <row r="250" spans="1:14" x14ac:dyDescent="0.2">
      <c r="A250" s="4" t="s">
        <v>22</v>
      </c>
      <c r="B250" s="12" t="s">
        <v>16</v>
      </c>
      <c r="C250" s="15">
        <v>1108</v>
      </c>
      <c r="D250" s="11" t="s">
        <v>35</v>
      </c>
      <c r="E250" s="12">
        <v>25</v>
      </c>
      <c r="F250" s="12">
        <v>6</v>
      </c>
      <c r="G250" s="12">
        <v>6</v>
      </c>
      <c r="H250" s="12" t="s">
        <v>25</v>
      </c>
      <c r="I250" s="12">
        <v>20</v>
      </c>
      <c r="J250" s="12">
        <v>16</v>
      </c>
      <c r="K250" s="12">
        <v>2</v>
      </c>
      <c r="L250" s="12">
        <v>2</v>
      </c>
      <c r="M250" s="12">
        <v>4</v>
      </c>
      <c r="N250" s="12">
        <v>44</v>
      </c>
    </row>
    <row r="251" spans="1:14" x14ac:dyDescent="0.2">
      <c r="A251" s="4" t="s">
        <v>22</v>
      </c>
      <c r="B251" s="12" t="s">
        <v>16</v>
      </c>
      <c r="C251" s="15">
        <v>1108</v>
      </c>
      <c r="D251" s="11" t="s">
        <v>35</v>
      </c>
      <c r="E251" s="12">
        <v>25</v>
      </c>
      <c r="F251" s="12">
        <v>6</v>
      </c>
      <c r="G251" s="6" t="s">
        <v>5</v>
      </c>
      <c r="H251" s="6" t="s">
        <v>6</v>
      </c>
      <c r="I251" s="13">
        <v>19.833333333333332</v>
      </c>
      <c r="J251" s="13">
        <v>18.666666666666668</v>
      </c>
      <c r="K251" s="13">
        <v>2</v>
      </c>
      <c r="L251" s="13">
        <v>2</v>
      </c>
      <c r="M251" s="13">
        <v>4.166666666666667</v>
      </c>
      <c r="N251" s="13">
        <v>46.666666666666664</v>
      </c>
    </row>
    <row r="252" spans="1:14" x14ac:dyDescent="0.2">
      <c r="A252" s="4" t="s">
        <v>22</v>
      </c>
      <c r="B252" s="12" t="s">
        <v>16</v>
      </c>
      <c r="C252" s="15">
        <v>1108</v>
      </c>
      <c r="D252" s="11" t="s">
        <v>35</v>
      </c>
      <c r="E252" s="12">
        <v>25</v>
      </c>
      <c r="F252" s="12">
        <v>6</v>
      </c>
      <c r="G252" s="6" t="s">
        <v>5</v>
      </c>
      <c r="H252" s="6" t="s">
        <v>7</v>
      </c>
      <c r="I252" s="13">
        <v>1.3291601358251257</v>
      </c>
      <c r="J252" s="13">
        <v>1.9663841605003503</v>
      </c>
      <c r="K252" s="13">
        <v>0</v>
      </c>
      <c r="L252" s="13">
        <v>0</v>
      </c>
      <c r="M252" s="13">
        <v>0.98319208025017457</v>
      </c>
      <c r="N252" s="13">
        <v>2.8751811537130436</v>
      </c>
    </row>
    <row r="253" spans="1:14" x14ac:dyDescent="0.2">
      <c r="A253" s="4" t="s">
        <v>22</v>
      </c>
      <c r="B253" s="12" t="s">
        <v>16</v>
      </c>
      <c r="C253" s="15">
        <v>1108</v>
      </c>
      <c r="D253" s="11" t="s">
        <v>36</v>
      </c>
      <c r="E253" s="12">
        <v>25</v>
      </c>
      <c r="F253" s="12">
        <v>7</v>
      </c>
      <c r="G253" s="12">
        <v>1</v>
      </c>
      <c r="H253" s="12" t="s">
        <v>25</v>
      </c>
      <c r="I253" s="12">
        <v>13</v>
      </c>
      <c r="J253" s="12">
        <v>9</v>
      </c>
      <c r="K253" s="12">
        <v>1</v>
      </c>
      <c r="L253" s="12">
        <v>2</v>
      </c>
      <c r="M253" s="12">
        <v>0</v>
      </c>
      <c r="N253" s="12">
        <v>25</v>
      </c>
    </row>
    <row r="254" spans="1:14" x14ac:dyDescent="0.2">
      <c r="A254" s="4" t="s">
        <v>22</v>
      </c>
      <c r="B254" s="12" t="s">
        <v>16</v>
      </c>
      <c r="C254" s="15">
        <v>1108</v>
      </c>
      <c r="D254" s="11" t="s">
        <v>36</v>
      </c>
      <c r="E254" s="12">
        <v>25</v>
      </c>
      <c r="F254" s="12">
        <v>7</v>
      </c>
      <c r="G254" s="12">
        <v>2</v>
      </c>
      <c r="H254" s="12" t="s">
        <v>25</v>
      </c>
      <c r="I254" s="12">
        <v>14</v>
      </c>
      <c r="J254" s="12">
        <v>11</v>
      </c>
      <c r="K254" s="12">
        <v>2</v>
      </c>
      <c r="L254" s="12">
        <v>2</v>
      </c>
      <c r="M254" s="12">
        <v>1</v>
      </c>
      <c r="N254" s="12">
        <v>30</v>
      </c>
    </row>
    <row r="255" spans="1:14" x14ac:dyDescent="0.2">
      <c r="A255" s="4" t="s">
        <v>22</v>
      </c>
      <c r="B255" s="12" t="s">
        <v>16</v>
      </c>
      <c r="C255" s="15">
        <v>1108</v>
      </c>
      <c r="D255" s="11" t="s">
        <v>36</v>
      </c>
      <c r="E255" s="12">
        <v>25</v>
      </c>
      <c r="F255" s="12">
        <v>7</v>
      </c>
      <c r="G255" s="12">
        <v>3</v>
      </c>
      <c r="H255" s="12" t="s">
        <v>25</v>
      </c>
      <c r="I255" s="12">
        <v>13</v>
      </c>
      <c r="J255" s="12">
        <v>9</v>
      </c>
      <c r="K255" s="12">
        <v>2</v>
      </c>
      <c r="L255" s="12">
        <v>1</v>
      </c>
      <c r="M255" s="12">
        <v>0</v>
      </c>
      <c r="N255" s="12">
        <v>25</v>
      </c>
    </row>
    <row r="256" spans="1:14" x14ac:dyDescent="0.2">
      <c r="A256" s="4" t="s">
        <v>22</v>
      </c>
      <c r="B256" s="12" t="s">
        <v>16</v>
      </c>
      <c r="C256" s="15">
        <v>1108</v>
      </c>
      <c r="D256" s="11" t="s">
        <v>36</v>
      </c>
      <c r="E256" s="12">
        <v>25</v>
      </c>
      <c r="F256" s="12">
        <v>7</v>
      </c>
      <c r="G256" s="12">
        <v>4</v>
      </c>
      <c r="H256" s="12" t="s">
        <v>25</v>
      </c>
      <c r="I256" s="12">
        <v>14</v>
      </c>
      <c r="J256" s="12">
        <v>10</v>
      </c>
      <c r="K256" s="12">
        <v>2</v>
      </c>
      <c r="L256" s="12">
        <v>2</v>
      </c>
      <c r="M256" s="12">
        <v>0</v>
      </c>
      <c r="N256" s="12">
        <v>28</v>
      </c>
    </row>
    <row r="257" spans="1:14" x14ac:dyDescent="0.2">
      <c r="A257" s="4" t="s">
        <v>22</v>
      </c>
      <c r="B257" s="12" t="s">
        <v>16</v>
      </c>
      <c r="C257" s="15">
        <v>1108</v>
      </c>
      <c r="D257" s="11" t="s">
        <v>36</v>
      </c>
      <c r="E257" s="12">
        <v>25</v>
      </c>
      <c r="F257" s="12">
        <v>7</v>
      </c>
      <c r="G257" s="12">
        <v>5</v>
      </c>
      <c r="H257" s="12" t="s">
        <v>25</v>
      </c>
      <c r="I257" s="12">
        <v>13</v>
      </c>
      <c r="J257" s="12">
        <v>14</v>
      </c>
      <c r="K257" s="12">
        <v>2</v>
      </c>
      <c r="L257" s="12">
        <v>2</v>
      </c>
      <c r="M257" s="12">
        <v>0</v>
      </c>
      <c r="N257" s="12">
        <v>31</v>
      </c>
    </row>
    <row r="258" spans="1:14" x14ac:dyDescent="0.2">
      <c r="A258" s="4" t="s">
        <v>22</v>
      </c>
      <c r="B258" s="12" t="s">
        <v>16</v>
      </c>
      <c r="C258" s="15">
        <v>1108</v>
      </c>
      <c r="D258" s="11" t="s">
        <v>36</v>
      </c>
      <c r="E258" s="12">
        <v>25</v>
      </c>
      <c r="F258" s="12">
        <v>7</v>
      </c>
      <c r="G258" s="12">
        <v>6</v>
      </c>
      <c r="H258" s="12" t="s">
        <v>25</v>
      </c>
      <c r="I258" s="12">
        <v>14</v>
      </c>
      <c r="J258" s="12">
        <v>12</v>
      </c>
      <c r="K258" s="12">
        <v>2</v>
      </c>
      <c r="L258" s="12">
        <v>1</v>
      </c>
      <c r="M258" s="12">
        <v>1</v>
      </c>
      <c r="N258" s="12">
        <v>30</v>
      </c>
    </row>
    <row r="259" spans="1:14" x14ac:dyDescent="0.2">
      <c r="A259" s="4" t="s">
        <v>22</v>
      </c>
      <c r="B259" s="12" t="s">
        <v>16</v>
      </c>
      <c r="C259" s="15">
        <v>1108</v>
      </c>
      <c r="D259" s="11" t="s">
        <v>36</v>
      </c>
      <c r="E259" s="12">
        <v>25</v>
      </c>
      <c r="F259" s="12">
        <v>7</v>
      </c>
      <c r="G259" s="12">
        <v>7</v>
      </c>
      <c r="H259" s="12" t="s">
        <v>25</v>
      </c>
      <c r="I259" s="12">
        <v>13</v>
      </c>
      <c r="J259" s="12">
        <v>12</v>
      </c>
      <c r="K259" s="12">
        <v>2</v>
      </c>
      <c r="L259" s="12">
        <v>2</v>
      </c>
      <c r="M259" s="12">
        <v>0</v>
      </c>
      <c r="N259" s="12">
        <v>29</v>
      </c>
    </row>
    <row r="260" spans="1:14" x14ac:dyDescent="0.2">
      <c r="A260" s="4" t="s">
        <v>22</v>
      </c>
      <c r="B260" s="12" t="s">
        <v>16</v>
      </c>
      <c r="C260" s="15">
        <v>1108</v>
      </c>
      <c r="D260" s="11" t="s">
        <v>36</v>
      </c>
      <c r="E260" s="12">
        <v>25</v>
      </c>
      <c r="F260" s="12">
        <v>7</v>
      </c>
      <c r="G260" s="6" t="s">
        <v>5</v>
      </c>
      <c r="H260" s="6" t="s">
        <v>6</v>
      </c>
      <c r="I260" s="13">
        <v>13.428571428571429</v>
      </c>
      <c r="J260" s="13">
        <v>11</v>
      </c>
      <c r="K260" s="13">
        <v>1.8571428571428572</v>
      </c>
      <c r="L260" s="13">
        <v>1.7142857142857142</v>
      </c>
      <c r="M260" s="13">
        <v>0.2857142857142857</v>
      </c>
      <c r="N260" s="13">
        <v>28.285714285714285</v>
      </c>
    </row>
    <row r="261" spans="1:14" x14ac:dyDescent="0.2">
      <c r="A261" s="4" t="s">
        <v>22</v>
      </c>
      <c r="B261" s="12" t="s">
        <v>16</v>
      </c>
      <c r="C261" s="15">
        <v>1108</v>
      </c>
      <c r="D261" s="11" t="s">
        <v>36</v>
      </c>
      <c r="E261" s="12">
        <v>25</v>
      </c>
      <c r="F261" s="12">
        <v>7</v>
      </c>
      <c r="G261" s="6" t="s">
        <v>5</v>
      </c>
      <c r="H261" s="6" t="s">
        <v>7</v>
      </c>
      <c r="I261" s="13">
        <v>0.53452248382484879</v>
      </c>
      <c r="J261" s="13">
        <v>1.8257418583505538</v>
      </c>
      <c r="K261" s="13">
        <v>0.37796447300922731</v>
      </c>
      <c r="L261" s="13">
        <v>0.48795003647426632</v>
      </c>
      <c r="M261" s="13">
        <v>0.4879500364742666</v>
      </c>
      <c r="N261" s="13">
        <v>2.4299715851758235</v>
      </c>
    </row>
    <row r="262" spans="1:14" x14ac:dyDescent="0.2">
      <c r="A262" s="4" t="s">
        <v>22</v>
      </c>
      <c r="B262" s="12" t="s">
        <v>16</v>
      </c>
      <c r="C262" s="12">
        <v>1108</v>
      </c>
      <c r="D262" s="11" t="s">
        <v>19</v>
      </c>
      <c r="E262" s="12">
        <v>25</v>
      </c>
      <c r="F262" s="12">
        <v>6</v>
      </c>
      <c r="G262" s="12">
        <v>1</v>
      </c>
      <c r="H262" s="12" t="s">
        <v>25</v>
      </c>
      <c r="I262" s="12">
        <v>15</v>
      </c>
      <c r="J262" s="12">
        <v>18</v>
      </c>
      <c r="K262" s="12">
        <v>1</v>
      </c>
      <c r="L262" s="12">
        <v>2</v>
      </c>
      <c r="M262" s="12">
        <v>3</v>
      </c>
      <c r="N262" s="12">
        <v>39</v>
      </c>
    </row>
    <row r="263" spans="1:14" x14ac:dyDescent="0.2">
      <c r="A263" s="4" t="s">
        <v>22</v>
      </c>
      <c r="B263" s="12" t="s">
        <v>16</v>
      </c>
      <c r="C263" s="12">
        <v>1108</v>
      </c>
      <c r="D263" s="11" t="s">
        <v>19</v>
      </c>
      <c r="E263" s="12">
        <v>25</v>
      </c>
      <c r="F263" s="12">
        <v>6</v>
      </c>
      <c r="G263" s="12">
        <v>2</v>
      </c>
      <c r="H263" s="12" t="s">
        <v>25</v>
      </c>
      <c r="I263" s="12">
        <v>18</v>
      </c>
      <c r="J263" s="12">
        <v>15</v>
      </c>
      <c r="K263" s="12">
        <v>1</v>
      </c>
      <c r="L263" s="12">
        <v>2</v>
      </c>
      <c r="M263" s="12">
        <v>4</v>
      </c>
      <c r="N263" s="12">
        <v>40</v>
      </c>
    </row>
    <row r="264" spans="1:14" x14ac:dyDescent="0.2">
      <c r="A264" s="4" t="s">
        <v>22</v>
      </c>
      <c r="B264" s="12" t="s">
        <v>16</v>
      </c>
      <c r="C264" s="12">
        <v>1108</v>
      </c>
      <c r="D264" s="11" t="s">
        <v>19</v>
      </c>
      <c r="E264" s="12">
        <v>25</v>
      </c>
      <c r="F264" s="12">
        <v>6</v>
      </c>
      <c r="G264" s="12">
        <v>3</v>
      </c>
      <c r="H264" s="12" t="s">
        <v>25</v>
      </c>
      <c r="I264" s="12">
        <v>20</v>
      </c>
      <c r="J264" s="12">
        <v>19</v>
      </c>
      <c r="K264" s="12">
        <v>2</v>
      </c>
      <c r="L264" s="12">
        <v>2</v>
      </c>
      <c r="M264" s="12">
        <v>6</v>
      </c>
      <c r="N264" s="12">
        <v>49</v>
      </c>
    </row>
    <row r="265" spans="1:14" x14ac:dyDescent="0.2">
      <c r="A265" s="4" t="s">
        <v>22</v>
      </c>
      <c r="B265" s="12" t="s">
        <v>16</v>
      </c>
      <c r="C265" s="12">
        <v>1108</v>
      </c>
      <c r="D265" s="11" t="s">
        <v>19</v>
      </c>
      <c r="E265" s="12">
        <v>25</v>
      </c>
      <c r="F265" s="12">
        <v>6</v>
      </c>
      <c r="G265" s="12">
        <v>4</v>
      </c>
      <c r="H265" s="12" t="s">
        <v>25</v>
      </c>
      <c r="I265" s="12">
        <v>17</v>
      </c>
      <c r="J265" s="12">
        <v>21</v>
      </c>
      <c r="K265" s="12">
        <v>3</v>
      </c>
      <c r="L265" s="12">
        <v>2</v>
      </c>
      <c r="M265" s="12">
        <v>6</v>
      </c>
      <c r="N265" s="12">
        <v>49</v>
      </c>
    </row>
    <row r="266" spans="1:14" x14ac:dyDescent="0.2">
      <c r="A266" s="4" t="s">
        <v>22</v>
      </c>
      <c r="B266" s="12" t="s">
        <v>16</v>
      </c>
      <c r="C266" s="12">
        <v>1108</v>
      </c>
      <c r="D266" s="11" t="s">
        <v>19</v>
      </c>
      <c r="E266" s="12">
        <v>25</v>
      </c>
      <c r="F266" s="12">
        <v>6</v>
      </c>
      <c r="G266" s="12">
        <v>5</v>
      </c>
      <c r="H266" s="12" t="s">
        <v>25</v>
      </c>
      <c r="I266" s="12">
        <v>22</v>
      </c>
      <c r="J266" s="12">
        <v>19</v>
      </c>
      <c r="K266" s="12">
        <v>1</v>
      </c>
      <c r="L266" s="12">
        <v>2</v>
      </c>
      <c r="M266" s="12">
        <v>5</v>
      </c>
      <c r="N266" s="12">
        <v>49</v>
      </c>
    </row>
    <row r="267" spans="1:14" x14ac:dyDescent="0.2">
      <c r="A267" s="4" t="s">
        <v>22</v>
      </c>
      <c r="B267" s="12" t="s">
        <v>16</v>
      </c>
      <c r="C267" s="12">
        <v>1108</v>
      </c>
      <c r="D267" s="11" t="s">
        <v>19</v>
      </c>
      <c r="E267" s="12">
        <v>25</v>
      </c>
      <c r="F267" s="12">
        <v>6</v>
      </c>
      <c r="G267" s="12">
        <v>6</v>
      </c>
      <c r="H267" s="12" t="s">
        <v>25</v>
      </c>
      <c r="I267" s="12">
        <v>16</v>
      </c>
      <c r="J267" s="12">
        <v>18</v>
      </c>
      <c r="K267" s="12">
        <v>3</v>
      </c>
      <c r="L267" s="12">
        <v>2</v>
      </c>
      <c r="M267" s="12">
        <v>5</v>
      </c>
      <c r="N267" s="12">
        <v>44</v>
      </c>
    </row>
    <row r="268" spans="1:14" x14ac:dyDescent="0.2">
      <c r="A268" s="4" t="s">
        <v>22</v>
      </c>
      <c r="B268" s="12" t="s">
        <v>16</v>
      </c>
      <c r="C268" s="12">
        <v>1108</v>
      </c>
      <c r="D268" s="11" t="s">
        <v>19</v>
      </c>
      <c r="E268" s="12">
        <v>25</v>
      </c>
      <c r="F268" s="12">
        <v>6</v>
      </c>
      <c r="G268" s="6" t="s">
        <v>5</v>
      </c>
      <c r="H268" s="6" t="s">
        <v>6</v>
      </c>
      <c r="I268" s="13">
        <v>18</v>
      </c>
      <c r="J268" s="13">
        <v>18.333333333333332</v>
      </c>
      <c r="K268" s="13">
        <v>1.8333333333333333</v>
      </c>
      <c r="L268" s="13">
        <v>2</v>
      </c>
      <c r="M268" s="13">
        <v>4.833333333333333</v>
      </c>
      <c r="N268" s="13">
        <v>45</v>
      </c>
    </row>
    <row r="269" spans="1:14" x14ac:dyDescent="0.2">
      <c r="A269" s="4" t="s">
        <v>22</v>
      </c>
      <c r="B269" s="12" t="s">
        <v>16</v>
      </c>
      <c r="C269" s="12">
        <v>1108</v>
      </c>
      <c r="D269" s="11" t="s">
        <v>19</v>
      </c>
      <c r="E269" s="12">
        <v>25</v>
      </c>
      <c r="F269" s="12">
        <v>6</v>
      </c>
      <c r="G269" s="6" t="s">
        <v>5</v>
      </c>
      <c r="H269" s="6" t="s">
        <v>7</v>
      </c>
      <c r="I269" s="13">
        <v>2.6076809620810595</v>
      </c>
      <c r="J269" s="13">
        <v>1.9663841605003503</v>
      </c>
      <c r="K269" s="13">
        <v>0.9831920802501749</v>
      </c>
      <c r="L269" s="13">
        <v>0</v>
      </c>
      <c r="M269" s="13">
        <v>1.1690451944500129</v>
      </c>
      <c r="N269" s="13">
        <v>4.6904157598234297</v>
      </c>
    </row>
    <row r="270" spans="1:14" x14ac:dyDescent="0.2">
      <c r="A270" s="4" t="s">
        <v>9</v>
      </c>
      <c r="B270" s="5" t="s">
        <v>8</v>
      </c>
      <c r="C270" s="12">
        <v>105</v>
      </c>
      <c r="D270" s="11" t="s">
        <v>20</v>
      </c>
      <c r="E270" s="12">
        <v>25</v>
      </c>
      <c r="F270" s="12">
        <v>5</v>
      </c>
      <c r="G270" s="12">
        <v>1</v>
      </c>
      <c r="H270" s="12" t="s">
        <v>25</v>
      </c>
      <c r="I270" s="12">
        <v>18</v>
      </c>
      <c r="J270" s="12">
        <v>16</v>
      </c>
      <c r="K270" s="12">
        <v>0</v>
      </c>
      <c r="L270" s="12">
        <v>2</v>
      </c>
      <c r="M270" s="12">
        <v>3</v>
      </c>
      <c r="N270" s="12">
        <v>39</v>
      </c>
    </row>
    <row r="271" spans="1:14" x14ac:dyDescent="0.2">
      <c r="A271" s="4" t="s">
        <v>9</v>
      </c>
      <c r="B271" s="5" t="s">
        <v>8</v>
      </c>
      <c r="C271" s="12">
        <v>105</v>
      </c>
      <c r="D271" s="11" t="s">
        <v>20</v>
      </c>
      <c r="E271" s="12">
        <v>25</v>
      </c>
      <c r="F271" s="12">
        <v>5</v>
      </c>
      <c r="G271" s="12">
        <v>2</v>
      </c>
      <c r="H271" s="12" t="s">
        <v>25</v>
      </c>
      <c r="I271" s="12">
        <v>19</v>
      </c>
      <c r="J271" s="12">
        <v>15</v>
      </c>
      <c r="K271" s="12">
        <v>3</v>
      </c>
      <c r="L271" s="12">
        <v>2</v>
      </c>
      <c r="M271" s="12">
        <v>4</v>
      </c>
      <c r="N271" s="12">
        <v>43</v>
      </c>
    </row>
    <row r="272" spans="1:14" x14ac:dyDescent="0.2">
      <c r="A272" s="4" t="s">
        <v>9</v>
      </c>
      <c r="B272" s="5" t="s">
        <v>8</v>
      </c>
      <c r="C272" s="12">
        <v>105</v>
      </c>
      <c r="D272" s="11" t="s">
        <v>20</v>
      </c>
      <c r="E272" s="12">
        <v>25</v>
      </c>
      <c r="F272" s="12">
        <v>5</v>
      </c>
      <c r="G272" s="12">
        <v>3</v>
      </c>
      <c r="H272" s="12" t="s">
        <v>25</v>
      </c>
      <c r="I272" s="12">
        <v>16</v>
      </c>
      <c r="J272" s="12">
        <v>15</v>
      </c>
      <c r="K272" s="12">
        <v>3</v>
      </c>
      <c r="L272" s="12">
        <v>1</v>
      </c>
      <c r="M272" s="12">
        <v>4</v>
      </c>
      <c r="N272" s="12">
        <v>39</v>
      </c>
    </row>
    <row r="273" spans="1:14" x14ac:dyDescent="0.2">
      <c r="A273" s="4" t="s">
        <v>9</v>
      </c>
      <c r="B273" s="5" t="s">
        <v>8</v>
      </c>
      <c r="C273" s="12">
        <v>105</v>
      </c>
      <c r="D273" s="11" t="s">
        <v>20</v>
      </c>
      <c r="E273" s="12">
        <v>25</v>
      </c>
      <c r="F273" s="12">
        <v>5</v>
      </c>
      <c r="G273" s="12">
        <v>4</v>
      </c>
      <c r="H273" s="12" t="s">
        <v>25</v>
      </c>
      <c r="I273" s="12">
        <v>19</v>
      </c>
      <c r="J273" s="12">
        <v>20</v>
      </c>
      <c r="K273" s="12">
        <v>6</v>
      </c>
      <c r="L273" s="12">
        <v>2</v>
      </c>
      <c r="M273" s="12">
        <v>4</v>
      </c>
      <c r="N273" s="12">
        <v>51</v>
      </c>
    </row>
    <row r="274" spans="1:14" x14ac:dyDescent="0.2">
      <c r="A274" s="4" t="s">
        <v>9</v>
      </c>
      <c r="B274" s="5" t="s">
        <v>8</v>
      </c>
      <c r="C274" s="12">
        <v>105</v>
      </c>
      <c r="D274" s="11" t="s">
        <v>20</v>
      </c>
      <c r="E274" s="12">
        <v>25</v>
      </c>
      <c r="F274" s="12">
        <v>5</v>
      </c>
      <c r="G274" s="12">
        <v>5</v>
      </c>
      <c r="H274" s="12" t="s">
        <v>25</v>
      </c>
      <c r="I274" s="12">
        <v>17</v>
      </c>
      <c r="J274" s="12">
        <v>16</v>
      </c>
      <c r="K274" s="12">
        <v>3</v>
      </c>
      <c r="L274" s="12">
        <v>2</v>
      </c>
      <c r="M274" s="12">
        <v>3</v>
      </c>
      <c r="N274" s="12">
        <v>41</v>
      </c>
    </row>
    <row r="275" spans="1:14" x14ac:dyDescent="0.2">
      <c r="A275" s="4" t="s">
        <v>9</v>
      </c>
      <c r="B275" s="5" t="s">
        <v>8</v>
      </c>
      <c r="C275" s="12">
        <v>105</v>
      </c>
      <c r="D275" s="11" t="s">
        <v>20</v>
      </c>
      <c r="E275" s="12">
        <v>25</v>
      </c>
      <c r="F275" s="12">
        <v>5</v>
      </c>
      <c r="G275" s="6" t="s">
        <v>5</v>
      </c>
      <c r="H275" s="6" t="s">
        <v>6</v>
      </c>
      <c r="I275" s="13">
        <v>17.8</v>
      </c>
      <c r="J275" s="13">
        <v>16.399999999999999</v>
      </c>
      <c r="K275" s="13">
        <v>3</v>
      </c>
      <c r="L275" s="13">
        <v>1.8</v>
      </c>
      <c r="M275" s="13">
        <v>3.6</v>
      </c>
      <c r="N275" s="13">
        <v>42.6</v>
      </c>
    </row>
    <row r="276" spans="1:14" x14ac:dyDescent="0.2">
      <c r="A276" s="4" t="s">
        <v>9</v>
      </c>
      <c r="B276" s="5" t="s">
        <v>8</v>
      </c>
      <c r="C276" s="12">
        <v>105</v>
      </c>
      <c r="D276" s="11" t="s">
        <v>20</v>
      </c>
      <c r="E276" s="12">
        <v>25</v>
      </c>
      <c r="F276" s="12">
        <v>5</v>
      </c>
      <c r="G276" s="6" t="s">
        <v>5</v>
      </c>
      <c r="H276" s="6" t="s">
        <v>7</v>
      </c>
      <c r="I276" s="13">
        <v>1.3038404810405297</v>
      </c>
      <c r="J276" s="13">
        <v>2.073644135332775</v>
      </c>
      <c r="K276" s="13">
        <v>2.1213203435596424</v>
      </c>
      <c r="L276" s="13">
        <v>0.44721359549995815</v>
      </c>
      <c r="M276" s="13">
        <v>0.54772255750516674</v>
      </c>
      <c r="N276" s="13">
        <v>4.9799598391955113</v>
      </c>
    </row>
    <row r="277" spans="1:14" x14ac:dyDescent="0.2">
      <c r="A277" s="4" t="s">
        <v>9</v>
      </c>
      <c r="B277" s="5" t="s">
        <v>8</v>
      </c>
      <c r="C277" s="12">
        <v>105</v>
      </c>
      <c r="D277" s="11" t="s">
        <v>21</v>
      </c>
      <c r="E277" s="12">
        <v>25</v>
      </c>
      <c r="F277" s="12">
        <v>12</v>
      </c>
      <c r="G277" s="12">
        <v>1</v>
      </c>
      <c r="H277" s="12" t="s">
        <v>25</v>
      </c>
      <c r="I277" s="12">
        <v>4</v>
      </c>
      <c r="J277" s="12">
        <v>0</v>
      </c>
      <c r="K277" s="12">
        <v>0</v>
      </c>
      <c r="L277" s="12">
        <v>0</v>
      </c>
      <c r="M277" s="12">
        <v>2</v>
      </c>
      <c r="N277" s="12">
        <v>6</v>
      </c>
    </row>
    <row r="278" spans="1:14" x14ac:dyDescent="0.2">
      <c r="A278" s="4" t="s">
        <v>9</v>
      </c>
      <c r="B278" s="5" t="s">
        <v>8</v>
      </c>
      <c r="C278" s="12">
        <v>105</v>
      </c>
      <c r="D278" s="11" t="s">
        <v>21</v>
      </c>
      <c r="E278" s="12">
        <v>25</v>
      </c>
      <c r="F278" s="12">
        <v>12</v>
      </c>
      <c r="G278" s="12">
        <v>2</v>
      </c>
      <c r="H278" s="12" t="s">
        <v>25</v>
      </c>
      <c r="I278" s="12">
        <v>4</v>
      </c>
      <c r="J278" s="12">
        <v>0</v>
      </c>
      <c r="K278" s="12">
        <v>0</v>
      </c>
      <c r="L278" s="12">
        <v>0</v>
      </c>
      <c r="M278" s="12">
        <v>2</v>
      </c>
      <c r="N278" s="12">
        <v>6</v>
      </c>
    </row>
    <row r="279" spans="1:14" x14ac:dyDescent="0.2">
      <c r="A279" s="4" t="s">
        <v>9</v>
      </c>
      <c r="B279" s="5" t="s">
        <v>8</v>
      </c>
      <c r="C279" s="12">
        <v>105</v>
      </c>
      <c r="D279" s="11" t="s">
        <v>21</v>
      </c>
      <c r="E279" s="12">
        <v>25</v>
      </c>
      <c r="F279" s="12">
        <v>12</v>
      </c>
      <c r="G279" s="12">
        <v>3</v>
      </c>
      <c r="H279" s="12" t="s">
        <v>25</v>
      </c>
      <c r="I279" s="12">
        <v>7</v>
      </c>
      <c r="J279" s="12">
        <v>0</v>
      </c>
      <c r="K279" s="12">
        <v>0</v>
      </c>
      <c r="L279" s="12">
        <v>0</v>
      </c>
      <c r="M279" s="12">
        <v>0</v>
      </c>
      <c r="N279" s="12">
        <v>7</v>
      </c>
    </row>
    <row r="280" spans="1:14" x14ac:dyDescent="0.2">
      <c r="A280" s="4" t="s">
        <v>9</v>
      </c>
      <c r="B280" s="5" t="s">
        <v>8</v>
      </c>
      <c r="C280" s="12">
        <v>105</v>
      </c>
      <c r="D280" s="11" t="s">
        <v>21</v>
      </c>
      <c r="E280" s="12">
        <v>25</v>
      </c>
      <c r="F280" s="12">
        <v>12</v>
      </c>
      <c r="G280" s="12">
        <v>4</v>
      </c>
      <c r="H280" s="12" t="s">
        <v>25</v>
      </c>
      <c r="I280" s="12">
        <v>5</v>
      </c>
      <c r="J280" s="12">
        <v>0</v>
      </c>
      <c r="K280" s="12">
        <v>2</v>
      </c>
      <c r="L280" s="12">
        <v>1</v>
      </c>
      <c r="M280" s="12">
        <v>1</v>
      </c>
      <c r="N280" s="12">
        <v>9</v>
      </c>
    </row>
    <row r="281" spans="1:14" x14ac:dyDescent="0.2">
      <c r="A281" s="4" t="s">
        <v>9</v>
      </c>
      <c r="B281" s="5" t="s">
        <v>8</v>
      </c>
      <c r="C281" s="12">
        <v>105</v>
      </c>
      <c r="D281" s="11" t="s">
        <v>21</v>
      </c>
      <c r="E281" s="12">
        <v>25</v>
      </c>
      <c r="F281" s="12">
        <v>12</v>
      </c>
      <c r="G281" s="12">
        <v>5</v>
      </c>
      <c r="H281" s="12" t="s">
        <v>25</v>
      </c>
      <c r="I281" s="12">
        <v>6</v>
      </c>
      <c r="J281" s="12">
        <v>0</v>
      </c>
      <c r="K281" s="12">
        <v>0</v>
      </c>
      <c r="L281" s="12">
        <v>0</v>
      </c>
      <c r="M281" s="12">
        <v>0</v>
      </c>
      <c r="N281" s="12">
        <v>6</v>
      </c>
    </row>
    <row r="282" spans="1:14" x14ac:dyDescent="0.2">
      <c r="A282" s="4" t="s">
        <v>9</v>
      </c>
      <c r="B282" s="5" t="s">
        <v>8</v>
      </c>
      <c r="C282" s="12">
        <v>105</v>
      </c>
      <c r="D282" s="11" t="s">
        <v>21</v>
      </c>
      <c r="E282" s="12">
        <v>25</v>
      </c>
      <c r="F282" s="12">
        <v>12</v>
      </c>
      <c r="G282" s="12">
        <v>6</v>
      </c>
      <c r="H282" s="12" t="s">
        <v>25</v>
      </c>
      <c r="I282" s="12">
        <v>5</v>
      </c>
      <c r="J282" s="12">
        <v>0</v>
      </c>
      <c r="K282" s="12">
        <v>1</v>
      </c>
      <c r="L282" s="12">
        <v>0</v>
      </c>
      <c r="M282" s="12">
        <v>1</v>
      </c>
      <c r="N282" s="12">
        <v>7</v>
      </c>
    </row>
    <row r="283" spans="1:14" x14ac:dyDescent="0.2">
      <c r="A283" s="4" t="s">
        <v>9</v>
      </c>
      <c r="B283" s="5" t="s">
        <v>8</v>
      </c>
      <c r="C283" s="12">
        <v>105</v>
      </c>
      <c r="D283" s="11" t="s">
        <v>21</v>
      </c>
      <c r="E283" s="12">
        <v>25</v>
      </c>
      <c r="F283" s="12">
        <v>12</v>
      </c>
      <c r="G283" s="12">
        <v>7</v>
      </c>
      <c r="H283" s="12" t="s">
        <v>25</v>
      </c>
      <c r="I283" s="12">
        <v>4</v>
      </c>
      <c r="J283" s="12">
        <v>0</v>
      </c>
      <c r="K283" s="12">
        <v>0</v>
      </c>
      <c r="L283" s="12">
        <v>1</v>
      </c>
      <c r="M283" s="12">
        <v>1</v>
      </c>
      <c r="N283" s="12">
        <v>6</v>
      </c>
    </row>
    <row r="284" spans="1:14" x14ac:dyDescent="0.2">
      <c r="A284" s="4" t="s">
        <v>9</v>
      </c>
      <c r="B284" s="5" t="s">
        <v>8</v>
      </c>
      <c r="C284" s="12">
        <v>105</v>
      </c>
      <c r="D284" s="11" t="s">
        <v>21</v>
      </c>
      <c r="E284" s="12">
        <v>25</v>
      </c>
      <c r="F284" s="12">
        <v>12</v>
      </c>
      <c r="G284" s="12">
        <v>8</v>
      </c>
      <c r="H284" s="12" t="s">
        <v>25</v>
      </c>
      <c r="I284" s="12">
        <v>4</v>
      </c>
      <c r="J284" s="12">
        <v>0</v>
      </c>
      <c r="K284" s="12">
        <v>0</v>
      </c>
      <c r="L284" s="12">
        <v>0</v>
      </c>
      <c r="M284" s="12">
        <v>1</v>
      </c>
      <c r="N284" s="12">
        <v>5</v>
      </c>
    </row>
    <row r="285" spans="1:14" x14ac:dyDescent="0.2">
      <c r="A285" s="4" t="s">
        <v>9</v>
      </c>
      <c r="B285" s="5" t="s">
        <v>8</v>
      </c>
      <c r="C285" s="12">
        <v>105</v>
      </c>
      <c r="D285" s="11" t="s">
        <v>21</v>
      </c>
      <c r="E285" s="12">
        <v>25</v>
      </c>
      <c r="F285" s="12">
        <v>12</v>
      </c>
      <c r="G285" s="12">
        <v>9</v>
      </c>
      <c r="H285" s="12" t="s">
        <v>25</v>
      </c>
      <c r="I285" s="12">
        <v>6</v>
      </c>
      <c r="J285" s="12">
        <v>0</v>
      </c>
      <c r="K285" s="12">
        <v>1</v>
      </c>
      <c r="L285" s="12">
        <v>0</v>
      </c>
      <c r="M285" s="12">
        <v>1</v>
      </c>
      <c r="N285" s="12">
        <v>8</v>
      </c>
    </row>
    <row r="286" spans="1:14" x14ac:dyDescent="0.2">
      <c r="A286" s="4" t="s">
        <v>9</v>
      </c>
      <c r="B286" s="5" t="s">
        <v>8</v>
      </c>
      <c r="C286" s="12">
        <v>105</v>
      </c>
      <c r="D286" s="11" t="s">
        <v>21</v>
      </c>
      <c r="E286" s="12">
        <v>25</v>
      </c>
      <c r="F286" s="12">
        <v>12</v>
      </c>
      <c r="G286" s="12">
        <v>10</v>
      </c>
      <c r="H286" s="12" t="s">
        <v>25</v>
      </c>
      <c r="I286" s="12">
        <v>4</v>
      </c>
      <c r="J286" s="12">
        <v>0</v>
      </c>
      <c r="K286" s="12">
        <v>0</v>
      </c>
      <c r="L286" s="12">
        <v>0</v>
      </c>
      <c r="M286" s="12">
        <v>1</v>
      </c>
      <c r="N286" s="12">
        <v>5</v>
      </c>
    </row>
    <row r="287" spans="1:14" x14ac:dyDescent="0.2">
      <c r="A287" s="4" t="s">
        <v>9</v>
      </c>
      <c r="B287" s="5" t="s">
        <v>8</v>
      </c>
      <c r="C287" s="12">
        <v>105</v>
      </c>
      <c r="D287" s="11" t="s">
        <v>21</v>
      </c>
      <c r="E287" s="12">
        <v>25</v>
      </c>
      <c r="F287" s="12">
        <v>12</v>
      </c>
      <c r="G287" s="12">
        <v>11</v>
      </c>
      <c r="H287" s="12" t="s">
        <v>25</v>
      </c>
      <c r="I287" s="12">
        <v>4</v>
      </c>
      <c r="J287" s="12">
        <v>0</v>
      </c>
      <c r="K287" s="12">
        <v>0</v>
      </c>
      <c r="L287" s="12">
        <v>1</v>
      </c>
      <c r="M287" s="12">
        <v>0</v>
      </c>
      <c r="N287" s="12">
        <v>5</v>
      </c>
    </row>
    <row r="288" spans="1:14" x14ac:dyDescent="0.2">
      <c r="A288" s="4" t="s">
        <v>9</v>
      </c>
      <c r="B288" s="5" t="s">
        <v>8</v>
      </c>
      <c r="C288" s="12">
        <v>105</v>
      </c>
      <c r="D288" s="11" t="s">
        <v>21</v>
      </c>
      <c r="E288" s="12">
        <v>25</v>
      </c>
      <c r="F288" s="12">
        <v>12</v>
      </c>
      <c r="G288" s="12">
        <v>12</v>
      </c>
      <c r="H288" s="12" t="s">
        <v>25</v>
      </c>
      <c r="I288" s="12">
        <v>6</v>
      </c>
      <c r="J288" s="12">
        <v>0</v>
      </c>
      <c r="K288" s="12">
        <v>0</v>
      </c>
      <c r="L288" s="12">
        <v>0</v>
      </c>
      <c r="M288" s="12">
        <v>2</v>
      </c>
      <c r="N288" s="12">
        <v>8</v>
      </c>
    </row>
    <row r="289" spans="1:14" x14ac:dyDescent="0.2">
      <c r="A289" s="4" t="s">
        <v>9</v>
      </c>
      <c r="B289" s="5" t="s">
        <v>8</v>
      </c>
      <c r="C289" s="12">
        <v>105</v>
      </c>
      <c r="D289" s="11" t="s">
        <v>21</v>
      </c>
      <c r="E289" s="12">
        <v>25</v>
      </c>
      <c r="F289" s="12">
        <v>12</v>
      </c>
      <c r="G289" s="6" t="s">
        <v>5</v>
      </c>
      <c r="H289" s="6" t="s">
        <v>6</v>
      </c>
      <c r="I289" s="13">
        <v>4.916666666666667</v>
      </c>
      <c r="J289" s="13">
        <v>0</v>
      </c>
      <c r="K289" s="13">
        <v>0.33333333333333331</v>
      </c>
      <c r="L289" s="13">
        <v>0.25</v>
      </c>
      <c r="M289" s="13">
        <v>1</v>
      </c>
      <c r="N289" s="13">
        <v>6.5</v>
      </c>
    </row>
    <row r="290" spans="1:14" x14ac:dyDescent="0.2">
      <c r="A290" s="4" t="s">
        <v>9</v>
      </c>
      <c r="B290" s="5" t="s">
        <v>8</v>
      </c>
      <c r="C290" s="12">
        <v>105</v>
      </c>
      <c r="D290" s="11" t="s">
        <v>21</v>
      </c>
      <c r="E290" s="12">
        <v>25</v>
      </c>
      <c r="F290" s="12">
        <v>12</v>
      </c>
      <c r="G290" s="6" t="s">
        <v>5</v>
      </c>
      <c r="H290" s="6" t="s">
        <v>7</v>
      </c>
      <c r="I290" s="13">
        <v>1.0836246694508325</v>
      </c>
      <c r="J290" s="13">
        <v>0</v>
      </c>
      <c r="K290" s="13">
        <v>0.6513389472789296</v>
      </c>
      <c r="L290" s="13">
        <v>0.45226701686664544</v>
      </c>
      <c r="M290" s="13">
        <v>0.7385489458759964</v>
      </c>
      <c r="N290" s="13">
        <v>1.3142574813455419</v>
      </c>
    </row>
    <row r="291" spans="1:14" x14ac:dyDescent="0.2">
      <c r="A291" s="4" t="s">
        <v>9</v>
      </c>
      <c r="B291" s="5" t="s">
        <v>8</v>
      </c>
      <c r="C291" s="12">
        <v>105</v>
      </c>
      <c r="D291" s="11" t="s">
        <v>31</v>
      </c>
      <c r="E291" s="12">
        <v>25</v>
      </c>
      <c r="F291" s="12">
        <v>6</v>
      </c>
      <c r="G291" s="12">
        <v>1</v>
      </c>
      <c r="H291" s="12" t="s">
        <v>25</v>
      </c>
      <c r="I291" s="12">
        <v>20</v>
      </c>
      <c r="J291" s="12">
        <v>18</v>
      </c>
      <c r="K291" s="12">
        <v>0</v>
      </c>
      <c r="L291" s="12">
        <v>0</v>
      </c>
      <c r="M291" s="12">
        <v>3</v>
      </c>
      <c r="N291" s="12">
        <v>41</v>
      </c>
    </row>
    <row r="292" spans="1:14" x14ac:dyDescent="0.2">
      <c r="A292" s="4" t="s">
        <v>9</v>
      </c>
      <c r="B292" s="5" t="s">
        <v>8</v>
      </c>
      <c r="C292" s="12">
        <v>105</v>
      </c>
      <c r="D292" s="11" t="s">
        <v>31</v>
      </c>
      <c r="E292" s="12">
        <v>25</v>
      </c>
      <c r="F292" s="12">
        <v>6</v>
      </c>
      <c r="G292" s="12">
        <v>2</v>
      </c>
      <c r="H292" s="12" t="s">
        <v>25</v>
      </c>
      <c r="I292" s="12">
        <v>21</v>
      </c>
      <c r="J292" s="12">
        <v>20</v>
      </c>
      <c r="K292" s="12">
        <v>2</v>
      </c>
      <c r="L292" s="12">
        <v>0</v>
      </c>
      <c r="M292" s="12">
        <v>5</v>
      </c>
      <c r="N292" s="12">
        <v>48</v>
      </c>
    </row>
    <row r="293" spans="1:14" x14ac:dyDescent="0.2">
      <c r="A293" s="4" t="s">
        <v>9</v>
      </c>
      <c r="B293" s="5" t="s">
        <v>8</v>
      </c>
      <c r="C293" s="12">
        <v>105</v>
      </c>
      <c r="D293" s="11" t="s">
        <v>31</v>
      </c>
      <c r="E293" s="12">
        <v>25</v>
      </c>
      <c r="F293" s="12">
        <v>6</v>
      </c>
      <c r="G293" s="12">
        <v>3</v>
      </c>
      <c r="H293" s="12" t="s">
        <v>25</v>
      </c>
      <c r="I293" s="12">
        <v>17</v>
      </c>
      <c r="J293" s="12">
        <v>19</v>
      </c>
      <c r="K293" s="12">
        <v>1</v>
      </c>
      <c r="L293" s="12">
        <v>0</v>
      </c>
      <c r="M293" s="12">
        <v>4</v>
      </c>
      <c r="N293" s="12">
        <v>41</v>
      </c>
    </row>
    <row r="294" spans="1:14" x14ac:dyDescent="0.2">
      <c r="A294" s="4" t="s">
        <v>9</v>
      </c>
      <c r="B294" s="5" t="s">
        <v>8</v>
      </c>
      <c r="C294" s="12">
        <v>105</v>
      </c>
      <c r="D294" s="11" t="s">
        <v>31</v>
      </c>
      <c r="E294" s="12">
        <v>25</v>
      </c>
      <c r="F294" s="12">
        <v>6</v>
      </c>
      <c r="G294" s="12">
        <v>4</v>
      </c>
      <c r="H294" s="12" t="s">
        <v>25</v>
      </c>
      <c r="I294" s="12">
        <v>20</v>
      </c>
      <c r="J294" s="12">
        <v>20</v>
      </c>
      <c r="K294" s="12">
        <v>1</v>
      </c>
      <c r="L294" s="12">
        <v>0</v>
      </c>
      <c r="M294" s="12">
        <v>4</v>
      </c>
      <c r="N294" s="12">
        <v>45</v>
      </c>
    </row>
    <row r="295" spans="1:14" x14ac:dyDescent="0.2">
      <c r="A295" s="4" t="s">
        <v>9</v>
      </c>
      <c r="B295" s="5" t="s">
        <v>8</v>
      </c>
      <c r="C295" s="12">
        <v>105</v>
      </c>
      <c r="D295" s="11" t="s">
        <v>31</v>
      </c>
      <c r="E295" s="12">
        <v>25</v>
      </c>
      <c r="F295" s="12">
        <v>6</v>
      </c>
      <c r="G295" s="12">
        <v>5</v>
      </c>
      <c r="H295" s="12" t="s">
        <v>25</v>
      </c>
      <c r="I295" s="12">
        <v>20</v>
      </c>
      <c r="J295" s="12">
        <v>19</v>
      </c>
      <c r="K295" s="12">
        <v>2</v>
      </c>
      <c r="L295" s="12">
        <v>1</v>
      </c>
      <c r="M295" s="12">
        <v>5</v>
      </c>
      <c r="N295" s="12">
        <v>47</v>
      </c>
    </row>
    <row r="296" spans="1:14" x14ac:dyDescent="0.2">
      <c r="A296" s="4" t="s">
        <v>9</v>
      </c>
      <c r="B296" s="5" t="s">
        <v>8</v>
      </c>
      <c r="C296" s="12">
        <v>105</v>
      </c>
      <c r="D296" s="11" t="s">
        <v>31</v>
      </c>
      <c r="E296" s="12">
        <v>25</v>
      </c>
      <c r="F296" s="12">
        <v>6</v>
      </c>
      <c r="G296" s="12">
        <v>6</v>
      </c>
      <c r="H296" s="12" t="s">
        <v>25</v>
      </c>
      <c r="I296" s="12">
        <v>18</v>
      </c>
      <c r="J296" s="12">
        <v>16</v>
      </c>
      <c r="K296" s="12">
        <v>1</v>
      </c>
      <c r="L296" s="12">
        <v>0</v>
      </c>
      <c r="M296" s="12">
        <v>3</v>
      </c>
      <c r="N296" s="12">
        <v>38</v>
      </c>
    </row>
    <row r="297" spans="1:14" x14ac:dyDescent="0.2">
      <c r="A297" s="4" t="s">
        <v>9</v>
      </c>
      <c r="B297" s="5" t="s">
        <v>8</v>
      </c>
      <c r="C297" s="12">
        <v>105</v>
      </c>
      <c r="D297" s="11" t="s">
        <v>31</v>
      </c>
      <c r="E297" s="12">
        <v>25</v>
      </c>
      <c r="F297" s="12">
        <v>6</v>
      </c>
      <c r="G297" s="6" t="s">
        <v>5</v>
      </c>
      <c r="H297" s="6" t="s">
        <v>6</v>
      </c>
      <c r="I297" s="13">
        <v>19.333333333333332</v>
      </c>
      <c r="J297" s="13">
        <v>18.666666666666668</v>
      </c>
      <c r="K297" s="13">
        <v>1.1666666666666667</v>
      </c>
      <c r="L297" s="13">
        <v>0.16666666666666666</v>
      </c>
      <c r="M297" s="13">
        <v>4</v>
      </c>
      <c r="N297" s="13">
        <v>43.333333333333336</v>
      </c>
    </row>
    <row r="298" spans="1:14" x14ac:dyDescent="0.2">
      <c r="A298" s="4" t="s">
        <v>9</v>
      </c>
      <c r="B298" s="5" t="s">
        <v>8</v>
      </c>
      <c r="C298" s="12">
        <v>105</v>
      </c>
      <c r="D298" s="11" t="s">
        <v>31</v>
      </c>
      <c r="E298" s="12">
        <v>25</v>
      </c>
      <c r="F298" s="12">
        <v>6</v>
      </c>
      <c r="G298" s="6" t="s">
        <v>5</v>
      </c>
      <c r="H298" s="6" t="s">
        <v>7</v>
      </c>
      <c r="I298" s="13">
        <v>1.5055453054181622</v>
      </c>
      <c r="J298" s="13">
        <v>1.505545305418162</v>
      </c>
      <c r="K298" s="13">
        <v>0.75277265270908111</v>
      </c>
      <c r="L298" s="13">
        <v>0.40824829046386302</v>
      </c>
      <c r="M298" s="13">
        <v>0.89442719099991586</v>
      </c>
      <c r="N298" s="13">
        <v>3.9327683210007005</v>
      </c>
    </row>
    <row r="299" spans="1:14" x14ac:dyDescent="0.2">
      <c r="A299" s="4" t="s">
        <v>9</v>
      </c>
      <c r="B299" s="5" t="s">
        <v>8</v>
      </c>
      <c r="C299" s="5">
        <v>105</v>
      </c>
      <c r="D299" s="11" t="s">
        <v>35</v>
      </c>
      <c r="E299" s="12">
        <v>25</v>
      </c>
      <c r="F299" s="5">
        <v>9</v>
      </c>
      <c r="G299" s="12">
        <v>1</v>
      </c>
      <c r="H299" s="12" t="s">
        <v>25</v>
      </c>
      <c r="I299" s="5">
        <v>18</v>
      </c>
      <c r="J299" s="5">
        <v>11</v>
      </c>
      <c r="K299" s="5">
        <v>1</v>
      </c>
      <c r="L299" s="5">
        <v>1</v>
      </c>
      <c r="M299" s="5">
        <v>1</v>
      </c>
      <c r="N299" s="5">
        <v>32</v>
      </c>
    </row>
    <row r="300" spans="1:14" x14ac:dyDescent="0.2">
      <c r="A300" s="4" t="s">
        <v>9</v>
      </c>
      <c r="B300" s="5" t="s">
        <v>8</v>
      </c>
      <c r="C300" s="5">
        <v>105</v>
      </c>
      <c r="D300" s="11" t="s">
        <v>35</v>
      </c>
      <c r="E300" s="12">
        <v>25</v>
      </c>
      <c r="F300" s="5">
        <v>9</v>
      </c>
      <c r="G300" s="12">
        <v>2</v>
      </c>
      <c r="H300" s="12" t="s">
        <v>25</v>
      </c>
      <c r="I300" s="5">
        <v>16</v>
      </c>
      <c r="J300" s="5">
        <v>15</v>
      </c>
      <c r="K300" s="5">
        <v>2</v>
      </c>
      <c r="L300" s="5">
        <v>0</v>
      </c>
      <c r="M300" s="5">
        <v>4</v>
      </c>
      <c r="N300" s="5">
        <v>37</v>
      </c>
    </row>
    <row r="301" spans="1:14" x14ac:dyDescent="0.2">
      <c r="A301" s="4" t="s">
        <v>9</v>
      </c>
      <c r="B301" s="5" t="s">
        <v>8</v>
      </c>
      <c r="C301" s="5">
        <v>105</v>
      </c>
      <c r="D301" s="11" t="s">
        <v>35</v>
      </c>
      <c r="E301" s="12">
        <v>25</v>
      </c>
      <c r="F301" s="5">
        <v>9</v>
      </c>
      <c r="G301" s="12">
        <v>3</v>
      </c>
      <c r="H301" s="12" t="s">
        <v>25</v>
      </c>
      <c r="I301" s="5">
        <v>15</v>
      </c>
      <c r="J301" s="5">
        <v>14</v>
      </c>
      <c r="K301" s="5">
        <v>2</v>
      </c>
      <c r="L301" s="5">
        <v>0</v>
      </c>
      <c r="M301" s="5">
        <v>2</v>
      </c>
      <c r="N301" s="5">
        <v>33</v>
      </c>
    </row>
    <row r="302" spans="1:14" x14ac:dyDescent="0.2">
      <c r="A302" s="4" t="s">
        <v>9</v>
      </c>
      <c r="B302" s="5" t="s">
        <v>8</v>
      </c>
      <c r="C302" s="5">
        <v>105</v>
      </c>
      <c r="D302" s="11" t="s">
        <v>35</v>
      </c>
      <c r="E302" s="12">
        <v>25</v>
      </c>
      <c r="F302" s="5">
        <v>9</v>
      </c>
      <c r="G302" s="12">
        <v>4</v>
      </c>
      <c r="H302" s="12" t="s">
        <v>25</v>
      </c>
      <c r="I302" s="5">
        <v>17</v>
      </c>
      <c r="J302" s="5">
        <v>11</v>
      </c>
      <c r="K302" s="5">
        <v>1</v>
      </c>
      <c r="L302" s="5">
        <v>0</v>
      </c>
      <c r="M302" s="5">
        <v>4</v>
      </c>
      <c r="N302" s="5">
        <v>33</v>
      </c>
    </row>
    <row r="303" spans="1:14" x14ac:dyDescent="0.2">
      <c r="A303" s="4" t="s">
        <v>9</v>
      </c>
      <c r="B303" s="5" t="s">
        <v>8</v>
      </c>
      <c r="C303" s="5">
        <v>105</v>
      </c>
      <c r="D303" s="11" t="s">
        <v>35</v>
      </c>
      <c r="E303" s="12">
        <v>25</v>
      </c>
      <c r="F303" s="5">
        <v>9</v>
      </c>
      <c r="G303" s="12">
        <v>5</v>
      </c>
      <c r="H303" s="12" t="s">
        <v>25</v>
      </c>
      <c r="I303" s="5">
        <v>21</v>
      </c>
      <c r="J303" s="5">
        <v>16</v>
      </c>
      <c r="K303" s="5">
        <v>1</v>
      </c>
      <c r="L303" s="5">
        <v>1</v>
      </c>
      <c r="M303" s="5">
        <v>4</v>
      </c>
      <c r="N303" s="5">
        <v>43</v>
      </c>
    </row>
    <row r="304" spans="1:14" x14ac:dyDescent="0.2">
      <c r="A304" s="4" t="s">
        <v>9</v>
      </c>
      <c r="B304" s="5" t="s">
        <v>8</v>
      </c>
      <c r="C304" s="5">
        <v>105</v>
      </c>
      <c r="D304" s="11" t="s">
        <v>35</v>
      </c>
      <c r="E304" s="12">
        <v>25</v>
      </c>
      <c r="F304" s="5">
        <v>9</v>
      </c>
      <c r="G304" s="12">
        <v>6</v>
      </c>
      <c r="H304" s="12" t="s">
        <v>25</v>
      </c>
      <c r="I304" s="5">
        <v>15</v>
      </c>
      <c r="J304" s="5">
        <v>13</v>
      </c>
      <c r="K304" s="5">
        <v>2</v>
      </c>
      <c r="L304" s="5">
        <v>0</v>
      </c>
      <c r="M304" s="5">
        <v>3</v>
      </c>
      <c r="N304" s="5">
        <v>33</v>
      </c>
    </row>
    <row r="305" spans="1:14" x14ac:dyDescent="0.2">
      <c r="A305" s="4" t="s">
        <v>9</v>
      </c>
      <c r="B305" s="5" t="s">
        <v>8</v>
      </c>
      <c r="C305" s="5">
        <v>105</v>
      </c>
      <c r="D305" s="11" t="s">
        <v>35</v>
      </c>
      <c r="E305" s="12">
        <v>25</v>
      </c>
      <c r="F305" s="5">
        <v>9</v>
      </c>
      <c r="G305" s="12">
        <v>7</v>
      </c>
      <c r="H305" s="12" t="s">
        <v>25</v>
      </c>
      <c r="I305" s="5">
        <v>15</v>
      </c>
      <c r="J305" s="5">
        <v>15</v>
      </c>
      <c r="K305" s="5">
        <v>1</v>
      </c>
      <c r="L305" s="5">
        <v>0</v>
      </c>
      <c r="M305" s="5">
        <v>5</v>
      </c>
      <c r="N305" s="5">
        <v>36</v>
      </c>
    </row>
    <row r="306" spans="1:14" x14ac:dyDescent="0.2">
      <c r="A306" s="4" t="s">
        <v>9</v>
      </c>
      <c r="B306" s="5" t="s">
        <v>8</v>
      </c>
      <c r="C306" s="5">
        <v>105</v>
      </c>
      <c r="D306" s="11" t="s">
        <v>35</v>
      </c>
      <c r="E306" s="12">
        <v>25</v>
      </c>
      <c r="F306" s="5">
        <v>9</v>
      </c>
      <c r="G306" s="12">
        <v>8</v>
      </c>
      <c r="H306" s="12" t="s">
        <v>25</v>
      </c>
      <c r="I306" s="5">
        <v>15</v>
      </c>
      <c r="J306" s="5">
        <v>13</v>
      </c>
      <c r="K306" s="5">
        <v>2</v>
      </c>
      <c r="L306" s="5">
        <v>0</v>
      </c>
      <c r="M306" s="5">
        <v>1</v>
      </c>
      <c r="N306" s="5">
        <v>31</v>
      </c>
    </row>
    <row r="307" spans="1:14" x14ac:dyDescent="0.2">
      <c r="A307" s="4" t="s">
        <v>9</v>
      </c>
      <c r="B307" s="5" t="s">
        <v>8</v>
      </c>
      <c r="C307" s="5">
        <v>105</v>
      </c>
      <c r="D307" s="11" t="s">
        <v>35</v>
      </c>
      <c r="E307" s="12">
        <v>25</v>
      </c>
      <c r="F307" s="5">
        <v>9</v>
      </c>
      <c r="G307" s="12">
        <v>9</v>
      </c>
      <c r="H307" s="12" t="s">
        <v>25</v>
      </c>
      <c r="I307" s="5">
        <v>14</v>
      </c>
      <c r="J307" s="5">
        <v>11</v>
      </c>
      <c r="K307" s="5">
        <v>1</v>
      </c>
      <c r="L307" s="5">
        <v>0</v>
      </c>
      <c r="M307" s="5">
        <v>2</v>
      </c>
      <c r="N307" s="5">
        <v>28</v>
      </c>
    </row>
    <row r="308" spans="1:14" x14ac:dyDescent="0.2">
      <c r="A308" s="4" t="s">
        <v>9</v>
      </c>
      <c r="B308" s="5" t="s">
        <v>8</v>
      </c>
      <c r="C308" s="5">
        <v>105</v>
      </c>
      <c r="D308" s="11" t="s">
        <v>35</v>
      </c>
      <c r="E308" s="12">
        <v>25</v>
      </c>
      <c r="F308" s="5">
        <v>9</v>
      </c>
      <c r="G308" s="6" t="s">
        <v>5</v>
      </c>
      <c r="H308" s="6" t="s">
        <v>6</v>
      </c>
      <c r="I308" s="13">
        <v>16.222222222222221</v>
      </c>
      <c r="J308" s="13">
        <v>13.222222222222221</v>
      </c>
      <c r="K308" s="13">
        <v>1.4444444444444444</v>
      </c>
      <c r="L308" s="13">
        <v>0.22222222222222221</v>
      </c>
      <c r="M308" s="13">
        <v>2.8888888888888888</v>
      </c>
      <c r="N308" s="13">
        <v>34</v>
      </c>
    </row>
    <row r="309" spans="1:14" x14ac:dyDescent="0.2">
      <c r="A309" s="4" t="s">
        <v>9</v>
      </c>
      <c r="B309" s="5" t="s">
        <v>8</v>
      </c>
      <c r="C309" s="5">
        <v>105</v>
      </c>
      <c r="D309" s="11" t="s">
        <v>35</v>
      </c>
      <c r="E309" s="12">
        <v>25</v>
      </c>
      <c r="F309" s="5">
        <v>9</v>
      </c>
      <c r="G309" s="6" t="s">
        <v>5</v>
      </c>
      <c r="H309" s="6" t="s">
        <v>7</v>
      </c>
      <c r="I309" s="13">
        <v>2.1666666666666696</v>
      </c>
      <c r="J309" s="13">
        <v>1.9220937657784694</v>
      </c>
      <c r="K309" s="13">
        <v>0.52704627669472981</v>
      </c>
      <c r="L309" s="13">
        <v>0.44095855184409843</v>
      </c>
      <c r="M309" s="13">
        <v>1.4529663145135576</v>
      </c>
      <c r="N309" s="13">
        <v>4.2720018726587652</v>
      </c>
    </row>
    <row r="310" spans="1:14" x14ac:dyDescent="0.2">
      <c r="A310" s="4" t="s">
        <v>9</v>
      </c>
      <c r="B310" s="5" t="s">
        <v>8</v>
      </c>
      <c r="C310" s="12">
        <v>105</v>
      </c>
      <c r="D310" s="11" t="s">
        <v>36</v>
      </c>
      <c r="E310" s="12">
        <v>25</v>
      </c>
      <c r="F310" s="12">
        <v>12</v>
      </c>
      <c r="G310" s="12">
        <v>1</v>
      </c>
      <c r="H310" s="12" t="s">
        <v>25</v>
      </c>
      <c r="I310" s="12">
        <v>4</v>
      </c>
      <c r="J310" s="12">
        <v>0</v>
      </c>
      <c r="K310" s="12">
        <v>1</v>
      </c>
      <c r="L310" s="12">
        <v>0</v>
      </c>
      <c r="M310" s="12">
        <v>1</v>
      </c>
      <c r="N310" s="12">
        <v>6</v>
      </c>
    </row>
    <row r="311" spans="1:14" x14ac:dyDescent="0.2">
      <c r="A311" s="4" t="s">
        <v>9</v>
      </c>
      <c r="B311" s="5" t="s">
        <v>8</v>
      </c>
      <c r="C311" s="12">
        <v>105</v>
      </c>
      <c r="D311" s="11" t="s">
        <v>36</v>
      </c>
      <c r="E311" s="12">
        <v>25</v>
      </c>
      <c r="F311" s="12">
        <v>12</v>
      </c>
      <c r="G311" s="12">
        <v>2</v>
      </c>
      <c r="H311" s="12" t="s">
        <v>25</v>
      </c>
      <c r="I311" s="12">
        <v>5</v>
      </c>
      <c r="J311" s="12">
        <v>0</v>
      </c>
      <c r="K311" s="12">
        <v>0</v>
      </c>
      <c r="L311" s="12">
        <v>0</v>
      </c>
      <c r="M311" s="12">
        <v>4</v>
      </c>
      <c r="N311" s="12">
        <v>9</v>
      </c>
    </row>
    <row r="312" spans="1:14" x14ac:dyDescent="0.2">
      <c r="A312" s="4" t="s">
        <v>9</v>
      </c>
      <c r="B312" s="5" t="s">
        <v>8</v>
      </c>
      <c r="C312" s="12">
        <v>105</v>
      </c>
      <c r="D312" s="11" t="s">
        <v>36</v>
      </c>
      <c r="E312" s="12">
        <v>25</v>
      </c>
      <c r="F312" s="12">
        <v>12</v>
      </c>
      <c r="G312" s="12">
        <v>3</v>
      </c>
      <c r="H312" s="12" t="s">
        <v>25</v>
      </c>
      <c r="I312" s="12">
        <v>2</v>
      </c>
      <c r="J312" s="12">
        <v>0</v>
      </c>
      <c r="K312" s="12">
        <v>0</v>
      </c>
      <c r="L312" s="12">
        <v>0</v>
      </c>
      <c r="M312" s="12">
        <v>1</v>
      </c>
      <c r="N312" s="12">
        <v>3</v>
      </c>
    </row>
    <row r="313" spans="1:14" x14ac:dyDescent="0.2">
      <c r="A313" s="4" t="s">
        <v>9</v>
      </c>
      <c r="B313" s="5" t="s">
        <v>8</v>
      </c>
      <c r="C313" s="12">
        <v>105</v>
      </c>
      <c r="D313" s="11" t="s">
        <v>36</v>
      </c>
      <c r="E313" s="12">
        <v>25</v>
      </c>
      <c r="F313" s="12">
        <v>12</v>
      </c>
      <c r="G313" s="12">
        <v>4</v>
      </c>
      <c r="H313" s="12" t="s">
        <v>25</v>
      </c>
      <c r="I313" s="12">
        <v>4</v>
      </c>
      <c r="J313" s="12">
        <v>0</v>
      </c>
      <c r="K313" s="12">
        <v>2</v>
      </c>
      <c r="L313" s="12">
        <v>0</v>
      </c>
      <c r="M313" s="12">
        <v>1</v>
      </c>
      <c r="N313" s="12">
        <v>7</v>
      </c>
    </row>
    <row r="314" spans="1:14" x14ac:dyDescent="0.2">
      <c r="A314" s="4" t="s">
        <v>9</v>
      </c>
      <c r="B314" s="5" t="s">
        <v>8</v>
      </c>
      <c r="C314" s="12">
        <v>105</v>
      </c>
      <c r="D314" s="11" t="s">
        <v>36</v>
      </c>
      <c r="E314" s="12">
        <v>25</v>
      </c>
      <c r="F314" s="12">
        <v>12</v>
      </c>
      <c r="G314" s="12">
        <v>5</v>
      </c>
      <c r="H314" s="12" t="s">
        <v>25</v>
      </c>
      <c r="I314" s="12">
        <v>4</v>
      </c>
      <c r="J314" s="12">
        <v>0</v>
      </c>
      <c r="K314" s="12">
        <v>0</v>
      </c>
      <c r="L314" s="12">
        <v>1</v>
      </c>
      <c r="M314" s="12">
        <v>3</v>
      </c>
      <c r="N314" s="12">
        <v>8</v>
      </c>
    </row>
    <row r="315" spans="1:14" x14ac:dyDescent="0.2">
      <c r="A315" s="4" t="s">
        <v>9</v>
      </c>
      <c r="B315" s="5" t="s">
        <v>8</v>
      </c>
      <c r="C315" s="12">
        <v>105</v>
      </c>
      <c r="D315" s="11" t="s">
        <v>36</v>
      </c>
      <c r="E315" s="12">
        <v>25</v>
      </c>
      <c r="F315" s="12">
        <v>12</v>
      </c>
      <c r="G315" s="12">
        <v>6</v>
      </c>
      <c r="H315" s="12" t="s">
        <v>25</v>
      </c>
      <c r="I315" s="12">
        <v>5</v>
      </c>
      <c r="J315" s="12">
        <v>0</v>
      </c>
      <c r="K315" s="12">
        <v>2</v>
      </c>
      <c r="L315" s="12">
        <v>0</v>
      </c>
      <c r="M315" s="12">
        <v>2</v>
      </c>
      <c r="N315" s="12">
        <v>9</v>
      </c>
    </row>
    <row r="316" spans="1:14" x14ac:dyDescent="0.2">
      <c r="A316" s="4" t="s">
        <v>9</v>
      </c>
      <c r="B316" s="5" t="s">
        <v>8</v>
      </c>
      <c r="C316" s="12">
        <v>105</v>
      </c>
      <c r="D316" s="11" t="s">
        <v>36</v>
      </c>
      <c r="E316" s="12">
        <v>25</v>
      </c>
      <c r="F316" s="12">
        <v>12</v>
      </c>
      <c r="G316" s="12">
        <v>7</v>
      </c>
      <c r="H316" s="12" t="s">
        <v>25</v>
      </c>
      <c r="I316" s="12">
        <v>4</v>
      </c>
      <c r="J316" s="12">
        <v>0</v>
      </c>
      <c r="K316" s="12">
        <v>1</v>
      </c>
      <c r="L316" s="12">
        <v>1</v>
      </c>
      <c r="M316" s="12">
        <v>2</v>
      </c>
      <c r="N316" s="12">
        <v>8</v>
      </c>
    </row>
    <row r="317" spans="1:14" x14ac:dyDescent="0.2">
      <c r="A317" s="4" t="s">
        <v>9</v>
      </c>
      <c r="B317" s="5" t="s">
        <v>8</v>
      </c>
      <c r="C317" s="12">
        <v>105</v>
      </c>
      <c r="D317" s="11" t="s">
        <v>36</v>
      </c>
      <c r="E317" s="12">
        <v>25</v>
      </c>
      <c r="F317" s="12">
        <v>12</v>
      </c>
      <c r="G317" s="12">
        <v>8</v>
      </c>
      <c r="H317" s="12" t="s">
        <v>25</v>
      </c>
      <c r="I317" s="12">
        <v>2</v>
      </c>
      <c r="J317" s="12">
        <v>0</v>
      </c>
      <c r="K317" s="12">
        <v>0</v>
      </c>
      <c r="L317" s="12">
        <v>0</v>
      </c>
      <c r="M317" s="12">
        <v>0</v>
      </c>
      <c r="N317" s="12">
        <v>2</v>
      </c>
    </row>
    <row r="318" spans="1:14" x14ac:dyDescent="0.2">
      <c r="A318" s="4" t="s">
        <v>9</v>
      </c>
      <c r="B318" s="5" t="s">
        <v>8</v>
      </c>
      <c r="C318" s="12">
        <v>105</v>
      </c>
      <c r="D318" s="11" t="s">
        <v>36</v>
      </c>
      <c r="E318" s="12">
        <v>25</v>
      </c>
      <c r="F318" s="12">
        <v>12</v>
      </c>
      <c r="G318" s="12">
        <v>9</v>
      </c>
      <c r="H318" s="12" t="s">
        <v>25</v>
      </c>
      <c r="I318" s="12">
        <v>4</v>
      </c>
      <c r="J318" s="12">
        <v>0</v>
      </c>
      <c r="K318" s="12">
        <v>1</v>
      </c>
      <c r="L318" s="12">
        <v>0</v>
      </c>
      <c r="M318" s="12">
        <v>0</v>
      </c>
      <c r="N318" s="12">
        <v>5</v>
      </c>
    </row>
    <row r="319" spans="1:14" x14ac:dyDescent="0.2">
      <c r="A319" s="4" t="s">
        <v>9</v>
      </c>
      <c r="B319" s="5" t="s">
        <v>8</v>
      </c>
      <c r="C319" s="12">
        <v>105</v>
      </c>
      <c r="D319" s="11" t="s">
        <v>36</v>
      </c>
      <c r="E319" s="12">
        <v>25</v>
      </c>
      <c r="F319" s="12">
        <v>12</v>
      </c>
      <c r="G319" s="12">
        <v>10</v>
      </c>
      <c r="H319" s="12" t="s">
        <v>25</v>
      </c>
      <c r="I319" s="12">
        <v>5</v>
      </c>
      <c r="J319" s="12">
        <v>0</v>
      </c>
      <c r="K319" s="12">
        <v>0</v>
      </c>
      <c r="L319" s="12">
        <v>0</v>
      </c>
      <c r="M319" s="12">
        <v>1</v>
      </c>
      <c r="N319" s="12">
        <v>6</v>
      </c>
    </row>
    <row r="320" spans="1:14" x14ac:dyDescent="0.2">
      <c r="A320" s="4" t="s">
        <v>9</v>
      </c>
      <c r="B320" s="5" t="s">
        <v>8</v>
      </c>
      <c r="C320" s="12">
        <v>105</v>
      </c>
      <c r="D320" s="11" t="s">
        <v>36</v>
      </c>
      <c r="E320" s="12">
        <v>25</v>
      </c>
      <c r="F320" s="12">
        <v>12</v>
      </c>
      <c r="G320" s="12">
        <v>11</v>
      </c>
      <c r="H320" s="12" t="s">
        <v>25</v>
      </c>
      <c r="I320" s="12">
        <v>4</v>
      </c>
      <c r="J320" s="12">
        <v>0</v>
      </c>
      <c r="K320" s="12">
        <v>1</v>
      </c>
      <c r="L320" s="12">
        <v>0</v>
      </c>
      <c r="M320" s="12">
        <v>1</v>
      </c>
      <c r="N320" s="12">
        <v>6</v>
      </c>
    </row>
    <row r="321" spans="1:14" x14ac:dyDescent="0.2">
      <c r="A321" s="4" t="s">
        <v>9</v>
      </c>
      <c r="B321" s="5" t="s">
        <v>8</v>
      </c>
      <c r="C321" s="12">
        <v>105</v>
      </c>
      <c r="D321" s="11" t="s">
        <v>36</v>
      </c>
      <c r="E321" s="12">
        <v>25</v>
      </c>
      <c r="F321" s="12">
        <v>12</v>
      </c>
      <c r="G321" s="12">
        <v>12</v>
      </c>
      <c r="H321" s="12" t="s">
        <v>25</v>
      </c>
      <c r="I321" s="12">
        <v>4</v>
      </c>
      <c r="J321" s="12">
        <v>0</v>
      </c>
      <c r="K321" s="12">
        <v>0</v>
      </c>
      <c r="L321" s="12">
        <v>0</v>
      </c>
      <c r="M321" s="12">
        <v>2</v>
      </c>
      <c r="N321" s="12">
        <v>6</v>
      </c>
    </row>
    <row r="322" spans="1:14" x14ac:dyDescent="0.2">
      <c r="A322" s="4" t="s">
        <v>9</v>
      </c>
      <c r="B322" s="5" t="s">
        <v>8</v>
      </c>
      <c r="C322" s="12">
        <v>105</v>
      </c>
      <c r="D322" s="11" t="s">
        <v>36</v>
      </c>
      <c r="E322" s="12">
        <v>25</v>
      </c>
      <c r="F322" s="12">
        <v>12</v>
      </c>
      <c r="G322" s="6" t="s">
        <v>5</v>
      </c>
      <c r="H322" s="6" t="s">
        <v>6</v>
      </c>
      <c r="I322" s="13">
        <v>3.9166666666666665</v>
      </c>
      <c r="J322" s="13">
        <v>0</v>
      </c>
      <c r="K322" s="13">
        <v>0.66666666666666663</v>
      </c>
      <c r="L322" s="13">
        <v>0.16666666666666666</v>
      </c>
      <c r="M322" s="13">
        <v>1.5</v>
      </c>
      <c r="N322" s="13">
        <v>6.25</v>
      </c>
    </row>
    <row r="323" spans="1:14" x14ac:dyDescent="0.2">
      <c r="A323" s="4" t="s">
        <v>9</v>
      </c>
      <c r="B323" s="5" t="s">
        <v>8</v>
      </c>
      <c r="C323" s="12">
        <v>105</v>
      </c>
      <c r="D323" s="11" t="s">
        <v>36</v>
      </c>
      <c r="E323" s="12">
        <v>25</v>
      </c>
      <c r="F323" s="12">
        <v>12</v>
      </c>
      <c r="G323" s="6" t="s">
        <v>5</v>
      </c>
      <c r="H323" s="6" t="s">
        <v>7</v>
      </c>
      <c r="I323" s="13">
        <v>0.99620491989562143</v>
      </c>
      <c r="J323" s="13">
        <v>0</v>
      </c>
      <c r="K323" s="13">
        <v>0.77849894416152299</v>
      </c>
      <c r="L323" s="13">
        <v>0.38924947208076149</v>
      </c>
      <c r="M323" s="13">
        <v>1.1677484162422844</v>
      </c>
      <c r="N323" s="13">
        <v>2.179449471770337</v>
      </c>
    </row>
    <row r="324" spans="1:14" x14ac:dyDescent="0.2">
      <c r="A324" s="4" t="s">
        <v>9</v>
      </c>
      <c r="B324" s="5" t="s">
        <v>8</v>
      </c>
      <c r="C324" s="12">
        <v>105</v>
      </c>
      <c r="D324" s="11" t="s">
        <v>19</v>
      </c>
      <c r="E324" s="12">
        <v>25</v>
      </c>
      <c r="F324" s="12">
        <v>5</v>
      </c>
      <c r="G324" s="12">
        <v>1</v>
      </c>
      <c r="H324" s="12" t="s">
        <v>25</v>
      </c>
      <c r="I324" s="12">
        <v>19</v>
      </c>
      <c r="J324" s="12">
        <v>17</v>
      </c>
      <c r="K324" s="12">
        <v>3</v>
      </c>
      <c r="L324" s="12">
        <v>2</v>
      </c>
      <c r="M324" s="12">
        <v>5</v>
      </c>
      <c r="N324" s="12">
        <v>46</v>
      </c>
    </row>
    <row r="325" spans="1:14" x14ac:dyDescent="0.2">
      <c r="A325" s="4" t="s">
        <v>9</v>
      </c>
      <c r="B325" s="5" t="s">
        <v>8</v>
      </c>
      <c r="C325" s="12">
        <v>105</v>
      </c>
      <c r="D325" s="11" t="s">
        <v>19</v>
      </c>
      <c r="E325" s="12">
        <v>25</v>
      </c>
      <c r="F325" s="12">
        <v>5</v>
      </c>
      <c r="G325" s="12">
        <v>2</v>
      </c>
      <c r="H325" s="12" t="s">
        <v>25</v>
      </c>
      <c r="I325" s="12">
        <v>17</v>
      </c>
      <c r="J325" s="12">
        <v>16</v>
      </c>
      <c r="K325" s="12">
        <v>2</v>
      </c>
      <c r="L325" s="12">
        <v>2</v>
      </c>
      <c r="M325" s="12">
        <v>5</v>
      </c>
      <c r="N325" s="12">
        <v>42</v>
      </c>
    </row>
    <row r="326" spans="1:14" x14ac:dyDescent="0.2">
      <c r="A326" s="4" t="s">
        <v>9</v>
      </c>
      <c r="B326" s="5" t="s">
        <v>8</v>
      </c>
      <c r="C326" s="12">
        <v>105</v>
      </c>
      <c r="D326" s="11" t="s">
        <v>19</v>
      </c>
      <c r="E326" s="12">
        <v>25</v>
      </c>
      <c r="F326" s="12">
        <v>5</v>
      </c>
      <c r="G326" s="12">
        <v>3</v>
      </c>
      <c r="H326" s="12" t="s">
        <v>25</v>
      </c>
      <c r="I326" s="12">
        <v>20</v>
      </c>
      <c r="J326" s="12">
        <v>21</v>
      </c>
      <c r="K326" s="12">
        <v>3</v>
      </c>
      <c r="L326" s="12">
        <v>2</v>
      </c>
      <c r="M326" s="12">
        <v>5</v>
      </c>
      <c r="N326" s="12">
        <v>51</v>
      </c>
    </row>
    <row r="327" spans="1:14" x14ac:dyDescent="0.2">
      <c r="A327" s="4" t="s">
        <v>9</v>
      </c>
      <c r="B327" s="5" t="s">
        <v>8</v>
      </c>
      <c r="C327" s="12">
        <v>105</v>
      </c>
      <c r="D327" s="11" t="s">
        <v>19</v>
      </c>
      <c r="E327" s="12">
        <v>25</v>
      </c>
      <c r="F327" s="12">
        <v>5</v>
      </c>
      <c r="G327" s="12">
        <v>4</v>
      </c>
      <c r="H327" s="12" t="s">
        <v>25</v>
      </c>
      <c r="I327" s="12">
        <v>20</v>
      </c>
      <c r="J327" s="12">
        <v>22</v>
      </c>
      <c r="K327" s="12">
        <v>3</v>
      </c>
      <c r="L327" s="12">
        <v>1</v>
      </c>
      <c r="M327" s="12">
        <v>3</v>
      </c>
      <c r="N327" s="12">
        <v>49</v>
      </c>
    </row>
    <row r="328" spans="1:14" x14ac:dyDescent="0.2">
      <c r="A328" s="4" t="s">
        <v>9</v>
      </c>
      <c r="B328" s="5" t="s">
        <v>8</v>
      </c>
      <c r="C328" s="12">
        <v>105</v>
      </c>
      <c r="D328" s="11" t="s">
        <v>19</v>
      </c>
      <c r="E328" s="12">
        <v>25</v>
      </c>
      <c r="F328" s="12">
        <v>5</v>
      </c>
      <c r="G328" s="12">
        <v>5</v>
      </c>
      <c r="H328" s="12" t="s">
        <v>25</v>
      </c>
      <c r="I328" s="12">
        <v>21</v>
      </c>
      <c r="J328" s="12">
        <v>17</v>
      </c>
      <c r="K328" s="12">
        <v>2</v>
      </c>
      <c r="L328" s="12">
        <v>1</v>
      </c>
      <c r="M328" s="12">
        <v>5</v>
      </c>
      <c r="N328" s="12">
        <v>46</v>
      </c>
    </row>
    <row r="329" spans="1:14" x14ac:dyDescent="0.2">
      <c r="A329" s="4" t="s">
        <v>9</v>
      </c>
      <c r="B329" s="5" t="s">
        <v>8</v>
      </c>
      <c r="C329" s="12">
        <v>105</v>
      </c>
      <c r="D329" s="11" t="s">
        <v>19</v>
      </c>
      <c r="E329" s="12">
        <v>25</v>
      </c>
      <c r="F329" s="12">
        <v>5</v>
      </c>
      <c r="G329" s="6" t="s">
        <v>5</v>
      </c>
      <c r="H329" s="6" t="s">
        <v>6</v>
      </c>
      <c r="I329" s="13">
        <v>19.399999999999999</v>
      </c>
      <c r="J329" s="13">
        <v>18.600000000000001</v>
      </c>
      <c r="K329" s="13">
        <v>2.6</v>
      </c>
      <c r="L329" s="13">
        <v>1.6</v>
      </c>
      <c r="M329" s="13">
        <v>4.5999999999999996</v>
      </c>
      <c r="N329" s="13">
        <v>46.8</v>
      </c>
    </row>
    <row r="330" spans="1:14" x14ac:dyDescent="0.2">
      <c r="A330" s="4" t="s">
        <v>9</v>
      </c>
      <c r="B330" s="5" t="s">
        <v>8</v>
      </c>
      <c r="C330" s="12">
        <v>105</v>
      </c>
      <c r="D330" s="11" t="s">
        <v>19</v>
      </c>
      <c r="E330" s="12">
        <v>25</v>
      </c>
      <c r="F330" s="12">
        <v>5</v>
      </c>
      <c r="G330" s="6" t="s">
        <v>5</v>
      </c>
      <c r="H330" s="6" t="s">
        <v>7</v>
      </c>
      <c r="I330" s="13">
        <v>1.5165750888103102</v>
      </c>
      <c r="J330" s="13">
        <v>2.7018512172212614</v>
      </c>
      <c r="K330" s="13">
        <v>0.54772255750516674</v>
      </c>
      <c r="L330" s="13">
        <v>0.54772255750516596</v>
      </c>
      <c r="M330" s="13">
        <v>0.8944271909999163</v>
      </c>
      <c r="N330" s="13">
        <v>3.4205262752974139</v>
      </c>
    </row>
    <row r="331" spans="1:14" x14ac:dyDescent="0.2">
      <c r="A331" s="4" t="s">
        <v>9</v>
      </c>
      <c r="B331" s="5" t="s">
        <v>10</v>
      </c>
      <c r="C331" s="12">
        <v>370</v>
      </c>
      <c r="D331" s="11" t="s">
        <v>20</v>
      </c>
      <c r="E331" s="12">
        <v>25</v>
      </c>
      <c r="F331" s="12">
        <v>6</v>
      </c>
      <c r="G331" s="12">
        <v>1</v>
      </c>
      <c r="H331" s="12" t="s">
        <v>25</v>
      </c>
      <c r="I331" s="12">
        <v>22</v>
      </c>
      <c r="J331" s="12">
        <v>20</v>
      </c>
      <c r="K331" s="12">
        <v>3</v>
      </c>
      <c r="L331" s="12">
        <v>2</v>
      </c>
      <c r="M331" s="12">
        <v>4</v>
      </c>
      <c r="N331" s="12">
        <v>51</v>
      </c>
    </row>
    <row r="332" spans="1:14" x14ac:dyDescent="0.2">
      <c r="A332" s="4" t="s">
        <v>9</v>
      </c>
      <c r="B332" s="5" t="s">
        <v>10</v>
      </c>
      <c r="C332" s="12">
        <v>370</v>
      </c>
      <c r="D332" s="11" t="s">
        <v>20</v>
      </c>
      <c r="E332" s="12">
        <v>25</v>
      </c>
      <c r="F332" s="12">
        <v>6</v>
      </c>
      <c r="G332" s="12">
        <v>2</v>
      </c>
      <c r="H332" s="12" t="s">
        <v>25</v>
      </c>
      <c r="I332" s="12">
        <v>20</v>
      </c>
      <c r="J332" s="12">
        <v>21</v>
      </c>
      <c r="K332" s="12">
        <v>3</v>
      </c>
      <c r="L332" s="12">
        <v>2</v>
      </c>
      <c r="M332" s="12">
        <v>5</v>
      </c>
      <c r="N332" s="12">
        <v>51</v>
      </c>
    </row>
    <row r="333" spans="1:14" x14ac:dyDescent="0.2">
      <c r="A333" s="4" t="s">
        <v>9</v>
      </c>
      <c r="B333" s="5" t="s">
        <v>10</v>
      </c>
      <c r="C333" s="12">
        <v>370</v>
      </c>
      <c r="D333" s="11" t="s">
        <v>20</v>
      </c>
      <c r="E333" s="12">
        <v>25</v>
      </c>
      <c r="F333" s="12">
        <v>6</v>
      </c>
      <c r="G333" s="12">
        <v>3</v>
      </c>
      <c r="H333" s="12" t="s">
        <v>25</v>
      </c>
      <c r="I333" s="12">
        <v>19</v>
      </c>
      <c r="J333" s="12">
        <v>19</v>
      </c>
      <c r="K333" s="12">
        <v>2</v>
      </c>
      <c r="L333" s="12">
        <v>2</v>
      </c>
      <c r="M333" s="12">
        <v>4</v>
      </c>
      <c r="N333" s="12">
        <v>46</v>
      </c>
    </row>
    <row r="334" spans="1:14" x14ac:dyDescent="0.2">
      <c r="A334" s="4" t="s">
        <v>9</v>
      </c>
      <c r="B334" s="5" t="s">
        <v>10</v>
      </c>
      <c r="C334" s="12">
        <v>370</v>
      </c>
      <c r="D334" s="11" t="s">
        <v>20</v>
      </c>
      <c r="E334" s="12">
        <v>25</v>
      </c>
      <c r="F334" s="12">
        <v>6</v>
      </c>
      <c r="G334" s="12">
        <v>4</v>
      </c>
      <c r="H334" s="12" t="s">
        <v>25</v>
      </c>
      <c r="I334" s="12">
        <v>20</v>
      </c>
      <c r="J334" s="12">
        <v>18</v>
      </c>
      <c r="K334" s="12">
        <v>2</v>
      </c>
      <c r="L334" s="12">
        <v>2</v>
      </c>
      <c r="M334" s="12">
        <v>4</v>
      </c>
      <c r="N334" s="12">
        <v>46</v>
      </c>
    </row>
    <row r="335" spans="1:14" x14ac:dyDescent="0.2">
      <c r="A335" s="4" t="s">
        <v>9</v>
      </c>
      <c r="B335" s="5" t="s">
        <v>10</v>
      </c>
      <c r="C335" s="12">
        <v>370</v>
      </c>
      <c r="D335" s="11" t="s">
        <v>20</v>
      </c>
      <c r="E335" s="12">
        <v>25</v>
      </c>
      <c r="F335" s="12">
        <v>6</v>
      </c>
      <c r="G335" s="12">
        <v>5</v>
      </c>
      <c r="H335" s="12" t="s">
        <v>25</v>
      </c>
      <c r="I335" s="12">
        <v>18</v>
      </c>
      <c r="J335" s="12">
        <v>21</v>
      </c>
      <c r="K335" s="12">
        <v>3</v>
      </c>
      <c r="L335" s="12">
        <v>2</v>
      </c>
      <c r="M335" s="12">
        <v>5</v>
      </c>
      <c r="N335" s="12">
        <v>49</v>
      </c>
    </row>
    <row r="336" spans="1:14" x14ac:dyDescent="0.2">
      <c r="A336" s="4" t="s">
        <v>9</v>
      </c>
      <c r="B336" s="5" t="s">
        <v>10</v>
      </c>
      <c r="C336" s="12">
        <v>370</v>
      </c>
      <c r="D336" s="11" t="s">
        <v>20</v>
      </c>
      <c r="E336" s="12">
        <v>25</v>
      </c>
      <c r="F336" s="12">
        <v>6</v>
      </c>
      <c r="G336" s="12">
        <v>6</v>
      </c>
      <c r="H336" s="12" t="s">
        <v>25</v>
      </c>
      <c r="I336" s="12">
        <v>19</v>
      </c>
      <c r="J336" s="12">
        <v>20</v>
      </c>
      <c r="K336" s="12">
        <v>3</v>
      </c>
      <c r="L336" s="12">
        <v>2</v>
      </c>
      <c r="M336" s="12">
        <v>4</v>
      </c>
      <c r="N336" s="12">
        <v>48</v>
      </c>
    </row>
    <row r="337" spans="1:14" x14ac:dyDescent="0.2">
      <c r="A337" s="4" t="s">
        <v>9</v>
      </c>
      <c r="B337" s="5" t="s">
        <v>10</v>
      </c>
      <c r="C337" s="12">
        <v>370</v>
      </c>
      <c r="D337" s="11" t="s">
        <v>20</v>
      </c>
      <c r="E337" s="12">
        <v>25</v>
      </c>
      <c r="F337" s="12">
        <v>6</v>
      </c>
      <c r="G337" s="6" t="s">
        <v>5</v>
      </c>
      <c r="H337" s="6" t="s">
        <v>6</v>
      </c>
      <c r="I337" s="13">
        <v>19.666666666666668</v>
      </c>
      <c r="J337" s="13">
        <v>19.833333333333332</v>
      </c>
      <c r="K337" s="13">
        <v>2.6666666666666665</v>
      </c>
      <c r="L337" s="13">
        <v>2</v>
      </c>
      <c r="M337" s="13">
        <v>4.333333333333333</v>
      </c>
      <c r="N337" s="13">
        <v>48.5</v>
      </c>
    </row>
    <row r="338" spans="1:14" x14ac:dyDescent="0.2">
      <c r="A338" s="4" t="s">
        <v>9</v>
      </c>
      <c r="B338" s="5" t="s">
        <v>10</v>
      </c>
      <c r="C338" s="12">
        <v>370</v>
      </c>
      <c r="D338" s="11" t="s">
        <v>20</v>
      </c>
      <c r="E338" s="12">
        <v>25</v>
      </c>
      <c r="F338" s="12">
        <v>6</v>
      </c>
      <c r="G338" s="6" t="s">
        <v>5</v>
      </c>
      <c r="H338" s="6" t="s">
        <v>7</v>
      </c>
      <c r="I338" s="13">
        <v>1.3662601021279466</v>
      </c>
      <c r="J338" s="13">
        <v>1.1690451944500122</v>
      </c>
      <c r="K338" s="13">
        <v>0.51639777949432275</v>
      </c>
      <c r="L338" s="13">
        <v>0</v>
      </c>
      <c r="M338" s="13">
        <v>0.51639777949432131</v>
      </c>
      <c r="N338" s="13">
        <v>2.2583179581272428</v>
      </c>
    </row>
    <row r="339" spans="1:14" x14ac:dyDescent="0.2">
      <c r="A339" s="4" t="s">
        <v>9</v>
      </c>
      <c r="B339" s="5" t="s">
        <v>10</v>
      </c>
      <c r="C339" s="5">
        <v>370</v>
      </c>
      <c r="D339" s="11" t="s">
        <v>21</v>
      </c>
      <c r="E339" s="12">
        <v>25</v>
      </c>
      <c r="F339" s="5">
        <v>12</v>
      </c>
      <c r="G339" s="5">
        <v>1</v>
      </c>
      <c r="H339" s="12" t="s">
        <v>25</v>
      </c>
      <c r="I339" s="5">
        <v>10</v>
      </c>
      <c r="J339" s="5">
        <v>4</v>
      </c>
      <c r="K339" s="5">
        <v>2</v>
      </c>
      <c r="L339" s="5">
        <v>2</v>
      </c>
      <c r="M339" s="5">
        <v>5</v>
      </c>
      <c r="N339" s="6">
        <v>23</v>
      </c>
    </row>
    <row r="340" spans="1:14" x14ac:dyDescent="0.2">
      <c r="A340" s="4" t="s">
        <v>9</v>
      </c>
      <c r="B340" s="5" t="s">
        <v>10</v>
      </c>
      <c r="C340" s="5">
        <v>370</v>
      </c>
      <c r="D340" s="11" t="s">
        <v>21</v>
      </c>
      <c r="E340" s="12">
        <v>25</v>
      </c>
      <c r="F340" s="5">
        <v>12</v>
      </c>
      <c r="G340" s="5">
        <v>2</v>
      </c>
      <c r="H340" s="12" t="s">
        <v>25</v>
      </c>
      <c r="I340" s="5">
        <v>9</v>
      </c>
      <c r="J340" s="5">
        <v>5</v>
      </c>
      <c r="K340" s="5">
        <v>2</v>
      </c>
      <c r="L340" s="5">
        <v>2</v>
      </c>
      <c r="M340" s="5">
        <v>4</v>
      </c>
      <c r="N340" s="6">
        <v>22</v>
      </c>
    </row>
    <row r="341" spans="1:14" x14ac:dyDescent="0.2">
      <c r="A341" s="4" t="s">
        <v>9</v>
      </c>
      <c r="B341" s="5" t="s">
        <v>10</v>
      </c>
      <c r="C341" s="5">
        <v>370</v>
      </c>
      <c r="D341" s="11" t="s">
        <v>21</v>
      </c>
      <c r="E341" s="12">
        <v>25</v>
      </c>
      <c r="F341" s="5">
        <v>12</v>
      </c>
      <c r="G341" s="5">
        <v>3</v>
      </c>
      <c r="H341" s="12" t="s">
        <v>25</v>
      </c>
      <c r="I341" s="5">
        <v>10</v>
      </c>
      <c r="J341" s="5">
        <v>4</v>
      </c>
      <c r="K341" s="5">
        <v>0</v>
      </c>
      <c r="L341" s="5">
        <v>1</v>
      </c>
      <c r="M341" s="5">
        <v>1</v>
      </c>
      <c r="N341" s="6">
        <v>16</v>
      </c>
    </row>
    <row r="342" spans="1:14" x14ac:dyDescent="0.2">
      <c r="A342" s="4" t="s">
        <v>9</v>
      </c>
      <c r="B342" s="5" t="s">
        <v>10</v>
      </c>
      <c r="C342" s="5">
        <v>370</v>
      </c>
      <c r="D342" s="11" t="s">
        <v>21</v>
      </c>
      <c r="E342" s="12">
        <v>25</v>
      </c>
      <c r="F342" s="5">
        <v>12</v>
      </c>
      <c r="G342" s="5">
        <v>4</v>
      </c>
      <c r="H342" s="12" t="s">
        <v>25</v>
      </c>
      <c r="I342" s="5">
        <v>11</v>
      </c>
      <c r="J342" s="5">
        <v>2</v>
      </c>
      <c r="K342" s="5">
        <v>2</v>
      </c>
      <c r="L342" s="5">
        <v>1</v>
      </c>
      <c r="M342" s="5">
        <v>3</v>
      </c>
      <c r="N342" s="6">
        <v>19</v>
      </c>
    </row>
    <row r="343" spans="1:14" x14ac:dyDescent="0.2">
      <c r="A343" s="4" t="s">
        <v>9</v>
      </c>
      <c r="B343" s="5" t="s">
        <v>10</v>
      </c>
      <c r="C343" s="5">
        <v>370</v>
      </c>
      <c r="D343" s="11" t="s">
        <v>21</v>
      </c>
      <c r="E343" s="12">
        <v>25</v>
      </c>
      <c r="F343" s="5">
        <v>12</v>
      </c>
      <c r="G343" s="5">
        <v>5</v>
      </c>
      <c r="H343" s="12" t="s">
        <v>25</v>
      </c>
      <c r="I343" s="5">
        <v>9</v>
      </c>
      <c r="J343" s="5">
        <v>4</v>
      </c>
      <c r="K343" s="5">
        <v>2</v>
      </c>
      <c r="L343" s="5">
        <v>2</v>
      </c>
      <c r="M343" s="5">
        <v>4</v>
      </c>
      <c r="N343" s="6">
        <v>21</v>
      </c>
    </row>
    <row r="344" spans="1:14" x14ac:dyDescent="0.2">
      <c r="A344" s="4" t="s">
        <v>9</v>
      </c>
      <c r="B344" s="5" t="s">
        <v>10</v>
      </c>
      <c r="C344" s="5">
        <v>370</v>
      </c>
      <c r="D344" s="11" t="s">
        <v>21</v>
      </c>
      <c r="E344" s="12">
        <v>25</v>
      </c>
      <c r="F344" s="5">
        <v>12</v>
      </c>
      <c r="G344" s="5">
        <v>6</v>
      </c>
      <c r="H344" s="12" t="s">
        <v>25</v>
      </c>
      <c r="I344" s="5">
        <v>8</v>
      </c>
      <c r="J344" s="5">
        <v>4</v>
      </c>
      <c r="K344" s="5">
        <v>2</v>
      </c>
      <c r="L344" s="5">
        <v>1</v>
      </c>
      <c r="M344" s="5">
        <v>2</v>
      </c>
      <c r="N344" s="6">
        <v>17</v>
      </c>
    </row>
    <row r="345" spans="1:14" x14ac:dyDescent="0.2">
      <c r="A345" s="4" t="s">
        <v>9</v>
      </c>
      <c r="B345" s="5" t="s">
        <v>10</v>
      </c>
      <c r="C345" s="5">
        <v>370</v>
      </c>
      <c r="D345" s="11" t="s">
        <v>21</v>
      </c>
      <c r="E345" s="12">
        <v>25</v>
      </c>
      <c r="F345" s="5">
        <v>12</v>
      </c>
      <c r="G345" s="5">
        <v>7</v>
      </c>
      <c r="H345" s="12" t="s">
        <v>25</v>
      </c>
      <c r="I345" s="5">
        <v>8</v>
      </c>
      <c r="J345" s="5">
        <v>6</v>
      </c>
      <c r="K345" s="5">
        <v>2</v>
      </c>
      <c r="L345" s="5">
        <v>2</v>
      </c>
      <c r="M345" s="5">
        <v>5</v>
      </c>
      <c r="N345" s="6">
        <v>23</v>
      </c>
    </row>
    <row r="346" spans="1:14" x14ac:dyDescent="0.2">
      <c r="A346" s="4" t="s">
        <v>9</v>
      </c>
      <c r="B346" s="5" t="s">
        <v>10</v>
      </c>
      <c r="C346" s="5">
        <v>370</v>
      </c>
      <c r="D346" s="11" t="s">
        <v>21</v>
      </c>
      <c r="E346" s="12">
        <v>25</v>
      </c>
      <c r="F346" s="5">
        <v>12</v>
      </c>
      <c r="G346" s="5">
        <v>8</v>
      </c>
      <c r="H346" s="12" t="s">
        <v>25</v>
      </c>
      <c r="I346" s="5">
        <v>10</v>
      </c>
      <c r="J346" s="5">
        <v>3</v>
      </c>
      <c r="K346" s="5">
        <v>2</v>
      </c>
      <c r="L346" s="5">
        <v>2</v>
      </c>
      <c r="M346" s="5">
        <v>5</v>
      </c>
      <c r="N346" s="6">
        <v>22</v>
      </c>
    </row>
    <row r="347" spans="1:14" x14ac:dyDescent="0.2">
      <c r="A347" s="4" t="s">
        <v>9</v>
      </c>
      <c r="B347" s="5" t="s">
        <v>10</v>
      </c>
      <c r="C347" s="5">
        <v>370</v>
      </c>
      <c r="D347" s="11" t="s">
        <v>21</v>
      </c>
      <c r="E347" s="12">
        <v>25</v>
      </c>
      <c r="F347" s="5">
        <v>12</v>
      </c>
      <c r="G347" s="5">
        <v>9</v>
      </c>
      <c r="H347" s="12" t="s">
        <v>25</v>
      </c>
      <c r="I347" s="5">
        <v>9</v>
      </c>
      <c r="J347" s="5">
        <v>5</v>
      </c>
      <c r="K347" s="5">
        <v>2</v>
      </c>
      <c r="L347" s="5">
        <v>2</v>
      </c>
      <c r="M347" s="5">
        <v>5</v>
      </c>
      <c r="N347" s="6">
        <v>23</v>
      </c>
    </row>
    <row r="348" spans="1:14" x14ac:dyDescent="0.2">
      <c r="A348" s="4" t="s">
        <v>9</v>
      </c>
      <c r="B348" s="5" t="s">
        <v>10</v>
      </c>
      <c r="C348" s="5">
        <v>370</v>
      </c>
      <c r="D348" s="11" t="s">
        <v>21</v>
      </c>
      <c r="E348" s="12">
        <v>25</v>
      </c>
      <c r="F348" s="5">
        <v>12</v>
      </c>
      <c r="G348" s="5">
        <v>10</v>
      </c>
      <c r="H348" s="12" t="s">
        <v>25</v>
      </c>
      <c r="I348" s="5">
        <v>11</v>
      </c>
      <c r="J348" s="5">
        <v>4</v>
      </c>
      <c r="K348" s="5">
        <v>2</v>
      </c>
      <c r="L348" s="5">
        <v>2</v>
      </c>
      <c r="M348" s="5">
        <v>3</v>
      </c>
      <c r="N348" s="6">
        <v>22</v>
      </c>
    </row>
    <row r="349" spans="1:14" x14ac:dyDescent="0.2">
      <c r="A349" s="4" t="s">
        <v>9</v>
      </c>
      <c r="B349" s="5" t="s">
        <v>10</v>
      </c>
      <c r="C349" s="5">
        <v>370</v>
      </c>
      <c r="D349" s="11" t="s">
        <v>21</v>
      </c>
      <c r="E349" s="12">
        <v>25</v>
      </c>
      <c r="F349" s="5">
        <v>12</v>
      </c>
      <c r="G349" s="5">
        <v>11</v>
      </c>
      <c r="H349" s="12" t="s">
        <v>25</v>
      </c>
      <c r="I349" s="5">
        <v>12</v>
      </c>
      <c r="J349" s="5">
        <v>3</v>
      </c>
      <c r="K349" s="5">
        <v>2</v>
      </c>
      <c r="L349" s="5">
        <v>2</v>
      </c>
      <c r="M349" s="5">
        <v>5</v>
      </c>
      <c r="N349" s="6">
        <v>24</v>
      </c>
    </row>
    <row r="350" spans="1:14" x14ac:dyDescent="0.2">
      <c r="A350" s="4" t="s">
        <v>9</v>
      </c>
      <c r="B350" s="5" t="s">
        <v>10</v>
      </c>
      <c r="C350" s="5">
        <v>370</v>
      </c>
      <c r="D350" s="11" t="s">
        <v>21</v>
      </c>
      <c r="E350" s="12">
        <v>25</v>
      </c>
      <c r="F350" s="5">
        <v>12</v>
      </c>
      <c r="G350" s="5">
        <v>12</v>
      </c>
      <c r="H350" s="12" t="s">
        <v>25</v>
      </c>
      <c r="I350" s="5">
        <v>11</v>
      </c>
      <c r="J350" s="5">
        <v>4</v>
      </c>
      <c r="K350" s="5">
        <v>1</v>
      </c>
      <c r="L350" s="5">
        <v>2</v>
      </c>
      <c r="M350" s="5">
        <v>3</v>
      </c>
      <c r="N350" s="6">
        <v>21</v>
      </c>
    </row>
    <row r="351" spans="1:14" x14ac:dyDescent="0.2">
      <c r="A351" s="4" t="s">
        <v>9</v>
      </c>
      <c r="B351" s="5" t="s">
        <v>10</v>
      </c>
      <c r="C351" s="5">
        <v>370</v>
      </c>
      <c r="D351" s="11" t="s">
        <v>21</v>
      </c>
      <c r="E351" s="12">
        <v>25</v>
      </c>
      <c r="F351" s="5">
        <v>12</v>
      </c>
      <c r="G351" s="6" t="s">
        <v>5</v>
      </c>
      <c r="H351" s="6" t="s">
        <v>6</v>
      </c>
      <c r="I351" s="13">
        <v>9.8333333333333339</v>
      </c>
      <c r="J351" s="13">
        <v>4</v>
      </c>
      <c r="K351" s="13">
        <v>1.75</v>
      </c>
      <c r="L351" s="13">
        <v>1.75</v>
      </c>
      <c r="M351" s="13">
        <v>3.75</v>
      </c>
      <c r="N351" s="13">
        <v>21.083333333333332</v>
      </c>
    </row>
    <row r="352" spans="1:14" x14ac:dyDescent="0.2">
      <c r="A352" s="4" t="s">
        <v>9</v>
      </c>
      <c r="B352" s="5" t="s">
        <v>10</v>
      </c>
      <c r="C352" s="5">
        <v>370</v>
      </c>
      <c r="D352" s="11" t="s">
        <v>21</v>
      </c>
      <c r="E352" s="12">
        <v>25</v>
      </c>
      <c r="F352" s="5">
        <v>12</v>
      </c>
      <c r="G352" s="6" t="s">
        <v>5</v>
      </c>
      <c r="H352" s="6" t="s">
        <v>7</v>
      </c>
      <c r="I352" s="13">
        <v>1.2673044646258502</v>
      </c>
      <c r="J352" s="13">
        <v>1.044465935734187</v>
      </c>
      <c r="K352" s="13">
        <v>0.62158156050806102</v>
      </c>
      <c r="L352" s="13">
        <v>0.45226701686664544</v>
      </c>
      <c r="M352" s="13">
        <v>1.3568010505999362</v>
      </c>
      <c r="N352" s="13">
        <v>2.5030284687057685</v>
      </c>
    </row>
    <row r="353" spans="1:14" x14ac:dyDescent="0.2">
      <c r="A353" s="4" t="s">
        <v>9</v>
      </c>
      <c r="B353" s="5" t="s">
        <v>10</v>
      </c>
      <c r="C353" s="5">
        <v>370</v>
      </c>
      <c r="D353" s="11" t="s">
        <v>31</v>
      </c>
      <c r="E353" s="12">
        <v>25</v>
      </c>
      <c r="F353" s="5">
        <v>5</v>
      </c>
      <c r="G353" s="5">
        <v>1</v>
      </c>
      <c r="H353" s="12" t="s">
        <v>25</v>
      </c>
      <c r="I353" s="5">
        <v>21</v>
      </c>
      <c r="J353" s="5">
        <v>24</v>
      </c>
      <c r="K353" s="5">
        <v>3</v>
      </c>
      <c r="L353" s="5">
        <v>2</v>
      </c>
      <c r="M353" s="5">
        <v>5</v>
      </c>
      <c r="N353" s="6">
        <v>55</v>
      </c>
    </row>
    <row r="354" spans="1:14" x14ac:dyDescent="0.2">
      <c r="A354" s="4" t="s">
        <v>9</v>
      </c>
      <c r="B354" s="5" t="s">
        <v>10</v>
      </c>
      <c r="C354" s="5">
        <v>370</v>
      </c>
      <c r="D354" s="11" t="s">
        <v>31</v>
      </c>
      <c r="E354" s="12">
        <v>25</v>
      </c>
      <c r="F354" s="5">
        <v>5</v>
      </c>
      <c r="G354" s="5">
        <v>2</v>
      </c>
      <c r="H354" s="12" t="s">
        <v>25</v>
      </c>
      <c r="I354" s="5">
        <v>19</v>
      </c>
      <c r="J354" s="5">
        <v>24</v>
      </c>
      <c r="K354" s="5">
        <v>3</v>
      </c>
      <c r="L354" s="5">
        <v>1</v>
      </c>
      <c r="M354" s="5">
        <v>3</v>
      </c>
      <c r="N354" s="6">
        <v>50</v>
      </c>
    </row>
    <row r="355" spans="1:14" x14ac:dyDescent="0.2">
      <c r="A355" s="4" t="s">
        <v>9</v>
      </c>
      <c r="B355" s="5" t="s">
        <v>10</v>
      </c>
      <c r="C355" s="5">
        <v>370</v>
      </c>
      <c r="D355" s="11" t="s">
        <v>31</v>
      </c>
      <c r="E355" s="12">
        <v>25</v>
      </c>
      <c r="F355" s="5">
        <v>5</v>
      </c>
      <c r="G355" s="5">
        <v>3</v>
      </c>
      <c r="H355" s="12" t="s">
        <v>25</v>
      </c>
      <c r="I355" s="5">
        <v>21</v>
      </c>
      <c r="J355" s="5">
        <v>22</v>
      </c>
      <c r="K355" s="5">
        <v>2</v>
      </c>
      <c r="L355" s="5">
        <v>2</v>
      </c>
      <c r="M355" s="5">
        <v>4</v>
      </c>
      <c r="N355" s="6">
        <v>51</v>
      </c>
    </row>
    <row r="356" spans="1:14" x14ac:dyDescent="0.2">
      <c r="A356" s="4" t="s">
        <v>9</v>
      </c>
      <c r="B356" s="5" t="s">
        <v>10</v>
      </c>
      <c r="C356" s="5">
        <v>370</v>
      </c>
      <c r="D356" s="11" t="s">
        <v>31</v>
      </c>
      <c r="E356" s="12">
        <v>25</v>
      </c>
      <c r="F356" s="5">
        <v>5</v>
      </c>
      <c r="G356" s="5">
        <v>4</v>
      </c>
      <c r="H356" s="12" t="s">
        <v>25</v>
      </c>
      <c r="I356" s="5">
        <v>21</v>
      </c>
      <c r="J356" s="5">
        <v>23</v>
      </c>
      <c r="K356" s="5">
        <v>2</v>
      </c>
      <c r="L356" s="5">
        <v>2</v>
      </c>
      <c r="M356" s="5">
        <v>4</v>
      </c>
      <c r="N356" s="6">
        <v>52</v>
      </c>
    </row>
    <row r="357" spans="1:14" x14ac:dyDescent="0.2">
      <c r="A357" s="4" t="s">
        <v>9</v>
      </c>
      <c r="B357" s="5" t="s">
        <v>10</v>
      </c>
      <c r="C357" s="5">
        <v>370</v>
      </c>
      <c r="D357" s="11" t="s">
        <v>31</v>
      </c>
      <c r="E357" s="12">
        <v>25</v>
      </c>
      <c r="F357" s="5">
        <v>5</v>
      </c>
      <c r="G357" s="5">
        <v>5</v>
      </c>
      <c r="H357" s="12" t="s">
        <v>25</v>
      </c>
      <c r="I357" s="5">
        <v>21</v>
      </c>
      <c r="J357" s="5">
        <v>23</v>
      </c>
      <c r="K357" s="5">
        <v>2</v>
      </c>
      <c r="L357" s="5">
        <v>2</v>
      </c>
      <c r="M357" s="5">
        <v>5</v>
      </c>
      <c r="N357" s="6">
        <v>53</v>
      </c>
    </row>
    <row r="358" spans="1:14" x14ac:dyDescent="0.2">
      <c r="A358" s="4" t="s">
        <v>9</v>
      </c>
      <c r="B358" s="5" t="s">
        <v>10</v>
      </c>
      <c r="C358" s="5">
        <v>370</v>
      </c>
      <c r="D358" s="11" t="s">
        <v>31</v>
      </c>
      <c r="E358" s="12">
        <v>25</v>
      </c>
      <c r="F358" s="5">
        <v>5</v>
      </c>
      <c r="G358" s="6" t="s">
        <v>5</v>
      </c>
      <c r="H358" s="6" t="s">
        <v>6</v>
      </c>
      <c r="I358" s="14">
        <v>20.6</v>
      </c>
      <c r="J358" s="14">
        <v>23.2</v>
      </c>
      <c r="K358" s="14">
        <v>2.4</v>
      </c>
      <c r="L358" s="14">
        <v>1.8</v>
      </c>
      <c r="M358" s="14">
        <v>4.2</v>
      </c>
      <c r="N358" s="14">
        <v>52.2</v>
      </c>
    </row>
    <row r="359" spans="1:14" x14ac:dyDescent="0.2">
      <c r="A359" s="4" t="s">
        <v>9</v>
      </c>
      <c r="B359" s="5" t="s">
        <v>10</v>
      </c>
      <c r="C359" s="5">
        <v>370</v>
      </c>
      <c r="D359" s="11" t="s">
        <v>31</v>
      </c>
      <c r="E359" s="12">
        <v>25</v>
      </c>
      <c r="F359" s="5">
        <v>5</v>
      </c>
      <c r="G359" s="6" t="s">
        <v>5</v>
      </c>
      <c r="H359" s="6" t="s">
        <v>7</v>
      </c>
      <c r="I359" s="14">
        <v>0.89442719099991586</v>
      </c>
      <c r="J359" s="14">
        <v>0.83666002653407556</v>
      </c>
      <c r="K359" s="14">
        <v>0.54772255750516596</v>
      </c>
      <c r="L359" s="14">
        <v>0.44721359549995815</v>
      </c>
      <c r="M359" s="14">
        <v>0.83666002653407512</v>
      </c>
      <c r="N359" s="14">
        <v>1.9235384061671343</v>
      </c>
    </row>
    <row r="360" spans="1:14" x14ac:dyDescent="0.2">
      <c r="A360" s="4" t="s">
        <v>9</v>
      </c>
      <c r="B360" s="5" t="s">
        <v>10</v>
      </c>
      <c r="C360" s="12">
        <v>370</v>
      </c>
      <c r="D360" s="11" t="s">
        <v>35</v>
      </c>
      <c r="E360" s="12">
        <v>25</v>
      </c>
      <c r="F360" s="12">
        <v>7</v>
      </c>
      <c r="G360" s="12">
        <v>1</v>
      </c>
      <c r="H360" s="12" t="s">
        <v>25</v>
      </c>
      <c r="I360" s="12">
        <v>16</v>
      </c>
      <c r="J360" s="12">
        <v>15</v>
      </c>
      <c r="K360" s="12">
        <v>3</v>
      </c>
      <c r="L360" s="12">
        <v>2</v>
      </c>
      <c r="M360" s="12">
        <v>3</v>
      </c>
      <c r="N360" s="12">
        <v>39</v>
      </c>
    </row>
    <row r="361" spans="1:14" x14ac:dyDescent="0.2">
      <c r="A361" s="4" t="s">
        <v>9</v>
      </c>
      <c r="B361" s="5" t="s">
        <v>10</v>
      </c>
      <c r="C361" s="12">
        <v>370</v>
      </c>
      <c r="D361" s="11" t="s">
        <v>35</v>
      </c>
      <c r="E361" s="12">
        <v>25</v>
      </c>
      <c r="F361" s="12">
        <v>7</v>
      </c>
      <c r="G361" s="12">
        <v>2</v>
      </c>
      <c r="H361" s="12" t="s">
        <v>25</v>
      </c>
      <c r="I361" s="12">
        <v>18</v>
      </c>
      <c r="J361" s="12">
        <v>16</v>
      </c>
      <c r="K361" s="12">
        <v>2</v>
      </c>
      <c r="L361" s="12">
        <v>0</v>
      </c>
      <c r="M361" s="12">
        <v>2</v>
      </c>
      <c r="N361" s="12">
        <v>38</v>
      </c>
    </row>
    <row r="362" spans="1:14" x14ac:dyDescent="0.2">
      <c r="A362" s="4" t="s">
        <v>9</v>
      </c>
      <c r="B362" s="5" t="s">
        <v>10</v>
      </c>
      <c r="C362" s="12">
        <v>370</v>
      </c>
      <c r="D362" s="11" t="s">
        <v>35</v>
      </c>
      <c r="E362" s="12">
        <v>25</v>
      </c>
      <c r="F362" s="12">
        <v>7</v>
      </c>
      <c r="G362" s="12">
        <v>3</v>
      </c>
      <c r="H362" s="12" t="s">
        <v>25</v>
      </c>
      <c r="I362" s="12">
        <v>18</v>
      </c>
      <c r="J362" s="12">
        <v>15</v>
      </c>
      <c r="K362" s="12">
        <v>2</v>
      </c>
      <c r="L362" s="12">
        <v>2</v>
      </c>
      <c r="M362" s="12">
        <v>4</v>
      </c>
      <c r="N362" s="12">
        <v>41</v>
      </c>
    </row>
    <row r="363" spans="1:14" x14ac:dyDescent="0.2">
      <c r="A363" s="4" t="s">
        <v>9</v>
      </c>
      <c r="B363" s="5" t="s">
        <v>10</v>
      </c>
      <c r="C363" s="12">
        <v>370</v>
      </c>
      <c r="D363" s="11" t="s">
        <v>35</v>
      </c>
      <c r="E363" s="12">
        <v>25</v>
      </c>
      <c r="F363" s="12">
        <v>7</v>
      </c>
      <c r="G363" s="12">
        <v>4</v>
      </c>
      <c r="H363" s="12" t="s">
        <v>25</v>
      </c>
      <c r="I363" s="12">
        <v>17</v>
      </c>
      <c r="J363" s="12">
        <v>17</v>
      </c>
      <c r="K363" s="12">
        <v>3</v>
      </c>
      <c r="L363" s="12">
        <v>2</v>
      </c>
      <c r="M363" s="12">
        <v>5</v>
      </c>
      <c r="N363" s="12">
        <v>44</v>
      </c>
    </row>
    <row r="364" spans="1:14" x14ac:dyDescent="0.2">
      <c r="A364" s="4" t="s">
        <v>9</v>
      </c>
      <c r="B364" s="5" t="s">
        <v>10</v>
      </c>
      <c r="C364" s="12">
        <v>370</v>
      </c>
      <c r="D364" s="11" t="s">
        <v>35</v>
      </c>
      <c r="E364" s="12">
        <v>25</v>
      </c>
      <c r="F364" s="12">
        <v>7</v>
      </c>
      <c r="G364" s="12">
        <v>5</v>
      </c>
      <c r="H364" s="12" t="s">
        <v>25</v>
      </c>
      <c r="I364" s="12">
        <v>17</v>
      </c>
      <c r="J364" s="12">
        <v>17</v>
      </c>
      <c r="K364" s="12">
        <v>4</v>
      </c>
      <c r="L364" s="12">
        <v>2</v>
      </c>
      <c r="M364" s="12">
        <v>3</v>
      </c>
      <c r="N364" s="12">
        <v>43</v>
      </c>
    </row>
    <row r="365" spans="1:14" x14ac:dyDescent="0.2">
      <c r="A365" s="4" t="s">
        <v>9</v>
      </c>
      <c r="B365" s="5" t="s">
        <v>10</v>
      </c>
      <c r="C365" s="12">
        <v>370</v>
      </c>
      <c r="D365" s="11" t="s">
        <v>35</v>
      </c>
      <c r="E365" s="12">
        <v>25</v>
      </c>
      <c r="F365" s="12">
        <v>7</v>
      </c>
      <c r="G365" s="12">
        <v>6</v>
      </c>
      <c r="H365" s="12" t="s">
        <v>25</v>
      </c>
      <c r="I365" s="12">
        <v>17</v>
      </c>
      <c r="J365" s="12">
        <v>17</v>
      </c>
      <c r="K365" s="12">
        <v>3</v>
      </c>
      <c r="L365" s="12">
        <v>2</v>
      </c>
      <c r="M365" s="12">
        <v>3</v>
      </c>
      <c r="N365" s="12">
        <v>42</v>
      </c>
    </row>
    <row r="366" spans="1:14" x14ac:dyDescent="0.2">
      <c r="A366" s="4" t="s">
        <v>9</v>
      </c>
      <c r="B366" s="5" t="s">
        <v>10</v>
      </c>
      <c r="C366" s="12">
        <v>370</v>
      </c>
      <c r="D366" s="11" t="s">
        <v>35</v>
      </c>
      <c r="E366" s="12">
        <v>25</v>
      </c>
      <c r="F366" s="12">
        <v>7</v>
      </c>
      <c r="G366" s="12">
        <v>7</v>
      </c>
      <c r="H366" s="12" t="s">
        <v>25</v>
      </c>
      <c r="I366" s="12">
        <v>18</v>
      </c>
      <c r="J366" s="12">
        <v>18</v>
      </c>
      <c r="K366" s="12">
        <v>1</v>
      </c>
      <c r="L366" s="12">
        <v>1</v>
      </c>
      <c r="M366" s="12">
        <v>2</v>
      </c>
      <c r="N366" s="12">
        <v>40</v>
      </c>
    </row>
    <row r="367" spans="1:14" x14ac:dyDescent="0.2">
      <c r="A367" s="4" t="s">
        <v>9</v>
      </c>
      <c r="B367" s="5" t="s">
        <v>10</v>
      </c>
      <c r="C367" s="12">
        <v>370</v>
      </c>
      <c r="D367" s="11" t="s">
        <v>35</v>
      </c>
      <c r="E367" s="12">
        <v>25</v>
      </c>
      <c r="F367" s="12">
        <v>7</v>
      </c>
      <c r="G367" s="6" t="s">
        <v>5</v>
      </c>
      <c r="H367" s="6" t="s">
        <v>6</v>
      </c>
      <c r="I367" s="13">
        <v>17.285714285714285</v>
      </c>
      <c r="J367" s="13">
        <v>16.428571428571427</v>
      </c>
      <c r="K367" s="13">
        <v>2.5714285714285716</v>
      </c>
      <c r="L367" s="13">
        <v>1.5714285714285714</v>
      </c>
      <c r="M367" s="13">
        <v>3.1428571428571428</v>
      </c>
      <c r="N367" s="13">
        <v>41</v>
      </c>
    </row>
    <row r="368" spans="1:14" x14ac:dyDescent="0.2">
      <c r="A368" s="4" t="s">
        <v>9</v>
      </c>
      <c r="B368" s="5" t="s">
        <v>10</v>
      </c>
      <c r="C368" s="12">
        <v>370</v>
      </c>
      <c r="D368" s="11" t="s">
        <v>35</v>
      </c>
      <c r="E368" s="12">
        <v>25</v>
      </c>
      <c r="F368" s="12">
        <v>7</v>
      </c>
      <c r="G368" s="6" t="s">
        <v>5</v>
      </c>
      <c r="H368" s="6" t="s">
        <v>7</v>
      </c>
      <c r="I368" s="13">
        <v>0.7559289460184544</v>
      </c>
      <c r="J368" s="13">
        <v>1.1338934190276817</v>
      </c>
      <c r="K368" s="13">
        <v>0.97590007294853331</v>
      </c>
      <c r="L368" s="13">
        <v>0.7867957924694432</v>
      </c>
      <c r="M368" s="13">
        <v>1.0690449676496978</v>
      </c>
      <c r="N368" s="13">
        <v>2.1602468994692869</v>
      </c>
    </row>
    <row r="369" spans="1:14" x14ac:dyDescent="0.2">
      <c r="A369" s="4" t="s">
        <v>9</v>
      </c>
      <c r="B369" s="5" t="s">
        <v>10</v>
      </c>
      <c r="C369" s="5">
        <v>370</v>
      </c>
      <c r="D369" s="11" t="s">
        <v>36</v>
      </c>
      <c r="E369" s="12">
        <v>25</v>
      </c>
      <c r="F369" s="5">
        <v>12</v>
      </c>
      <c r="G369" s="12">
        <v>1</v>
      </c>
      <c r="H369" s="12" t="s">
        <v>25</v>
      </c>
      <c r="I369" s="12">
        <v>7</v>
      </c>
      <c r="J369" s="12">
        <v>0</v>
      </c>
      <c r="K369" s="12">
        <v>4</v>
      </c>
      <c r="L369" s="12">
        <v>2</v>
      </c>
      <c r="M369" s="12">
        <v>2</v>
      </c>
      <c r="N369" s="12">
        <v>15</v>
      </c>
    </row>
    <row r="370" spans="1:14" x14ac:dyDescent="0.2">
      <c r="A370" s="4" t="s">
        <v>9</v>
      </c>
      <c r="B370" s="5" t="s">
        <v>10</v>
      </c>
      <c r="C370" s="5">
        <v>370</v>
      </c>
      <c r="D370" s="11" t="s">
        <v>36</v>
      </c>
      <c r="E370" s="12">
        <v>25</v>
      </c>
      <c r="F370" s="5">
        <v>12</v>
      </c>
      <c r="G370" s="12">
        <v>2</v>
      </c>
      <c r="H370" s="12" t="s">
        <v>25</v>
      </c>
      <c r="I370" s="12">
        <v>8</v>
      </c>
      <c r="J370" s="12">
        <v>0</v>
      </c>
      <c r="K370" s="12">
        <v>2</v>
      </c>
      <c r="L370" s="12">
        <v>2</v>
      </c>
      <c r="M370" s="12">
        <v>2</v>
      </c>
      <c r="N370" s="12">
        <v>14</v>
      </c>
    </row>
    <row r="371" spans="1:14" x14ac:dyDescent="0.2">
      <c r="A371" s="4" t="s">
        <v>9</v>
      </c>
      <c r="B371" s="5" t="s">
        <v>10</v>
      </c>
      <c r="C371" s="5">
        <v>370</v>
      </c>
      <c r="D371" s="11" t="s">
        <v>36</v>
      </c>
      <c r="E371" s="12">
        <v>25</v>
      </c>
      <c r="F371" s="5">
        <v>12</v>
      </c>
      <c r="G371" s="12">
        <v>3</v>
      </c>
      <c r="H371" s="12" t="s">
        <v>25</v>
      </c>
      <c r="I371" s="12">
        <v>8</v>
      </c>
      <c r="J371" s="12">
        <v>0</v>
      </c>
      <c r="K371" s="12">
        <v>4</v>
      </c>
      <c r="L371" s="12">
        <v>1</v>
      </c>
      <c r="M371" s="12">
        <v>3</v>
      </c>
      <c r="N371" s="12">
        <v>16</v>
      </c>
    </row>
    <row r="372" spans="1:14" x14ac:dyDescent="0.2">
      <c r="A372" s="4" t="s">
        <v>9</v>
      </c>
      <c r="B372" s="5" t="s">
        <v>10</v>
      </c>
      <c r="C372" s="5">
        <v>370</v>
      </c>
      <c r="D372" s="11" t="s">
        <v>36</v>
      </c>
      <c r="E372" s="12">
        <v>25</v>
      </c>
      <c r="F372" s="5">
        <v>12</v>
      </c>
      <c r="G372" s="12">
        <v>4</v>
      </c>
      <c r="H372" s="12" t="s">
        <v>25</v>
      </c>
      <c r="I372" s="12">
        <v>7</v>
      </c>
      <c r="J372" s="12">
        <v>0</v>
      </c>
      <c r="K372" s="12">
        <v>3</v>
      </c>
      <c r="L372" s="12">
        <v>2</v>
      </c>
      <c r="M372" s="12">
        <v>3</v>
      </c>
      <c r="N372" s="12">
        <v>15</v>
      </c>
    </row>
    <row r="373" spans="1:14" x14ac:dyDescent="0.2">
      <c r="A373" s="4" t="s">
        <v>9</v>
      </c>
      <c r="B373" s="5" t="s">
        <v>10</v>
      </c>
      <c r="C373" s="5">
        <v>370</v>
      </c>
      <c r="D373" s="11" t="s">
        <v>36</v>
      </c>
      <c r="E373" s="12">
        <v>25</v>
      </c>
      <c r="F373" s="5">
        <v>12</v>
      </c>
      <c r="G373" s="12">
        <v>5</v>
      </c>
      <c r="H373" s="12" t="s">
        <v>25</v>
      </c>
      <c r="I373" s="12">
        <v>10</v>
      </c>
      <c r="J373" s="12">
        <v>0</v>
      </c>
      <c r="K373" s="12">
        <v>4</v>
      </c>
      <c r="L373" s="12">
        <v>2</v>
      </c>
      <c r="M373" s="12">
        <v>2</v>
      </c>
      <c r="N373" s="12">
        <v>18</v>
      </c>
    </row>
    <row r="374" spans="1:14" x14ac:dyDescent="0.2">
      <c r="A374" s="4" t="s">
        <v>9</v>
      </c>
      <c r="B374" s="5" t="s">
        <v>10</v>
      </c>
      <c r="C374" s="5">
        <v>370</v>
      </c>
      <c r="D374" s="11" t="s">
        <v>36</v>
      </c>
      <c r="E374" s="12">
        <v>25</v>
      </c>
      <c r="F374" s="5">
        <v>12</v>
      </c>
      <c r="G374" s="12">
        <v>6</v>
      </c>
      <c r="H374" s="12" t="s">
        <v>25</v>
      </c>
      <c r="I374" s="12">
        <v>9</v>
      </c>
      <c r="J374" s="12">
        <v>0</v>
      </c>
      <c r="K374" s="12">
        <v>3</v>
      </c>
      <c r="L374" s="12">
        <v>1</v>
      </c>
      <c r="M374" s="12">
        <v>2</v>
      </c>
      <c r="N374" s="12">
        <v>15</v>
      </c>
    </row>
    <row r="375" spans="1:14" x14ac:dyDescent="0.2">
      <c r="A375" s="4" t="s">
        <v>9</v>
      </c>
      <c r="B375" s="5" t="s">
        <v>10</v>
      </c>
      <c r="C375" s="5">
        <v>370</v>
      </c>
      <c r="D375" s="11" t="s">
        <v>36</v>
      </c>
      <c r="E375" s="12">
        <v>25</v>
      </c>
      <c r="F375" s="5">
        <v>12</v>
      </c>
      <c r="G375" s="12">
        <v>7</v>
      </c>
      <c r="H375" s="12" t="s">
        <v>25</v>
      </c>
      <c r="I375" s="12">
        <v>11</v>
      </c>
      <c r="J375" s="12">
        <v>0</v>
      </c>
      <c r="K375" s="12">
        <v>3</v>
      </c>
      <c r="L375" s="12">
        <v>2</v>
      </c>
      <c r="M375" s="12">
        <v>2</v>
      </c>
      <c r="N375" s="12">
        <v>18</v>
      </c>
    </row>
    <row r="376" spans="1:14" x14ac:dyDescent="0.2">
      <c r="A376" s="4" t="s">
        <v>9</v>
      </c>
      <c r="B376" s="5" t="s">
        <v>10</v>
      </c>
      <c r="C376" s="5">
        <v>370</v>
      </c>
      <c r="D376" s="11" t="s">
        <v>36</v>
      </c>
      <c r="E376" s="12">
        <v>25</v>
      </c>
      <c r="F376" s="5">
        <v>12</v>
      </c>
      <c r="G376" s="12">
        <v>8</v>
      </c>
      <c r="H376" s="12" t="s">
        <v>25</v>
      </c>
      <c r="I376" s="12">
        <v>6</v>
      </c>
      <c r="J376" s="12">
        <v>0</v>
      </c>
      <c r="K376" s="12">
        <v>3</v>
      </c>
      <c r="L376" s="12">
        <v>1</v>
      </c>
      <c r="M376" s="12">
        <v>2</v>
      </c>
      <c r="N376" s="12">
        <v>12</v>
      </c>
    </row>
    <row r="377" spans="1:14" x14ac:dyDescent="0.2">
      <c r="A377" s="4" t="s">
        <v>9</v>
      </c>
      <c r="B377" s="5" t="s">
        <v>10</v>
      </c>
      <c r="C377" s="5">
        <v>370</v>
      </c>
      <c r="D377" s="11" t="s">
        <v>36</v>
      </c>
      <c r="E377" s="12">
        <v>25</v>
      </c>
      <c r="F377" s="5">
        <v>12</v>
      </c>
      <c r="G377" s="12">
        <v>9</v>
      </c>
      <c r="H377" s="12" t="s">
        <v>25</v>
      </c>
      <c r="I377" s="12">
        <v>9</v>
      </c>
      <c r="J377" s="12">
        <v>0</v>
      </c>
      <c r="K377" s="12">
        <v>3</v>
      </c>
      <c r="L377" s="12">
        <v>2</v>
      </c>
      <c r="M377" s="12">
        <v>2</v>
      </c>
      <c r="N377" s="12">
        <v>16</v>
      </c>
    </row>
    <row r="378" spans="1:14" x14ac:dyDescent="0.2">
      <c r="A378" s="4" t="s">
        <v>9</v>
      </c>
      <c r="B378" s="5" t="s">
        <v>10</v>
      </c>
      <c r="C378" s="5">
        <v>370</v>
      </c>
      <c r="D378" s="11" t="s">
        <v>36</v>
      </c>
      <c r="E378" s="12">
        <v>25</v>
      </c>
      <c r="F378" s="5">
        <v>12</v>
      </c>
      <c r="G378" s="12">
        <v>10</v>
      </c>
      <c r="H378" s="12" t="s">
        <v>25</v>
      </c>
      <c r="I378" s="12">
        <v>8</v>
      </c>
      <c r="J378" s="12">
        <v>0</v>
      </c>
      <c r="K378" s="12">
        <v>2</v>
      </c>
      <c r="L378" s="12">
        <v>2</v>
      </c>
      <c r="M378" s="12">
        <v>2</v>
      </c>
      <c r="N378" s="12">
        <v>14</v>
      </c>
    </row>
    <row r="379" spans="1:14" x14ac:dyDescent="0.2">
      <c r="A379" s="4" t="s">
        <v>9</v>
      </c>
      <c r="B379" s="5" t="s">
        <v>10</v>
      </c>
      <c r="C379" s="5">
        <v>370</v>
      </c>
      <c r="D379" s="11" t="s">
        <v>36</v>
      </c>
      <c r="E379" s="12">
        <v>25</v>
      </c>
      <c r="F379" s="5">
        <v>12</v>
      </c>
      <c r="G379" s="12">
        <v>11</v>
      </c>
      <c r="H379" s="12" t="s">
        <v>25</v>
      </c>
      <c r="I379" s="12">
        <v>9</v>
      </c>
      <c r="J379" s="12">
        <v>0</v>
      </c>
      <c r="K379" s="12">
        <v>3</v>
      </c>
      <c r="L379" s="12">
        <v>2</v>
      </c>
      <c r="M379" s="12">
        <v>2</v>
      </c>
      <c r="N379" s="12">
        <v>16</v>
      </c>
    </row>
    <row r="380" spans="1:14" x14ac:dyDescent="0.2">
      <c r="A380" s="4" t="s">
        <v>9</v>
      </c>
      <c r="B380" s="5" t="s">
        <v>10</v>
      </c>
      <c r="C380" s="5">
        <v>370</v>
      </c>
      <c r="D380" s="11" t="s">
        <v>36</v>
      </c>
      <c r="E380" s="12">
        <v>25</v>
      </c>
      <c r="F380" s="5">
        <v>12</v>
      </c>
      <c r="G380" s="12">
        <v>12</v>
      </c>
      <c r="H380" s="12" t="s">
        <v>25</v>
      </c>
      <c r="I380" s="12">
        <v>8</v>
      </c>
      <c r="J380" s="12">
        <v>0</v>
      </c>
      <c r="K380" s="12">
        <v>4</v>
      </c>
      <c r="L380" s="12">
        <v>2</v>
      </c>
      <c r="M380" s="12">
        <v>3</v>
      </c>
      <c r="N380" s="12">
        <v>17</v>
      </c>
    </row>
    <row r="381" spans="1:14" x14ac:dyDescent="0.2">
      <c r="A381" s="4" t="s">
        <v>9</v>
      </c>
      <c r="B381" s="5" t="s">
        <v>10</v>
      </c>
      <c r="C381" s="5">
        <v>370</v>
      </c>
      <c r="D381" s="11" t="s">
        <v>36</v>
      </c>
      <c r="E381" s="12">
        <v>25</v>
      </c>
      <c r="F381" s="5">
        <v>12</v>
      </c>
      <c r="G381" s="6" t="s">
        <v>5</v>
      </c>
      <c r="H381" s="6" t="s">
        <v>6</v>
      </c>
      <c r="I381" s="13">
        <v>8.3333333333333339</v>
      </c>
      <c r="J381" s="13">
        <v>0</v>
      </c>
      <c r="K381" s="13">
        <v>3.1666666666666665</v>
      </c>
      <c r="L381" s="13">
        <v>1.75</v>
      </c>
      <c r="M381" s="13">
        <v>2.25</v>
      </c>
      <c r="N381" s="13">
        <v>15.5</v>
      </c>
    </row>
    <row r="382" spans="1:14" x14ac:dyDescent="0.2">
      <c r="A382" s="4" t="s">
        <v>9</v>
      </c>
      <c r="B382" s="5" t="s">
        <v>10</v>
      </c>
      <c r="C382" s="5">
        <v>370</v>
      </c>
      <c r="D382" s="11" t="s">
        <v>36</v>
      </c>
      <c r="E382" s="12">
        <v>25</v>
      </c>
      <c r="F382" s="5">
        <v>12</v>
      </c>
      <c r="G382" s="6" t="s">
        <v>5</v>
      </c>
      <c r="H382" s="6" t="s">
        <v>7</v>
      </c>
      <c r="I382" s="13">
        <v>1.3706888336846825</v>
      </c>
      <c r="J382" s="13">
        <v>0</v>
      </c>
      <c r="K382" s="13">
        <v>0.71774056256527374</v>
      </c>
      <c r="L382" s="13">
        <v>0.45226701686664544</v>
      </c>
      <c r="M382" s="13">
        <v>0.45226701686664544</v>
      </c>
      <c r="N382" s="13">
        <v>1.7320508075688772</v>
      </c>
    </row>
    <row r="383" spans="1:14" x14ac:dyDescent="0.2">
      <c r="A383" s="4" t="s">
        <v>9</v>
      </c>
      <c r="B383" s="5" t="s">
        <v>10</v>
      </c>
      <c r="C383" s="5">
        <v>370</v>
      </c>
      <c r="D383" s="11" t="s">
        <v>19</v>
      </c>
      <c r="E383" s="12">
        <v>25</v>
      </c>
      <c r="F383" s="5">
        <v>5</v>
      </c>
      <c r="G383" s="12">
        <v>1</v>
      </c>
      <c r="H383" s="12" t="s">
        <v>25</v>
      </c>
      <c r="I383" s="5">
        <v>21</v>
      </c>
      <c r="J383" s="5">
        <v>26</v>
      </c>
      <c r="K383" s="5">
        <v>2</v>
      </c>
      <c r="L383" s="5">
        <v>2</v>
      </c>
      <c r="M383" s="5">
        <v>5</v>
      </c>
      <c r="N383" s="6">
        <v>56</v>
      </c>
    </row>
    <row r="384" spans="1:14" x14ac:dyDescent="0.2">
      <c r="A384" s="4" t="s">
        <v>9</v>
      </c>
      <c r="B384" s="5" t="s">
        <v>10</v>
      </c>
      <c r="C384" s="5">
        <v>370</v>
      </c>
      <c r="D384" s="11" t="s">
        <v>19</v>
      </c>
      <c r="E384" s="12">
        <v>25</v>
      </c>
      <c r="F384" s="5">
        <v>5</v>
      </c>
      <c r="G384" s="12">
        <v>2</v>
      </c>
      <c r="H384" s="12" t="s">
        <v>25</v>
      </c>
      <c r="I384" s="5">
        <v>18</v>
      </c>
      <c r="J384" s="5">
        <v>21</v>
      </c>
      <c r="K384" s="5">
        <v>3</v>
      </c>
      <c r="L384" s="5">
        <v>1</v>
      </c>
      <c r="M384" s="5">
        <v>3</v>
      </c>
      <c r="N384" s="6">
        <v>46</v>
      </c>
    </row>
    <row r="385" spans="1:14" x14ac:dyDescent="0.2">
      <c r="A385" s="4" t="s">
        <v>9</v>
      </c>
      <c r="B385" s="5" t="s">
        <v>10</v>
      </c>
      <c r="C385" s="5">
        <v>370</v>
      </c>
      <c r="D385" s="11" t="s">
        <v>19</v>
      </c>
      <c r="E385" s="12">
        <v>25</v>
      </c>
      <c r="F385" s="5">
        <v>5</v>
      </c>
      <c r="G385" s="12">
        <v>3</v>
      </c>
      <c r="H385" s="12" t="s">
        <v>25</v>
      </c>
      <c r="I385" s="5">
        <v>20</v>
      </c>
      <c r="J385" s="5">
        <v>25</v>
      </c>
      <c r="K385" s="5">
        <v>2</v>
      </c>
      <c r="L385" s="5">
        <v>1</v>
      </c>
      <c r="M385" s="5">
        <v>5</v>
      </c>
      <c r="N385" s="6">
        <v>53</v>
      </c>
    </row>
    <row r="386" spans="1:14" x14ac:dyDescent="0.2">
      <c r="A386" s="4" t="s">
        <v>9</v>
      </c>
      <c r="B386" s="5" t="s">
        <v>10</v>
      </c>
      <c r="C386" s="5">
        <v>370</v>
      </c>
      <c r="D386" s="11" t="s">
        <v>19</v>
      </c>
      <c r="E386" s="12">
        <v>25</v>
      </c>
      <c r="F386" s="5">
        <v>5</v>
      </c>
      <c r="G386" s="12">
        <v>4</v>
      </c>
      <c r="H386" s="12" t="s">
        <v>25</v>
      </c>
      <c r="I386" s="5">
        <v>20</v>
      </c>
      <c r="J386" s="5">
        <v>24</v>
      </c>
      <c r="K386" s="5">
        <v>2</v>
      </c>
      <c r="L386" s="5">
        <v>1</v>
      </c>
      <c r="M386" s="5">
        <v>5</v>
      </c>
      <c r="N386" s="6">
        <v>52</v>
      </c>
    </row>
    <row r="387" spans="1:14" x14ac:dyDescent="0.2">
      <c r="A387" s="4" t="s">
        <v>9</v>
      </c>
      <c r="B387" s="5" t="s">
        <v>10</v>
      </c>
      <c r="C387" s="5">
        <v>370</v>
      </c>
      <c r="D387" s="11" t="s">
        <v>19</v>
      </c>
      <c r="E387" s="12">
        <v>25</v>
      </c>
      <c r="F387" s="5">
        <v>5</v>
      </c>
      <c r="G387" s="12">
        <v>5</v>
      </c>
      <c r="H387" s="12" t="s">
        <v>25</v>
      </c>
      <c r="I387" s="5">
        <v>21</v>
      </c>
      <c r="J387" s="5">
        <v>25</v>
      </c>
      <c r="K387" s="5">
        <v>2</v>
      </c>
      <c r="L387" s="5">
        <v>1</v>
      </c>
      <c r="M387" s="5">
        <v>4</v>
      </c>
      <c r="N387" s="6">
        <v>53</v>
      </c>
    </row>
    <row r="388" spans="1:14" x14ac:dyDescent="0.2">
      <c r="A388" s="4" t="s">
        <v>9</v>
      </c>
      <c r="B388" s="5" t="s">
        <v>10</v>
      </c>
      <c r="C388" s="5">
        <v>370</v>
      </c>
      <c r="D388" s="11" t="s">
        <v>19</v>
      </c>
      <c r="E388" s="12">
        <v>25</v>
      </c>
      <c r="F388" s="5">
        <v>5</v>
      </c>
      <c r="G388" s="6" t="s">
        <v>5</v>
      </c>
      <c r="H388" s="6" t="s">
        <v>6</v>
      </c>
      <c r="I388" s="13">
        <v>20</v>
      </c>
      <c r="J388" s="13">
        <v>24.2</v>
      </c>
      <c r="K388" s="13">
        <v>2.2000000000000002</v>
      </c>
      <c r="L388" s="13">
        <v>1.2</v>
      </c>
      <c r="M388" s="13">
        <v>4.4000000000000004</v>
      </c>
      <c r="N388" s="13">
        <v>52</v>
      </c>
    </row>
    <row r="389" spans="1:14" x14ac:dyDescent="0.2">
      <c r="A389" s="4" t="s">
        <v>9</v>
      </c>
      <c r="B389" s="5" t="s">
        <v>10</v>
      </c>
      <c r="C389" s="5">
        <v>370</v>
      </c>
      <c r="D389" s="11" t="s">
        <v>19</v>
      </c>
      <c r="E389" s="12">
        <v>25</v>
      </c>
      <c r="F389" s="5">
        <v>5</v>
      </c>
      <c r="G389" s="6" t="s">
        <v>5</v>
      </c>
      <c r="H389" s="6" t="s">
        <v>7</v>
      </c>
      <c r="I389" s="13">
        <v>1.2247448713915889</v>
      </c>
      <c r="J389" s="13">
        <v>1.9235384061671343</v>
      </c>
      <c r="K389" s="13">
        <v>0.44721359549995815</v>
      </c>
      <c r="L389" s="13">
        <v>0.44721359549995787</v>
      </c>
      <c r="M389" s="13">
        <v>0.8944271909999163</v>
      </c>
      <c r="N389" s="13">
        <v>3.6742346141747673</v>
      </c>
    </row>
  </sheetData>
  <autoFilter ref="A1:N389" xr:uid="{00000000-0009-0000-0000-000009000000}"/>
  <sortState xmlns:xlrd2="http://schemas.microsoft.com/office/spreadsheetml/2017/richdata2" ref="A2:N389">
    <sortCondition ref="A2:A389"/>
    <sortCondition ref="C2:C389"/>
    <sortCondition ref="D2:D389"/>
  </sortState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showGridLines="0" zoomScale="85" zoomScaleNormal="85" zoomScalePageLayoutView="75" workbookViewId="0">
      <selection activeCell="I42" sqref="I42"/>
    </sheetView>
  </sheetViews>
  <sheetFormatPr baseColWidth="10" defaultColWidth="10.83203125" defaultRowHeight="15" x14ac:dyDescent="0.2"/>
  <cols>
    <col min="1" max="1" width="22.83203125" style="12" bestFit="1" customWidth="1"/>
    <col min="2" max="2" width="33" style="12" bestFit="1" customWidth="1"/>
    <col min="3" max="8" width="8.1640625" style="12" bestFit="1" customWidth="1"/>
    <col min="9" max="9" width="10.83203125" style="12"/>
    <col min="10" max="10" width="10" style="12" bestFit="1" customWidth="1"/>
    <col min="11" max="11" width="2.1640625" style="12" customWidth="1"/>
    <col min="12" max="12" width="9.33203125" style="12" customWidth="1"/>
    <col min="13" max="13" width="2.83203125" style="12" customWidth="1"/>
    <col min="14" max="14" width="10.6640625" style="11" bestFit="1" customWidth="1"/>
    <col min="15" max="15" width="8.1640625" style="12" bestFit="1" customWidth="1"/>
    <col min="16" max="16" width="12" style="12" bestFit="1" customWidth="1"/>
    <col min="17" max="17" width="11.1640625" style="12" bestFit="1" customWidth="1"/>
    <col min="18" max="18" width="23.1640625" style="12" bestFit="1" customWidth="1"/>
    <col min="19" max="19" width="22.6640625" style="12" bestFit="1" customWidth="1"/>
    <col min="20" max="20" width="33.6640625" style="12" bestFit="1" customWidth="1"/>
    <col min="21" max="21" width="8.1640625" style="30" bestFit="1" customWidth="1"/>
    <col min="22" max="22" width="3" style="12" customWidth="1"/>
    <col min="23" max="16384" width="10.83203125" style="12"/>
  </cols>
  <sheetData>
    <row r="1" spans="1:22" x14ac:dyDescent="0.2">
      <c r="A1" s="29" t="s">
        <v>47</v>
      </c>
      <c r="N1" s="46" t="s">
        <v>56</v>
      </c>
    </row>
    <row r="2" spans="1:22" ht="16" thickBo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M2" s="25"/>
      <c r="N2" s="40"/>
      <c r="O2" s="25"/>
      <c r="P2" s="41"/>
      <c r="Q2" s="41"/>
      <c r="R2" s="41"/>
      <c r="S2" s="41"/>
      <c r="T2" s="41"/>
      <c r="U2" s="42"/>
      <c r="V2" s="25"/>
    </row>
    <row r="3" spans="1:22" x14ac:dyDescent="0.2">
      <c r="A3" s="23" t="s">
        <v>39</v>
      </c>
      <c r="B3" s="18" t="s">
        <v>40</v>
      </c>
      <c r="C3" s="24" t="s">
        <v>11</v>
      </c>
      <c r="D3" s="24" t="s">
        <v>13</v>
      </c>
      <c r="E3" s="24" t="s">
        <v>37</v>
      </c>
      <c r="F3" s="24" t="s">
        <v>38</v>
      </c>
      <c r="G3" s="24" t="s">
        <v>34</v>
      </c>
      <c r="H3" s="24" t="s">
        <v>33</v>
      </c>
      <c r="J3" s="10" t="s">
        <v>32</v>
      </c>
      <c r="K3" s="25"/>
      <c r="M3" s="25"/>
      <c r="N3" s="32" t="s">
        <v>11</v>
      </c>
      <c r="O3" s="33" t="s">
        <v>19</v>
      </c>
      <c r="P3" s="33" t="s">
        <v>20</v>
      </c>
      <c r="Q3" s="33" t="s">
        <v>31</v>
      </c>
      <c r="R3" s="33" t="s">
        <v>35</v>
      </c>
      <c r="S3" s="33" t="s">
        <v>21</v>
      </c>
      <c r="T3" s="33" t="s">
        <v>36</v>
      </c>
      <c r="U3" s="34"/>
      <c r="V3" s="25"/>
    </row>
    <row r="4" spans="1:22" x14ac:dyDescent="0.2">
      <c r="A4" s="22" t="s">
        <v>19</v>
      </c>
      <c r="B4" s="17" t="s">
        <v>31</v>
      </c>
      <c r="C4" s="19">
        <v>3.2805489883278157E-5</v>
      </c>
      <c r="D4" s="19">
        <v>2.3830713542653545E-3</v>
      </c>
      <c r="E4" s="19">
        <v>4.672579412840048E-5</v>
      </c>
      <c r="F4" s="19">
        <v>0.94020203679772485</v>
      </c>
      <c r="G4" s="19">
        <v>0.15757686474156885</v>
      </c>
      <c r="H4" s="19">
        <v>0.9167837355463655</v>
      </c>
      <c r="I4" s="19"/>
      <c r="J4" s="20">
        <f>0.05/15</f>
        <v>3.3333333333333335E-3</v>
      </c>
      <c r="K4" s="25"/>
      <c r="M4" s="25"/>
      <c r="N4" s="35">
        <v>1</v>
      </c>
      <c r="O4" s="27">
        <v>1.3306930693069305</v>
      </c>
      <c r="P4" s="27">
        <v>1.0455445544554456</v>
      </c>
      <c r="Q4" s="27">
        <v>1.0930693069306929</v>
      </c>
      <c r="R4" s="27">
        <v>0.49900990099009901</v>
      </c>
      <c r="S4" s="27">
        <v>0.21386138613861386</v>
      </c>
      <c r="T4" s="27">
        <v>4.7524752475247525E-2</v>
      </c>
      <c r="U4" s="36"/>
      <c r="V4" s="25"/>
    </row>
    <row r="5" spans="1:22" x14ac:dyDescent="0.2">
      <c r="A5" s="22" t="s">
        <v>19</v>
      </c>
      <c r="B5" s="17" t="s">
        <v>20</v>
      </c>
      <c r="C5" s="19">
        <v>3.7720633079089428E-8</v>
      </c>
      <c r="D5" s="19">
        <v>1.0627689687478647E-5</v>
      </c>
      <c r="E5" s="19">
        <v>0.12870063830658071</v>
      </c>
      <c r="F5" s="19">
        <v>0.33419323218488628</v>
      </c>
      <c r="G5" s="19">
        <v>0.15867507169631517</v>
      </c>
      <c r="H5" s="19">
        <v>8.3665285762522038E-2</v>
      </c>
      <c r="I5" s="19"/>
      <c r="K5" s="25"/>
      <c r="M5" s="25"/>
      <c r="N5" s="35">
        <v>2</v>
      </c>
      <c r="O5" s="27">
        <v>1.2356435643564356</v>
      </c>
      <c r="P5" s="27">
        <v>0.95049504950495045</v>
      </c>
      <c r="Q5" s="27">
        <v>1.3069306930693068</v>
      </c>
      <c r="R5" s="27">
        <v>0.52277227722772279</v>
      </c>
      <c r="S5" s="27">
        <v>0.23762376237623761</v>
      </c>
      <c r="T5" s="27">
        <v>9.5049504950495051E-2</v>
      </c>
      <c r="U5" s="36"/>
      <c r="V5" s="25"/>
    </row>
    <row r="6" spans="1:22" x14ac:dyDescent="0.2">
      <c r="A6" s="22" t="s">
        <v>19</v>
      </c>
      <c r="B6" s="17" t="s">
        <v>35</v>
      </c>
      <c r="C6" s="19">
        <v>1.0061855809139765E-17</v>
      </c>
      <c r="D6" s="19">
        <v>3.1931985506984297E-6</v>
      </c>
      <c r="E6" s="19">
        <v>1.6800767225572846E-2</v>
      </c>
      <c r="F6" s="19">
        <v>0.47511616472918039</v>
      </c>
      <c r="G6" s="19">
        <v>9.5277274499202356E-5</v>
      </c>
      <c r="H6" s="19">
        <v>6.3887125690224606E-5</v>
      </c>
      <c r="I6" s="19"/>
      <c r="K6" s="25"/>
      <c r="M6" s="25"/>
      <c r="N6" s="35">
        <v>3</v>
      </c>
      <c r="O6" s="27">
        <v>1.2594059405940594</v>
      </c>
      <c r="P6" s="27">
        <v>0.90297029702970288</v>
      </c>
      <c r="Q6" s="27">
        <v>1.2118811881188118</v>
      </c>
      <c r="R6" s="27">
        <v>0.40396039603960393</v>
      </c>
      <c r="S6" s="27">
        <v>0.28514851485148512</v>
      </c>
      <c r="T6" s="27">
        <v>9.5049504950495051E-2</v>
      </c>
      <c r="U6" s="36"/>
      <c r="V6" s="25"/>
    </row>
    <row r="7" spans="1:22" x14ac:dyDescent="0.2">
      <c r="A7" s="22" t="s">
        <v>19</v>
      </c>
      <c r="B7" s="17" t="s">
        <v>21</v>
      </c>
      <c r="C7" s="19">
        <v>6.4030163114551664E-18</v>
      </c>
      <c r="D7" s="19">
        <v>1.5651065436177586E-19</v>
      </c>
      <c r="E7" s="19">
        <v>1.3939196875721985E-11</v>
      </c>
      <c r="F7" s="19">
        <v>1.470860820521634E-4</v>
      </c>
      <c r="G7" s="19">
        <v>4.7829632586330844E-6</v>
      </c>
      <c r="H7" s="19">
        <v>2.5607245442848676E-12</v>
      </c>
      <c r="I7" s="19"/>
      <c r="K7" s="25"/>
      <c r="M7" s="25"/>
      <c r="N7" s="35">
        <v>4</v>
      </c>
      <c r="O7" s="27">
        <v>1.3544554455445543</v>
      </c>
      <c r="P7" s="27">
        <v>0.95049504950495045</v>
      </c>
      <c r="Q7" s="27">
        <v>1.2356435643564356</v>
      </c>
      <c r="R7" s="27">
        <v>0.47524752475247523</v>
      </c>
      <c r="S7" s="27">
        <v>0.16633663366336632</v>
      </c>
      <c r="T7" s="27">
        <v>7.1287128712871281E-2</v>
      </c>
      <c r="U7" s="36"/>
      <c r="V7" s="25"/>
    </row>
    <row r="8" spans="1:22" x14ac:dyDescent="0.2">
      <c r="A8" s="22" t="s">
        <v>19</v>
      </c>
      <c r="B8" s="17" t="s">
        <v>36</v>
      </c>
      <c r="C8" s="19">
        <v>4.5162787034924942E-15</v>
      </c>
      <c r="D8" s="19">
        <v>1.7907856622344662E-19</v>
      </c>
      <c r="E8" s="19">
        <v>1.9864834803975979E-14</v>
      </c>
      <c r="F8" s="19">
        <v>4.7991520277507934E-6</v>
      </c>
      <c r="G8" s="19">
        <v>9.9096019776063132E-15</v>
      </c>
      <c r="H8" s="19">
        <v>6.6905151526452566E-6</v>
      </c>
      <c r="I8" s="19"/>
      <c r="K8" s="25"/>
      <c r="M8" s="25"/>
      <c r="N8" s="35">
        <v>5</v>
      </c>
      <c r="O8" s="27">
        <v>1.3069306930693068</v>
      </c>
      <c r="P8" s="27">
        <v>1.0455445544554456</v>
      </c>
      <c r="Q8" s="27">
        <v>1.0930693069306929</v>
      </c>
      <c r="R8" s="27">
        <v>0.47524752475247523</v>
      </c>
      <c r="S8" s="27">
        <v>0.2613861386138614</v>
      </c>
      <c r="T8" s="27">
        <v>4.7524752475247525E-2</v>
      </c>
      <c r="U8" s="36"/>
      <c r="V8" s="25"/>
    </row>
    <row r="9" spans="1:22" x14ac:dyDescent="0.2">
      <c r="A9" s="22" t="s">
        <v>31</v>
      </c>
      <c r="B9" s="17" t="s">
        <v>20</v>
      </c>
      <c r="C9" s="19">
        <v>1.0672687580852002E-3</v>
      </c>
      <c r="D9" s="19">
        <v>0.16981269252712639</v>
      </c>
      <c r="E9" s="19">
        <v>4.4141339779956249E-5</v>
      </c>
      <c r="F9" s="19">
        <v>0.1949116516664168</v>
      </c>
      <c r="G9" s="19">
        <v>0.79068099146868487</v>
      </c>
      <c r="H9" s="19">
        <v>1.7954769220086805E-2</v>
      </c>
      <c r="I9" s="19"/>
      <c r="K9" s="25"/>
      <c r="M9" s="25"/>
      <c r="N9" s="35">
        <v>6</v>
      </c>
      <c r="O9" s="27">
        <v>1.3782178217821781</v>
      </c>
      <c r="P9" s="27">
        <v>0.83168316831683164</v>
      </c>
      <c r="Q9" s="27">
        <v>1.2118811881188118</v>
      </c>
      <c r="R9" s="27">
        <v>0.52277227722772279</v>
      </c>
      <c r="S9" s="27">
        <v>0.28514851485148512</v>
      </c>
      <c r="T9" s="27">
        <v>7.1287128712871281E-2</v>
      </c>
      <c r="U9" s="36"/>
      <c r="V9" s="25"/>
    </row>
    <row r="10" spans="1:22" x14ac:dyDescent="0.2">
      <c r="A10" s="22" t="s">
        <v>31</v>
      </c>
      <c r="B10" s="17" t="s">
        <v>35</v>
      </c>
      <c r="C10" s="19">
        <v>1.240496816843094E-14</v>
      </c>
      <c r="D10" s="19">
        <v>9.9268241831166476E-4</v>
      </c>
      <c r="E10" s="19">
        <v>9.6102245784347326E-2</v>
      </c>
      <c r="F10" s="19">
        <v>0.26453305081784817</v>
      </c>
      <c r="G10" s="19">
        <v>9.0842201590601575E-4</v>
      </c>
      <c r="H10" s="19">
        <v>3.2459770286428718E-6</v>
      </c>
      <c r="I10" s="19"/>
      <c r="K10" s="25"/>
      <c r="M10" s="25"/>
      <c r="N10" s="35">
        <v>7</v>
      </c>
      <c r="O10" s="27">
        <v>1.3782178217821781</v>
      </c>
      <c r="P10" s="27">
        <v>0.90297029702970288</v>
      </c>
      <c r="Q10" s="27">
        <v>1.1168316831683167</v>
      </c>
      <c r="R10" s="27">
        <v>0.52277227722772279</v>
      </c>
      <c r="S10" s="27">
        <v>0.33267326732673264</v>
      </c>
      <c r="T10" s="27">
        <v>7.1287128712871281E-2</v>
      </c>
      <c r="U10" s="36"/>
      <c r="V10" s="25"/>
    </row>
    <row r="11" spans="1:22" x14ac:dyDescent="0.2">
      <c r="A11" s="22" t="s">
        <v>31</v>
      </c>
      <c r="B11" s="17" t="s">
        <v>21</v>
      </c>
      <c r="C11" s="19">
        <v>1.7687133574985154E-15</v>
      </c>
      <c r="D11" s="19">
        <v>1.2904025826334316E-9</v>
      </c>
      <c r="E11" s="19">
        <v>1.1347052411820231E-9</v>
      </c>
      <c r="F11" s="19">
        <v>8.9974037083644E-10</v>
      </c>
      <c r="G11" s="19">
        <v>1.1624171203450286E-6</v>
      </c>
      <c r="H11" s="19">
        <v>1.4154255204169239E-13</v>
      </c>
      <c r="I11" s="19"/>
      <c r="K11" s="25"/>
      <c r="M11" s="25"/>
      <c r="N11" s="35">
        <v>8</v>
      </c>
      <c r="O11" s="27">
        <v>1.3306930693069305</v>
      </c>
      <c r="P11" s="27">
        <v>0.99801980198019802</v>
      </c>
      <c r="Q11" s="27">
        <v>1.0930693069306929</v>
      </c>
      <c r="R11" s="27">
        <v>0.42772277227722771</v>
      </c>
      <c r="S11" s="27">
        <v>0.2613861386138614</v>
      </c>
      <c r="T11" s="27">
        <v>9.5049504950495051E-2</v>
      </c>
      <c r="U11" s="36"/>
      <c r="V11" s="25"/>
    </row>
    <row r="12" spans="1:22" x14ac:dyDescent="0.2">
      <c r="A12" s="22" t="s">
        <v>31</v>
      </c>
      <c r="B12" s="17" t="s">
        <v>36</v>
      </c>
      <c r="C12" s="19">
        <v>1.8181090931172831E-12</v>
      </c>
      <c r="D12" s="19">
        <v>2.1502300112926793E-10</v>
      </c>
      <c r="E12" s="19">
        <v>2.0237660405686611E-13</v>
      </c>
      <c r="F12" s="19">
        <v>1.0513574448823587E-7</v>
      </c>
      <c r="G12" s="19">
        <v>2.4003183077838117E-7</v>
      </c>
      <c r="H12" s="19">
        <v>1.9676136080811993E-16</v>
      </c>
      <c r="I12" s="19"/>
      <c r="K12" s="25"/>
      <c r="M12" s="25"/>
      <c r="N12" s="35">
        <v>9</v>
      </c>
      <c r="O12" s="27">
        <v>1.2831683168316832</v>
      </c>
      <c r="P12" s="27">
        <v>0.95049504950495045</v>
      </c>
      <c r="Q12" s="27">
        <v>1.0693069306930691</v>
      </c>
      <c r="R12" s="27">
        <v>0.47524752475247523</v>
      </c>
      <c r="S12" s="27">
        <v>0.11881188118811881</v>
      </c>
      <c r="T12" s="27">
        <v>7.1287128712871281E-2</v>
      </c>
      <c r="U12" s="36"/>
      <c r="V12" s="25"/>
    </row>
    <row r="13" spans="1:22" x14ac:dyDescent="0.2">
      <c r="A13" s="22" t="s">
        <v>20</v>
      </c>
      <c r="B13" s="17" t="s">
        <v>35</v>
      </c>
      <c r="C13" s="19">
        <v>9.8944255110592009E-12</v>
      </c>
      <c r="D13" s="19">
        <v>1.3942067391502163E-2</v>
      </c>
      <c r="E13" s="19">
        <v>4.9151844055760202E-2</v>
      </c>
      <c r="F13" s="19">
        <v>2.1689083090086967E-2</v>
      </c>
      <c r="G13" s="19">
        <v>5.1644950255610219E-3</v>
      </c>
      <c r="H13" s="19">
        <v>9.4613549854190849E-5</v>
      </c>
      <c r="I13" s="19"/>
      <c r="K13" s="25"/>
      <c r="M13" s="25"/>
      <c r="N13" s="35">
        <v>10</v>
      </c>
      <c r="O13" s="27">
        <v>1.4257425742574257</v>
      </c>
      <c r="P13" s="27">
        <v>1.2118811881188118</v>
      </c>
      <c r="Q13" s="27">
        <v>1.1405940594059405</v>
      </c>
      <c r="R13" s="27">
        <v>0.6415841584158416</v>
      </c>
      <c r="S13" s="27"/>
      <c r="T13" s="27">
        <v>9.5049504950495051E-2</v>
      </c>
      <c r="U13" s="36"/>
      <c r="V13" s="25"/>
    </row>
    <row r="14" spans="1:22" x14ac:dyDescent="0.2">
      <c r="A14" s="22" t="s">
        <v>20</v>
      </c>
      <c r="B14" s="17" t="s">
        <v>21</v>
      </c>
      <c r="C14" s="19">
        <v>1.1526900777422829E-13</v>
      </c>
      <c r="D14" s="19">
        <v>3.0062227126115277E-17</v>
      </c>
      <c r="E14" s="19">
        <v>4.5783083668393605E-14</v>
      </c>
      <c r="F14" s="19">
        <v>7.9304114241787514E-11</v>
      </c>
      <c r="G14" s="19">
        <v>6.0431083825703375E-5</v>
      </c>
      <c r="H14" s="19">
        <v>1.4699702995472095E-13</v>
      </c>
      <c r="I14" s="19"/>
      <c r="K14" s="25"/>
      <c r="M14" s="25"/>
      <c r="N14" s="35">
        <v>11</v>
      </c>
      <c r="O14" s="27"/>
      <c r="P14" s="27">
        <v>1.1405940594059405</v>
      </c>
      <c r="Q14" s="27"/>
      <c r="R14" s="27">
        <v>0.54653465346534646</v>
      </c>
      <c r="S14" s="27"/>
      <c r="T14" s="27">
        <v>7.1287128712871281E-2</v>
      </c>
      <c r="U14" s="36"/>
      <c r="V14" s="25"/>
    </row>
    <row r="15" spans="1:22" ht="16" thickBot="1" x14ac:dyDescent="0.25">
      <c r="A15" s="22" t="s">
        <v>20</v>
      </c>
      <c r="B15" s="17" t="s">
        <v>36</v>
      </c>
      <c r="C15" s="19">
        <v>2.7232346176074797E-12</v>
      </c>
      <c r="D15" s="19">
        <v>5.5306364879341716E-17</v>
      </c>
      <c r="E15" s="19">
        <v>2.8304383168978895E-17</v>
      </c>
      <c r="F15" s="19">
        <v>1.2681105548157635E-8</v>
      </c>
      <c r="G15" s="19">
        <v>1.1101007993545622E-12</v>
      </c>
      <c r="H15" s="19">
        <v>1.8787400999376164E-16</v>
      </c>
      <c r="I15" s="19"/>
      <c r="K15" s="25"/>
      <c r="M15" s="25"/>
      <c r="N15" s="35">
        <v>12</v>
      </c>
      <c r="O15" s="28"/>
      <c r="P15" s="28">
        <v>1.0693069306930691</v>
      </c>
      <c r="Q15" s="28"/>
      <c r="R15" s="28"/>
      <c r="S15" s="28"/>
      <c r="T15" s="28">
        <v>4.7524752475247525E-2</v>
      </c>
      <c r="U15" s="36"/>
      <c r="V15" s="25"/>
    </row>
    <row r="16" spans="1:22" x14ac:dyDescent="0.2">
      <c r="A16" s="22" t="s">
        <v>35</v>
      </c>
      <c r="B16" s="17" t="s">
        <v>21</v>
      </c>
      <c r="C16" s="19">
        <v>4.2069698393004761E-8</v>
      </c>
      <c r="D16" s="19">
        <v>1.3935648487547558E-4</v>
      </c>
      <c r="E16" s="19">
        <v>2.178914386120761E-7</v>
      </c>
      <c r="F16" s="19">
        <v>7.3416876051626215E-10</v>
      </c>
      <c r="G16" s="19">
        <v>1.3691997727242525E-8</v>
      </c>
      <c r="H16" s="19">
        <v>2.6030319077309996E-11</v>
      </c>
      <c r="I16" s="19"/>
      <c r="K16" s="25"/>
      <c r="M16" s="25"/>
      <c r="N16" s="35"/>
      <c r="O16" s="27">
        <v>1.3283168316831679</v>
      </c>
      <c r="P16" s="27">
        <v>0.99999999999999989</v>
      </c>
      <c r="Q16" s="27">
        <v>1.1572277227722769</v>
      </c>
      <c r="R16" s="27">
        <v>0.50117011701170111</v>
      </c>
      <c r="S16" s="27">
        <v>0.24026402640264027</v>
      </c>
      <c r="T16" s="27">
        <v>7.3267326732673263E-2</v>
      </c>
      <c r="U16" s="44" t="s">
        <v>55</v>
      </c>
      <c r="V16" s="25"/>
    </row>
    <row r="17" spans="1:22" x14ac:dyDescent="0.2">
      <c r="A17" s="22" t="s">
        <v>35</v>
      </c>
      <c r="B17" s="17" t="s">
        <v>36</v>
      </c>
      <c r="C17" s="19">
        <v>9.7914518793248137E-11</v>
      </c>
      <c r="D17" s="19">
        <v>6.6354193940925042E-5</v>
      </c>
      <c r="E17" s="19">
        <v>1.251413798325212E-8</v>
      </c>
      <c r="F17" s="19">
        <v>7.5955306254148576E-8</v>
      </c>
      <c r="G17" s="19">
        <v>1.5750099916571754E-9</v>
      </c>
      <c r="H17" s="19">
        <v>5.2314555775296617E-11</v>
      </c>
      <c r="I17" s="19"/>
      <c r="K17" s="26"/>
      <c r="M17" s="25"/>
      <c r="N17" s="35"/>
      <c r="O17" s="27">
        <v>5.8688739969402597E-2</v>
      </c>
      <c r="P17" s="27">
        <v>0.10792615945496639</v>
      </c>
      <c r="Q17" s="27">
        <v>7.9247514856432569E-2</v>
      </c>
      <c r="R17" s="27">
        <v>6.3276263614949521E-2</v>
      </c>
      <c r="S17" s="27">
        <v>6.5556219236620888E-2</v>
      </c>
      <c r="T17" s="27">
        <v>1.8842648580564589E-2</v>
      </c>
      <c r="U17" s="36" t="s">
        <v>7</v>
      </c>
      <c r="V17" s="25"/>
    </row>
    <row r="18" spans="1:22" x14ac:dyDescent="0.2">
      <c r="A18" s="22" t="s">
        <v>21</v>
      </c>
      <c r="B18" s="17" t="s">
        <v>36</v>
      </c>
      <c r="C18" s="19">
        <v>4.04241159020797E-5</v>
      </c>
      <c r="D18" s="19">
        <v>3.3599606869357105E-3</v>
      </c>
      <c r="E18" s="19">
        <v>9.305883277003269E-6</v>
      </c>
      <c r="F18" s="19">
        <v>0.71011210660739765</v>
      </c>
      <c r="G18" s="19">
        <v>0.73687447857180843</v>
      </c>
      <c r="H18" s="19">
        <v>2.1496059537903161E-6</v>
      </c>
      <c r="I18" s="19"/>
      <c r="K18" s="26"/>
      <c r="M18" s="25"/>
      <c r="N18" s="35"/>
      <c r="O18" s="27"/>
      <c r="P18" s="27"/>
      <c r="Q18" s="27"/>
      <c r="R18" s="27"/>
      <c r="S18" s="27"/>
      <c r="T18" s="27">
        <v>0.12041315022591367</v>
      </c>
      <c r="U18" s="36" t="s">
        <v>41</v>
      </c>
      <c r="V18" s="25"/>
    </row>
    <row r="19" spans="1:22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6"/>
      <c r="M19" s="25"/>
      <c r="N19" s="35"/>
      <c r="O19" s="27"/>
      <c r="P19" s="27"/>
      <c r="Q19" s="27"/>
      <c r="R19" s="27"/>
      <c r="S19" s="27"/>
      <c r="T19" s="27">
        <v>4.8057827937504682E-2</v>
      </c>
      <c r="U19" s="36" t="s">
        <v>48</v>
      </c>
      <c r="V19" s="25"/>
    </row>
    <row r="20" spans="1:22" x14ac:dyDescent="0.2">
      <c r="J20" s="11"/>
      <c r="K20" s="21"/>
      <c r="M20" s="25"/>
      <c r="N20" s="35"/>
      <c r="O20" s="27"/>
      <c r="P20" s="27"/>
      <c r="Q20" s="27"/>
      <c r="R20" s="27"/>
      <c r="S20" s="27"/>
      <c r="T20" s="27">
        <v>-8.6674610849766243</v>
      </c>
      <c r="U20" s="36" t="s">
        <v>49</v>
      </c>
      <c r="V20" s="25"/>
    </row>
    <row r="21" spans="1:22" ht="16" thickBot="1" x14ac:dyDescent="0.25">
      <c r="J21" s="11"/>
      <c r="M21" s="25"/>
      <c r="N21" s="37"/>
      <c r="O21" s="28"/>
      <c r="P21" s="28"/>
      <c r="Q21" s="28"/>
      <c r="R21" s="28"/>
      <c r="S21" s="28"/>
      <c r="T21" s="45">
        <v>3.0250400014067977E-6</v>
      </c>
      <c r="U21" s="39" t="s">
        <v>50</v>
      </c>
      <c r="V21" s="25"/>
    </row>
    <row r="22" spans="1:22" x14ac:dyDescent="0.2">
      <c r="J22" s="11"/>
      <c r="M22" s="25"/>
      <c r="O22" s="27"/>
      <c r="P22" s="27"/>
      <c r="Q22" s="27"/>
      <c r="R22" s="27"/>
      <c r="S22" s="27"/>
      <c r="T22" s="27"/>
      <c r="U22" s="31"/>
      <c r="V22" s="25"/>
    </row>
    <row r="23" spans="1:22" ht="16" thickBot="1" x14ac:dyDescent="0.25">
      <c r="F23" s="24"/>
      <c r="M23" s="25"/>
      <c r="O23" s="27"/>
      <c r="P23" s="27"/>
      <c r="Q23" s="27"/>
      <c r="R23" s="27"/>
      <c r="S23" s="27"/>
      <c r="T23" s="27"/>
      <c r="U23" s="31"/>
      <c r="V23" s="25"/>
    </row>
    <row r="24" spans="1:22" x14ac:dyDescent="0.2">
      <c r="M24" s="25"/>
      <c r="N24" s="32" t="s">
        <v>13</v>
      </c>
      <c r="O24" s="33" t="s">
        <v>19</v>
      </c>
      <c r="P24" s="33" t="s">
        <v>20</v>
      </c>
      <c r="Q24" s="33" t="s">
        <v>31</v>
      </c>
      <c r="R24" s="33" t="s">
        <v>35</v>
      </c>
      <c r="S24" s="33" t="s">
        <v>21</v>
      </c>
      <c r="T24" s="33" t="s">
        <v>36</v>
      </c>
      <c r="U24" s="34"/>
      <c r="V24" s="25"/>
    </row>
    <row r="25" spans="1:22" x14ac:dyDescent="0.2">
      <c r="M25" s="25"/>
      <c r="N25" s="35">
        <v>1</v>
      </c>
      <c r="O25" s="27">
        <v>1.2727272727272727</v>
      </c>
      <c r="P25" s="27">
        <v>1.0690909090909091</v>
      </c>
      <c r="Q25" s="27">
        <v>0.89090909090909098</v>
      </c>
      <c r="R25" s="27">
        <v>0.66181818181818186</v>
      </c>
      <c r="S25" s="27">
        <v>0.20363636363636364</v>
      </c>
      <c r="T25" s="27">
        <v>0.15272727272727274</v>
      </c>
      <c r="U25" s="36"/>
      <c r="V25" s="25"/>
    </row>
    <row r="26" spans="1:22" x14ac:dyDescent="0.2">
      <c r="M26" s="25"/>
      <c r="N26" s="35">
        <v>2</v>
      </c>
      <c r="O26" s="27">
        <v>1.1200000000000001</v>
      </c>
      <c r="P26" s="27">
        <v>0.91636363636363638</v>
      </c>
      <c r="Q26" s="27">
        <v>1.0945454545454545</v>
      </c>
      <c r="R26" s="27">
        <v>0.68727272727272726</v>
      </c>
      <c r="S26" s="27">
        <v>0.2290909090909091</v>
      </c>
      <c r="T26" s="27">
        <v>0.17818181818181819</v>
      </c>
      <c r="U26" s="36"/>
      <c r="V26" s="25"/>
    </row>
    <row r="27" spans="1:22" x14ac:dyDescent="0.2">
      <c r="M27" s="25"/>
      <c r="N27" s="35">
        <v>3</v>
      </c>
      <c r="O27" s="27">
        <v>1.0945454545454545</v>
      </c>
      <c r="P27" s="27">
        <v>1.0181818181818183</v>
      </c>
      <c r="Q27" s="27">
        <v>0.94181818181818189</v>
      </c>
      <c r="R27" s="27">
        <v>0.76363636363636367</v>
      </c>
      <c r="S27" s="27">
        <v>0.17818181818181819</v>
      </c>
      <c r="T27" s="27">
        <v>7.636363636363637E-2</v>
      </c>
      <c r="U27" s="36"/>
      <c r="V27" s="25"/>
    </row>
    <row r="28" spans="1:22" x14ac:dyDescent="0.2">
      <c r="M28" s="25"/>
      <c r="N28" s="35">
        <v>4</v>
      </c>
      <c r="O28" s="27">
        <v>1.2472727272727273</v>
      </c>
      <c r="P28" s="27">
        <v>1.0181818181818183</v>
      </c>
      <c r="Q28" s="27">
        <v>1.1709090909090909</v>
      </c>
      <c r="R28" s="27">
        <v>1.0436363636363637</v>
      </c>
      <c r="S28" s="27">
        <v>0.28000000000000003</v>
      </c>
      <c r="T28" s="27">
        <v>0.15272727272727274</v>
      </c>
      <c r="U28" s="36"/>
      <c r="V28" s="25"/>
    </row>
    <row r="29" spans="1:22" x14ac:dyDescent="0.2">
      <c r="M29" s="25"/>
      <c r="N29" s="35">
        <v>5</v>
      </c>
      <c r="O29" s="27">
        <v>1.2472727272727273</v>
      </c>
      <c r="P29" s="27">
        <v>0.94181818181818189</v>
      </c>
      <c r="Q29" s="27">
        <v>1.2472727272727273</v>
      </c>
      <c r="R29" s="27">
        <v>0.71272727272727276</v>
      </c>
      <c r="S29" s="27">
        <v>0.20363636363636364</v>
      </c>
      <c r="T29" s="27">
        <v>0.12727272727272729</v>
      </c>
      <c r="U29" s="36"/>
      <c r="V29" s="25"/>
    </row>
    <row r="30" spans="1:22" x14ac:dyDescent="0.2">
      <c r="M30" s="25"/>
      <c r="N30" s="35">
        <v>6</v>
      </c>
      <c r="O30" s="27">
        <v>1.3236363636363637</v>
      </c>
      <c r="P30" s="27">
        <v>0.99272727272727279</v>
      </c>
      <c r="Q30" s="27">
        <v>1.0945454545454545</v>
      </c>
      <c r="R30" s="27">
        <v>0.86545454545454548</v>
      </c>
      <c r="S30" s="27">
        <v>0.28000000000000003</v>
      </c>
      <c r="T30" s="27">
        <v>0.17818181818181819</v>
      </c>
      <c r="U30" s="36"/>
      <c r="V30" s="25"/>
    </row>
    <row r="31" spans="1:22" x14ac:dyDescent="0.2">
      <c r="M31" s="25"/>
      <c r="N31" s="35">
        <v>7</v>
      </c>
      <c r="O31" s="27">
        <v>1.2218181818181819</v>
      </c>
      <c r="P31" s="27">
        <v>1.0436363636363637</v>
      </c>
      <c r="Q31" s="27">
        <v>0.99272727272727279</v>
      </c>
      <c r="R31" s="27"/>
      <c r="S31" s="27">
        <v>0.17818181818181819</v>
      </c>
      <c r="T31" s="27">
        <v>0.10181818181818182</v>
      </c>
      <c r="U31" s="36"/>
      <c r="V31" s="25"/>
    </row>
    <row r="32" spans="1:22" x14ac:dyDescent="0.2">
      <c r="M32" s="25"/>
      <c r="N32" s="35">
        <v>8</v>
      </c>
      <c r="O32" s="27">
        <v>1.2981818181818183</v>
      </c>
      <c r="P32" s="27"/>
      <c r="Q32" s="27">
        <v>1.0690909090909091</v>
      </c>
      <c r="R32" s="27"/>
      <c r="S32" s="27">
        <v>0.20363636363636364</v>
      </c>
      <c r="T32" s="27">
        <v>0.20363636363636364</v>
      </c>
      <c r="U32" s="36"/>
      <c r="V32" s="25"/>
    </row>
    <row r="33" spans="13:22" x14ac:dyDescent="0.2">
      <c r="M33" s="25"/>
      <c r="N33" s="35">
        <v>9</v>
      </c>
      <c r="O33" s="27">
        <v>1.2218181818181819</v>
      </c>
      <c r="P33" s="27"/>
      <c r="Q33" s="27">
        <v>1.0945454545454545</v>
      </c>
      <c r="R33" s="27"/>
      <c r="S33" s="27">
        <v>0.17818181818181819</v>
      </c>
      <c r="T33" s="27">
        <v>0.12727272727272729</v>
      </c>
      <c r="U33" s="36"/>
      <c r="V33" s="25"/>
    </row>
    <row r="34" spans="13:22" x14ac:dyDescent="0.2">
      <c r="M34" s="25"/>
      <c r="N34" s="35">
        <v>10</v>
      </c>
      <c r="O34" s="27"/>
      <c r="P34" s="27"/>
      <c r="Q34" s="27"/>
      <c r="R34" s="27"/>
      <c r="S34" s="27">
        <v>0.25454545454545457</v>
      </c>
      <c r="T34" s="27">
        <v>0.28000000000000003</v>
      </c>
      <c r="U34" s="36"/>
      <c r="V34" s="25"/>
    </row>
    <row r="35" spans="13:22" x14ac:dyDescent="0.2">
      <c r="M35" s="25"/>
      <c r="N35" s="35">
        <v>11</v>
      </c>
      <c r="O35" s="27"/>
      <c r="P35" s="27"/>
      <c r="Q35" s="27"/>
      <c r="R35" s="27"/>
      <c r="S35" s="27">
        <v>0.17818181818181819</v>
      </c>
      <c r="T35" s="27">
        <v>0.15272727272727274</v>
      </c>
      <c r="U35" s="36"/>
      <c r="V35" s="25"/>
    </row>
    <row r="36" spans="13:22" ht="16" thickBot="1" x14ac:dyDescent="0.25">
      <c r="M36" s="25"/>
      <c r="N36" s="35">
        <v>12</v>
      </c>
      <c r="O36" s="28"/>
      <c r="P36" s="28"/>
      <c r="Q36" s="28"/>
      <c r="R36" s="28"/>
      <c r="S36" s="28">
        <v>0.28000000000000003</v>
      </c>
      <c r="T36" s="28">
        <v>0.15272727272727274</v>
      </c>
      <c r="U36" s="36"/>
      <c r="V36" s="25"/>
    </row>
    <row r="37" spans="13:22" x14ac:dyDescent="0.2">
      <c r="M37" s="25"/>
      <c r="N37" s="35"/>
      <c r="O37" s="27">
        <v>1.2274747474747476</v>
      </c>
      <c r="P37" s="27">
        <v>1.0000000000000002</v>
      </c>
      <c r="Q37" s="27">
        <v>1.0662626262626262</v>
      </c>
      <c r="R37" s="27">
        <v>0.78909090909090907</v>
      </c>
      <c r="S37" s="27">
        <v>0.22060606060606061</v>
      </c>
      <c r="T37" s="27">
        <v>0.15696969696969701</v>
      </c>
      <c r="U37" s="44" t="s">
        <v>55</v>
      </c>
      <c r="V37" s="25"/>
    </row>
    <row r="38" spans="13:22" x14ac:dyDescent="0.2">
      <c r="M38" s="25"/>
      <c r="N38" s="35"/>
      <c r="O38" s="27">
        <v>7.6127581281505791E-2</v>
      </c>
      <c r="P38" s="27">
        <v>5.4424107443984598E-2</v>
      </c>
      <c r="Q38" s="27">
        <v>0.11054751460068805</v>
      </c>
      <c r="R38" s="27">
        <v>0.14399265362344316</v>
      </c>
      <c r="S38" s="27">
        <v>4.2501307414960311E-2</v>
      </c>
      <c r="T38" s="27">
        <v>5.1864316614038418E-2</v>
      </c>
      <c r="U38" s="36" t="s">
        <v>7</v>
      </c>
      <c r="V38" s="25"/>
    </row>
    <row r="39" spans="13:22" x14ac:dyDescent="0.2">
      <c r="M39" s="25"/>
      <c r="N39" s="35"/>
      <c r="O39" s="27"/>
      <c r="P39" s="27"/>
      <c r="Q39" s="27"/>
      <c r="R39" s="27"/>
      <c r="S39" s="27"/>
      <c r="T39" s="27">
        <v>0.17407823691460056</v>
      </c>
      <c r="U39" s="36" t="s">
        <v>41</v>
      </c>
      <c r="V39" s="25"/>
    </row>
    <row r="40" spans="13:22" x14ac:dyDescent="0.2">
      <c r="M40" s="25"/>
      <c r="N40" s="35"/>
      <c r="O40" s="27"/>
      <c r="P40" s="27"/>
      <c r="Q40" s="27"/>
      <c r="R40" s="27"/>
      <c r="S40" s="27"/>
      <c r="T40" s="27">
        <v>6.5303047377704024E-2</v>
      </c>
      <c r="U40" s="36" t="s">
        <v>48</v>
      </c>
      <c r="V40" s="25"/>
    </row>
    <row r="41" spans="13:22" x14ac:dyDescent="0.2">
      <c r="M41" s="25"/>
      <c r="N41" s="35"/>
      <c r="O41" s="27"/>
      <c r="P41" s="27"/>
      <c r="Q41" s="27"/>
      <c r="R41" s="27"/>
      <c r="S41" s="27"/>
      <c r="T41" s="27">
        <v>-1.1427070619059767</v>
      </c>
      <c r="U41" s="36" t="s">
        <v>49</v>
      </c>
      <c r="V41" s="25"/>
    </row>
    <row r="42" spans="13:22" ht="16" thickBot="1" x14ac:dyDescent="0.25">
      <c r="M42" s="25"/>
      <c r="N42" s="37"/>
      <c r="O42" s="28"/>
      <c r="P42" s="28"/>
      <c r="Q42" s="28"/>
      <c r="R42" s="28"/>
      <c r="S42" s="28"/>
      <c r="T42" s="38">
        <v>0.27742217176224648</v>
      </c>
      <c r="U42" s="39" t="s">
        <v>50</v>
      </c>
      <c r="V42" s="25"/>
    </row>
    <row r="43" spans="13:22" x14ac:dyDescent="0.2">
      <c r="M43" s="25"/>
      <c r="O43" s="27"/>
      <c r="P43" s="27"/>
      <c r="Q43" s="27"/>
      <c r="R43" s="27"/>
      <c r="S43" s="27"/>
      <c r="T43" s="27"/>
      <c r="U43" s="31"/>
      <c r="V43" s="25"/>
    </row>
    <row r="44" spans="13:22" ht="16" thickBot="1" x14ac:dyDescent="0.25">
      <c r="M44" s="25"/>
      <c r="O44" s="27"/>
      <c r="P44" s="27"/>
      <c r="Q44" s="27"/>
      <c r="R44" s="27"/>
      <c r="S44" s="27"/>
      <c r="T44" s="27"/>
      <c r="U44" s="31"/>
      <c r="V44" s="25"/>
    </row>
    <row r="45" spans="13:22" x14ac:dyDescent="0.2">
      <c r="M45" s="25"/>
      <c r="N45" s="32" t="s">
        <v>51</v>
      </c>
      <c r="O45" s="33" t="s">
        <v>19</v>
      </c>
      <c r="P45" s="33" t="s">
        <v>20</v>
      </c>
      <c r="Q45" s="33" t="s">
        <v>31</v>
      </c>
      <c r="R45" s="33" t="s">
        <v>35</v>
      </c>
      <c r="S45" s="33" t="s">
        <v>21</v>
      </c>
      <c r="T45" s="33" t="s">
        <v>36</v>
      </c>
      <c r="U45" s="34"/>
      <c r="V45" s="25"/>
    </row>
    <row r="46" spans="13:22" x14ac:dyDescent="0.2">
      <c r="M46" s="25"/>
      <c r="N46" s="35">
        <v>1</v>
      </c>
      <c r="O46" s="27">
        <v>1.0140845070422535</v>
      </c>
      <c r="P46" s="27">
        <v>1.056338028169014</v>
      </c>
      <c r="Q46" s="27">
        <v>0.76056338028169013</v>
      </c>
      <c r="R46" s="27">
        <v>0.80281690140845063</v>
      </c>
      <c r="S46" s="27">
        <v>0.16901408450704225</v>
      </c>
      <c r="T46" s="27">
        <v>0.16901408450704225</v>
      </c>
      <c r="U46" s="36"/>
      <c r="V46" s="25"/>
    </row>
    <row r="47" spans="13:22" x14ac:dyDescent="0.2">
      <c r="M47" s="25"/>
      <c r="N47" s="35">
        <v>2</v>
      </c>
      <c r="O47" s="27">
        <v>1.056338028169014</v>
      </c>
      <c r="P47" s="27">
        <v>1.0985915492957745</v>
      </c>
      <c r="Q47" s="27">
        <v>0.50704225352112675</v>
      </c>
      <c r="R47" s="27">
        <v>1.2676056338028168</v>
      </c>
      <c r="S47" s="27">
        <v>0.25352112676056338</v>
      </c>
      <c r="T47" s="27">
        <v>0.16901408450704225</v>
      </c>
      <c r="U47" s="36"/>
      <c r="V47" s="25"/>
    </row>
    <row r="48" spans="13:22" x14ac:dyDescent="0.2">
      <c r="M48" s="25"/>
      <c r="N48" s="35">
        <v>3</v>
      </c>
      <c r="O48" s="27">
        <v>0.88732394366197176</v>
      </c>
      <c r="P48" s="27">
        <v>0.88732394366197176</v>
      </c>
      <c r="Q48" s="27">
        <v>0.71830985915492951</v>
      </c>
      <c r="R48" s="27">
        <v>0.76056338028169013</v>
      </c>
      <c r="S48" s="27">
        <v>0.38028169014084506</v>
      </c>
      <c r="T48" s="27">
        <v>0</v>
      </c>
      <c r="U48" s="36"/>
      <c r="V48" s="25"/>
    </row>
    <row r="49" spans="13:22" x14ac:dyDescent="0.2">
      <c r="M49" s="25"/>
      <c r="N49" s="35">
        <v>4</v>
      </c>
      <c r="O49" s="27">
        <v>1.0985915492957745</v>
      </c>
      <c r="P49" s="27">
        <v>0.97183098591549288</v>
      </c>
      <c r="Q49" s="27">
        <v>0.88732394366197176</v>
      </c>
      <c r="R49" s="27">
        <v>0.80281690140845063</v>
      </c>
      <c r="S49" s="27">
        <v>0.38028169014084506</v>
      </c>
      <c r="T49" s="27">
        <v>8.4507042253521125E-2</v>
      </c>
      <c r="U49" s="36"/>
      <c r="V49" s="25"/>
    </row>
    <row r="50" spans="13:22" x14ac:dyDescent="0.2">
      <c r="M50" s="25"/>
      <c r="N50" s="35">
        <v>5</v>
      </c>
      <c r="O50" s="27">
        <v>1.056338028169014</v>
      </c>
      <c r="P50" s="27">
        <v>1.056338028169014</v>
      </c>
      <c r="Q50" s="27">
        <v>0.76056338028169013</v>
      </c>
      <c r="R50" s="27">
        <v>0.80281690140845063</v>
      </c>
      <c r="S50" s="27">
        <v>0.25352112676056338</v>
      </c>
      <c r="T50" s="27">
        <v>4.2253521126760563E-2</v>
      </c>
      <c r="U50" s="36"/>
      <c r="V50" s="25"/>
    </row>
    <row r="51" spans="13:22" x14ac:dyDescent="0.2">
      <c r="M51" s="25"/>
      <c r="N51" s="35">
        <v>6</v>
      </c>
      <c r="O51" s="27">
        <v>1.1408450704225352</v>
      </c>
      <c r="P51" s="27">
        <v>1.0140845070422535</v>
      </c>
      <c r="Q51" s="27">
        <v>0.63380281690140838</v>
      </c>
      <c r="R51" s="27">
        <v>0.80281690140845063</v>
      </c>
      <c r="S51" s="27">
        <v>0.21126760563380281</v>
      </c>
      <c r="T51" s="27">
        <v>0.16901408450704225</v>
      </c>
      <c r="U51" s="36"/>
      <c r="V51" s="25"/>
    </row>
    <row r="52" spans="13:22" x14ac:dyDescent="0.2">
      <c r="M52" s="25"/>
      <c r="N52" s="35">
        <v>7</v>
      </c>
      <c r="O52" s="27">
        <v>1.2253521126760563</v>
      </c>
      <c r="P52" s="27">
        <v>0.97183098591549288</v>
      </c>
      <c r="Q52" s="27">
        <v>0.84507042253521125</v>
      </c>
      <c r="R52" s="27">
        <v>0.71830985915492951</v>
      </c>
      <c r="S52" s="27">
        <v>0.25352112676056338</v>
      </c>
      <c r="T52" s="27">
        <v>0</v>
      </c>
      <c r="U52" s="36"/>
      <c r="V52" s="25"/>
    </row>
    <row r="53" spans="13:22" x14ac:dyDescent="0.2">
      <c r="M53" s="25"/>
      <c r="N53" s="35">
        <v>8</v>
      </c>
      <c r="O53" s="27"/>
      <c r="P53" s="27">
        <v>0.97183098591549288</v>
      </c>
      <c r="Q53" s="27">
        <v>0.88732394366197176</v>
      </c>
      <c r="R53" s="27">
        <v>0.92957746478873238</v>
      </c>
      <c r="S53" s="27">
        <v>0.25352112676056338</v>
      </c>
      <c r="T53" s="27">
        <v>8.4507042253521125E-2</v>
      </c>
      <c r="U53" s="36"/>
      <c r="V53" s="25"/>
    </row>
    <row r="54" spans="13:22" x14ac:dyDescent="0.2">
      <c r="M54" s="25"/>
      <c r="N54" s="35">
        <v>9</v>
      </c>
      <c r="O54" s="27"/>
      <c r="P54" s="27">
        <v>0.97183098591549288</v>
      </c>
      <c r="Q54" s="27">
        <v>0.80281690140845063</v>
      </c>
      <c r="R54" s="27">
        <v>1.056338028169014</v>
      </c>
      <c r="S54" s="27">
        <v>0.38028169014084506</v>
      </c>
      <c r="T54" s="27">
        <v>8.4507042253521125E-2</v>
      </c>
      <c r="U54" s="36"/>
      <c r="V54" s="25"/>
    </row>
    <row r="55" spans="13:22" x14ac:dyDescent="0.2">
      <c r="M55" s="25"/>
      <c r="N55" s="35">
        <v>10</v>
      </c>
      <c r="O55" s="27"/>
      <c r="P55" s="27"/>
      <c r="Q55" s="27">
        <v>0.71830985915492951</v>
      </c>
      <c r="R55" s="27">
        <v>0.80281690140845063</v>
      </c>
      <c r="S55" s="27">
        <v>0.29577464788732394</v>
      </c>
      <c r="T55" s="27">
        <v>0</v>
      </c>
      <c r="U55" s="36"/>
      <c r="V55" s="25"/>
    </row>
    <row r="56" spans="13:22" x14ac:dyDescent="0.2">
      <c r="M56" s="25"/>
      <c r="N56" s="35">
        <v>11</v>
      </c>
      <c r="O56" s="27"/>
      <c r="P56" s="27"/>
      <c r="Q56" s="27">
        <v>0.88732394366197176</v>
      </c>
      <c r="R56" s="27"/>
      <c r="S56" s="27"/>
      <c r="T56" s="27">
        <v>0.21126760563380281</v>
      </c>
      <c r="U56" s="36"/>
      <c r="V56" s="25"/>
    </row>
    <row r="57" spans="13:22" ht="16" thickBot="1" x14ac:dyDescent="0.25">
      <c r="M57" s="25"/>
      <c r="N57" s="35">
        <v>12</v>
      </c>
      <c r="O57" s="28"/>
      <c r="P57" s="28"/>
      <c r="Q57" s="28"/>
      <c r="R57" s="28"/>
      <c r="S57" s="28"/>
      <c r="T57" s="28">
        <v>0.12676056338028169</v>
      </c>
      <c r="U57" s="36"/>
      <c r="V57" s="25"/>
    </row>
    <row r="58" spans="13:22" x14ac:dyDescent="0.2">
      <c r="M58" s="25"/>
      <c r="N58" s="35"/>
      <c r="O58" s="27">
        <v>1.06841046277666</v>
      </c>
      <c r="P58" s="27">
        <v>0.99999999999999978</v>
      </c>
      <c r="Q58" s="27">
        <v>0.76440460947503197</v>
      </c>
      <c r="R58" s="27">
        <v>0.87464788732394361</v>
      </c>
      <c r="S58" s="27">
        <v>0.28309859154929573</v>
      </c>
      <c r="T58" s="27">
        <v>9.5070422535211266E-2</v>
      </c>
      <c r="U58" s="44" t="s">
        <v>55</v>
      </c>
      <c r="V58" s="25"/>
    </row>
    <row r="59" spans="13:22" x14ac:dyDescent="0.2">
      <c r="M59" s="25"/>
      <c r="N59" s="35"/>
      <c r="O59" s="27">
        <v>0.10553315124300487</v>
      </c>
      <c r="P59" s="27">
        <v>6.338028169014083E-2</v>
      </c>
      <c r="Q59" s="27">
        <v>0.11869336051451464</v>
      </c>
      <c r="R59" s="27">
        <v>0.16789535853730231</v>
      </c>
      <c r="S59" s="27">
        <v>7.4661173412386442E-2</v>
      </c>
      <c r="T59" s="27">
        <v>7.4558446647048665E-2</v>
      </c>
      <c r="U59" s="36" t="s">
        <v>7</v>
      </c>
      <c r="V59" s="25"/>
    </row>
    <row r="60" spans="13:22" x14ac:dyDescent="0.2">
      <c r="M60" s="25"/>
      <c r="N60" s="35"/>
      <c r="O60" s="27"/>
      <c r="P60" s="27"/>
      <c r="Q60" s="27"/>
      <c r="R60" s="27"/>
      <c r="S60" s="27"/>
      <c r="T60" s="27">
        <v>0.24761158500297556</v>
      </c>
      <c r="U60" s="36" t="s">
        <v>41</v>
      </c>
      <c r="V60" s="25"/>
    </row>
    <row r="61" spans="13:22" x14ac:dyDescent="0.2">
      <c r="M61" s="25"/>
      <c r="N61" s="35"/>
      <c r="O61" s="27"/>
      <c r="P61" s="27"/>
      <c r="Q61" s="27"/>
      <c r="R61" s="27"/>
      <c r="S61" s="27"/>
      <c r="T61" s="27">
        <v>0.11283317711984471</v>
      </c>
      <c r="U61" s="36" t="s">
        <v>48</v>
      </c>
      <c r="V61" s="25"/>
    </row>
    <row r="62" spans="13:22" x14ac:dyDescent="0.2">
      <c r="M62" s="25"/>
      <c r="N62" s="35"/>
      <c r="O62" s="27"/>
      <c r="P62" s="27"/>
      <c r="Q62" s="27"/>
      <c r="R62" s="27"/>
      <c r="S62" s="27"/>
      <c r="T62" s="27">
        <v>-7.0873001120992347</v>
      </c>
      <c r="U62" s="36" t="s">
        <v>49</v>
      </c>
      <c r="V62" s="25"/>
    </row>
    <row r="63" spans="13:22" ht="16" thickBot="1" x14ac:dyDescent="0.25">
      <c r="M63" s="25"/>
      <c r="N63" s="37"/>
      <c r="O63" s="28"/>
      <c r="P63" s="28"/>
      <c r="Q63" s="28"/>
      <c r="R63" s="28"/>
      <c r="S63" s="28"/>
      <c r="T63" s="45">
        <v>2.0261838943790839E-5</v>
      </c>
      <c r="U63" s="39" t="s">
        <v>50</v>
      </c>
      <c r="V63" s="25"/>
    </row>
    <row r="64" spans="13:22" x14ac:dyDescent="0.2">
      <c r="M64" s="25"/>
      <c r="O64" s="27"/>
      <c r="P64" s="27"/>
      <c r="Q64" s="27"/>
      <c r="R64" s="27"/>
      <c r="S64" s="27"/>
      <c r="T64" s="27"/>
      <c r="U64" s="31"/>
      <c r="V64" s="25"/>
    </row>
    <row r="65" spans="13:22" ht="16" thickBot="1" x14ac:dyDescent="0.25">
      <c r="M65" s="25"/>
      <c r="O65" s="27"/>
      <c r="P65" s="27"/>
      <c r="Q65" s="27"/>
      <c r="R65" s="27"/>
      <c r="S65" s="27"/>
      <c r="T65" s="27"/>
      <c r="U65" s="31"/>
      <c r="V65" s="25"/>
    </row>
    <row r="66" spans="13:22" x14ac:dyDescent="0.2">
      <c r="M66" s="25"/>
      <c r="N66" s="32" t="s">
        <v>52</v>
      </c>
      <c r="O66" s="33" t="s">
        <v>19</v>
      </c>
      <c r="P66" s="33" t="s">
        <v>20</v>
      </c>
      <c r="Q66" s="33" t="s">
        <v>31</v>
      </c>
      <c r="R66" s="33" t="s">
        <v>35</v>
      </c>
      <c r="S66" s="33" t="s">
        <v>21</v>
      </c>
      <c r="T66" s="33" t="s">
        <v>36</v>
      </c>
      <c r="U66" s="34"/>
      <c r="V66" s="25"/>
    </row>
    <row r="67" spans="13:22" x14ac:dyDescent="0.2">
      <c r="M67" s="25"/>
      <c r="N67" s="35">
        <v>1</v>
      </c>
      <c r="O67" s="27">
        <v>0.90434782608695652</v>
      </c>
      <c r="P67" s="27">
        <v>1.0434782608695652</v>
      </c>
      <c r="Q67" s="27">
        <v>0.97391304347826091</v>
      </c>
      <c r="R67" s="27">
        <v>1.0202898550724637</v>
      </c>
      <c r="S67" s="27">
        <v>0.60289855072463772</v>
      </c>
      <c r="T67" s="27">
        <v>0.57971014492753625</v>
      </c>
      <c r="U67" s="36"/>
      <c r="V67" s="25"/>
    </row>
    <row r="68" spans="13:22" x14ac:dyDescent="0.2">
      <c r="M68" s="25"/>
      <c r="N68" s="35">
        <v>2</v>
      </c>
      <c r="O68" s="27">
        <v>0.92753623188405798</v>
      </c>
      <c r="P68" s="27">
        <v>1.0434782608695652</v>
      </c>
      <c r="Q68" s="27">
        <v>1.0666666666666667</v>
      </c>
      <c r="R68" s="27">
        <v>1.0898550724637681</v>
      </c>
      <c r="S68" s="27">
        <v>0.71884057971014492</v>
      </c>
      <c r="T68" s="27">
        <v>0.69565217391304346</v>
      </c>
      <c r="U68" s="36"/>
      <c r="V68" s="25"/>
    </row>
    <row r="69" spans="13:22" x14ac:dyDescent="0.2">
      <c r="M69" s="25"/>
      <c r="N69" s="35">
        <v>3</v>
      </c>
      <c r="O69" s="27">
        <v>1.136231884057971</v>
      </c>
      <c r="P69" s="27">
        <v>0.95072463768115945</v>
      </c>
      <c r="Q69" s="27">
        <v>1.0434782608695652</v>
      </c>
      <c r="R69" s="27">
        <v>1.136231884057971</v>
      </c>
      <c r="S69" s="27">
        <v>0.64927536231884053</v>
      </c>
      <c r="T69" s="27">
        <v>0.57971014492753625</v>
      </c>
      <c r="U69" s="36"/>
      <c r="V69" s="25"/>
    </row>
    <row r="70" spans="13:22" x14ac:dyDescent="0.2">
      <c r="M70" s="25"/>
      <c r="N70" s="35">
        <v>4</v>
      </c>
      <c r="O70" s="27">
        <v>1.136231884057971</v>
      </c>
      <c r="P70" s="27">
        <v>1.0434782608695652</v>
      </c>
      <c r="Q70" s="27">
        <v>1.136231884057971</v>
      </c>
      <c r="R70" s="27">
        <v>1.182608695652174</v>
      </c>
      <c r="S70" s="27">
        <v>0.62608695652173918</v>
      </c>
      <c r="T70" s="27">
        <v>0.64927536231884053</v>
      </c>
      <c r="U70" s="36"/>
      <c r="V70" s="25"/>
    </row>
    <row r="71" spans="13:22" x14ac:dyDescent="0.2">
      <c r="M71" s="25"/>
      <c r="N71" s="35">
        <v>5</v>
      </c>
      <c r="O71" s="27">
        <v>1.136231884057971</v>
      </c>
      <c r="P71" s="27">
        <v>1.0434782608695652</v>
      </c>
      <c r="Q71" s="27">
        <v>0.99710144927536237</v>
      </c>
      <c r="R71" s="27">
        <v>1.0434782608695652</v>
      </c>
      <c r="S71" s="27">
        <v>0.62608695652173918</v>
      </c>
      <c r="T71" s="27">
        <v>0.71884057971014492</v>
      </c>
      <c r="U71" s="36"/>
      <c r="V71" s="25"/>
    </row>
    <row r="72" spans="13:22" x14ac:dyDescent="0.2">
      <c r="M72" s="25"/>
      <c r="N72" s="35">
        <v>6</v>
      </c>
      <c r="O72" s="27">
        <v>1.0202898550724637</v>
      </c>
      <c r="P72" s="27">
        <v>0.95072463768115945</v>
      </c>
      <c r="Q72" s="27">
        <v>1.0202898550724637</v>
      </c>
      <c r="R72" s="27">
        <v>1.0202898550724637</v>
      </c>
      <c r="S72" s="27">
        <v>0.60289855072463772</v>
      </c>
      <c r="T72" s="27">
        <v>0.69565217391304346</v>
      </c>
      <c r="U72" s="36"/>
      <c r="V72" s="25"/>
    </row>
    <row r="73" spans="13:22" x14ac:dyDescent="0.2">
      <c r="M73" s="25"/>
      <c r="N73" s="35">
        <v>7</v>
      </c>
      <c r="O73" s="27"/>
      <c r="P73" s="27">
        <v>0.92753623188405798</v>
      </c>
      <c r="Q73" s="27"/>
      <c r="R73" s="27"/>
      <c r="S73" s="27">
        <v>0.62608695652173918</v>
      </c>
      <c r="T73" s="27">
        <v>0.672463768115942</v>
      </c>
      <c r="U73" s="36"/>
      <c r="V73" s="25"/>
    </row>
    <row r="74" spans="13:22" x14ac:dyDescent="0.2">
      <c r="M74" s="25"/>
      <c r="N74" s="35">
        <v>8</v>
      </c>
      <c r="O74" s="27"/>
      <c r="P74" s="27">
        <v>0.99710144927536237</v>
      </c>
      <c r="Q74" s="27"/>
      <c r="R74" s="27"/>
      <c r="S74" s="27">
        <v>0.69565217391304346</v>
      </c>
      <c r="T74" s="27"/>
      <c r="U74" s="36"/>
      <c r="V74" s="25"/>
    </row>
    <row r="75" spans="13:22" x14ac:dyDescent="0.2">
      <c r="M75" s="25"/>
      <c r="N75" s="35">
        <v>9</v>
      </c>
      <c r="O75" s="27"/>
      <c r="P75" s="27"/>
      <c r="Q75" s="27"/>
      <c r="R75" s="27"/>
      <c r="S75" s="27">
        <v>0.672463768115942</v>
      </c>
      <c r="T75" s="27"/>
      <c r="U75" s="36"/>
      <c r="V75" s="25"/>
    </row>
    <row r="76" spans="13:22" x14ac:dyDescent="0.2">
      <c r="M76" s="25"/>
      <c r="N76" s="35">
        <v>10</v>
      </c>
      <c r="O76" s="27"/>
      <c r="P76" s="27"/>
      <c r="Q76" s="27"/>
      <c r="R76" s="27"/>
      <c r="S76" s="27"/>
      <c r="T76" s="27"/>
      <c r="U76" s="36"/>
      <c r="V76" s="25"/>
    </row>
    <row r="77" spans="13:22" x14ac:dyDescent="0.2">
      <c r="M77" s="25"/>
      <c r="N77" s="35">
        <v>11</v>
      </c>
      <c r="O77" s="27"/>
      <c r="P77" s="27"/>
      <c r="Q77" s="27"/>
      <c r="R77" s="27"/>
      <c r="S77" s="27"/>
      <c r="T77" s="27"/>
      <c r="U77" s="36"/>
      <c r="V77" s="25"/>
    </row>
    <row r="78" spans="13:22" ht="16" thickBot="1" x14ac:dyDescent="0.25">
      <c r="M78" s="25"/>
      <c r="N78" s="35">
        <v>12</v>
      </c>
      <c r="O78" s="28"/>
      <c r="P78" s="28"/>
      <c r="Q78" s="28"/>
      <c r="R78" s="28"/>
      <c r="S78" s="28"/>
      <c r="T78" s="28"/>
      <c r="U78" s="36"/>
      <c r="V78" s="25"/>
    </row>
    <row r="79" spans="13:22" x14ac:dyDescent="0.2">
      <c r="M79" s="25"/>
      <c r="N79" s="35"/>
      <c r="O79" s="27">
        <v>1.0434782608695652</v>
      </c>
      <c r="P79" s="27">
        <v>1</v>
      </c>
      <c r="Q79" s="27">
        <v>1.0396135265700484</v>
      </c>
      <c r="R79" s="27">
        <v>1.0821256038647344</v>
      </c>
      <c r="S79" s="27">
        <v>0.64669887278582938</v>
      </c>
      <c r="T79" s="27">
        <v>0.65590062111801239</v>
      </c>
      <c r="U79" s="44" t="s">
        <v>55</v>
      </c>
      <c r="V79" s="25"/>
    </row>
    <row r="80" spans="13:22" x14ac:dyDescent="0.2">
      <c r="M80" s="25"/>
      <c r="N80" s="35"/>
      <c r="O80" s="27">
        <v>0.10876326399590562</v>
      </c>
      <c r="P80" s="27">
        <v>5.0252162174005986E-2</v>
      </c>
      <c r="Q80" s="27">
        <v>5.7583244157493094E-2</v>
      </c>
      <c r="R80" s="27">
        <v>6.6670867332476416E-2</v>
      </c>
      <c r="S80" s="27">
        <v>4.0900503359452584E-2</v>
      </c>
      <c r="T80" s="27">
        <v>5.6347167192482846E-2</v>
      </c>
      <c r="U80" s="36" t="s">
        <v>7</v>
      </c>
      <c r="V80" s="25"/>
    </row>
    <row r="81" spans="13:22" x14ac:dyDescent="0.2">
      <c r="M81" s="25"/>
      <c r="N81" s="35"/>
      <c r="O81" s="27"/>
      <c r="P81" s="27"/>
      <c r="Q81" s="27"/>
      <c r="R81" s="27"/>
      <c r="S81" s="27"/>
      <c r="T81" s="27">
        <v>0.69980940823200866</v>
      </c>
      <c r="U81" s="36" t="s">
        <v>41</v>
      </c>
      <c r="V81" s="25"/>
    </row>
    <row r="82" spans="13:22" x14ac:dyDescent="0.2">
      <c r="M82" s="25"/>
      <c r="N82" s="35"/>
      <c r="O82" s="27"/>
      <c r="P82" s="27"/>
      <c r="Q82" s="27"/>
      <c r="R82" s="27"/>
      <c r="S82" s="27"/>
      <c r="T82" s="27">
        <v>8.7375456647785302E-2</v>
      </c>
      <c r="U82" s="36" t="s">
        <v>48</v>
      </c>
      <c r="V82" s="25"/>
    </row>
    <row r="83" spans="13:22" x14ac:dyDescent="0.2">
      <c r="M83" s="25"/>
      <c r="N83" s="35"/>
      <c r="O83" s="27"/>
      <c r="P83" s="27"/>
      <c r="Q83" s="27"/>
      <c r="R83" s="27"/>
      <c r="S83" s="27"/>
      <c r="T83" s="27">
        <v>-2.0617137801669263</v>
      </c>
      <c r="U83" s="36" t="s">
        <v>49</v>
      </c>
      <c r="V83" s="25"/>
    </row>
    <row r="84" spans="13:22" ht="16" thickBot="1" x14ac:dyDescent="0.25">
      <c r="M84" s="25"/>
      <c r="N84" s="37"/>
      <c r="O84" s="28"/>
      <c r="P84" s="28"/>
      <c r="Q84" s="28"/>
      <c r="R84" s="28"/>
      <c r="S84" s="28"/>
      <c r="T84" s="38">
        <v>8.4854937184776352E-2</v>
      </c>
      <c r="U84" s="39" t="s">
        <v>50</v>
      </c>
      <c r="V84" s="25"/>
    </row>
    <row r="85" spans="13:22" x14ac:dyDescent="0.2">
      <c r="M85" s="25"/>
      <c r="O85" s="27"/>
      <c r="P85" s="27"/>
      <c r="Q85" s="27"/>
      <c r="R85" s="27"/>
      <c r="S85" s="27"/>
      <c r="T85" s="27"/>
      <c r="U85" s="31"/>
      <c r="V85" s="25"/>
    </row>
    <row r="86" spans="13:22" ht="16" thickBot="1" x14ac:dyDescent="0.25">
      <c r="M86" s="25"/>
      <c r="O86" s="27"/>
      <c r="P86" s="27"/>
      <c r="Q86" s="27"/>
      <c r="R86" s="27"/>
      <c r="S86" s="27"/>
      <c r="T86" s="27"/>
      <c r="U86" s="31"/>
      <c r="V86" s="25"/>
    </row>
    <row r="87" spans="13:22" x14ac:dyDescent="0.2">
      <c r="M87" s="25"/>
      <c r="N87" s="32" t="s">
        <v>53</v>
      </c>
      <c r="O87" s="33" t="s">
        <v>19</v>
      </c>
      <c r="P87" s="33" t="s">
        <v>20</v>
      </c>
      <c r="Q87" s="33" t="s">
        <v>31</v>
      </c>
      <c r="R87" s="33" t="s">
        <v>35</v>
      </c>
      <c r="S87" s="33" t="s">
        <v>21</v>
      </c>
      <c r="T87" s="33" t="s">
        <v>36</v>
      </c>
      <c r="U87" s="34"/>
      <c r="V87" s="25"/>
    </row>
    <row r="88" spans="13:22" x14ac:dyDescent="0.2">
      <c r="M88" s="25"/>
      <c r="N88" s="35">
        <v>1</v>
      </c>
      <c r="O88" s="27">
        <v>1.07981220657277</v>
      </c>
      <c r="P88" s="27">
        <v>0.91549295774647887</v>
      </c>
      <c r="Q88" s="27">
        <v>0.96244131455399062</v>
      </c>
      <c r="R88" s="27">
        <v>0.75117370892018775</v>
      </c>
      <c r="S88" s="27">
        <v>0.14084507042253522</v>
      </c>
      <c r="T88" s="27">
        <v>0.14084507042253522</v>
      </c>
      <c r="U88" s="36"/>
      <c r="V88" s="25"/>
    </row>
    <row r="89" spans="13:22" x14ac:dyDescent="0.2">
      <c r="M89" s="25"/>
      <c r="N89" s="35">
        <v>2</v>
      </c>
      <c r="O89" s="27">
        <v>0.9859154929577465</v>
      </c>
      <c r="P89" s="27">
        <v>1.0093896713615023</v>
      </c>
      <c r="Q89" s="27">
        <v>1.1267605633802817</v>
      </c>
      <c r="R89" s="27">
        <v>0.86854460093896713</v>
      </c>
      <c r="S89" s="27">
        <v>0.14084507042253522</v>
      </c>
      <c r="T89" s="27">
        <v>0.21126760563380281</v>
      </c>
      <c r="U89" s="36"/>
      <c r="V89" s="25"/>
    </row>
    <row r="90" spans="13:22" x14ac:dyDescent="0.2">
      <c r="M90" s="25"/>
      <c r="N90" s="35">
        <v>3</v>
      </c>
      <c r="O90" s="27">
        <v>1.1971830985915493</v>
      </c>
      <c r="P90" s="27">
        <v>0.91549295774647887</v>
      </c>
      <c r="Q90" s="27">
        <v>0.96244131455399062</v>
      </c>
      <c r="R90" s="27">
        <v>0.77464788732394363</v>
      </c>
      <c r="S90" s="27">
        <v>0.16431924882629106</v>
      </c>
      <c r="T90" s="27">
        <v>7.0422535211267609E-2</v>
      </c>
      <c r="U90" s="36"/>
      <c r="V90" s="25"/>
    </row>
    <row r="91" spans="13:22" x14ac:dyDescent="0.2">
      <c r="M91" s="25"/>
      <c r="N91" s="35">
        <v>4</v>
      </c>
      <c r="O91" s="27">
        <v>1.1502347417840375</v>
      </c>
      <c r="P91" s="27">
        <v>1.1971830985915493</v>
      </c>
      <c r="Q91" s="27">
        <v>1.056338028169014</v>
      </c>
      <c r="R91" s="27">
        <v>0.77464788732394363</v>
      </c>
      <c r="S91" s="27">
        <v>0.21126760563380281</v>
      </c>
      <c r="T91" s="27">
        <v>0.16431924882629106</v>
      </c>
      <c r="U91" s="36"/>
      <c r="V91" s="25"/>
    </row>
    <row r="92" spans="13:22" x14ac:dyDescent="0.2">
      <c r="M92" s="25"/>
      <c r="N92" s="35">
        <v>5</v>
      </c>
      <c r="O92" s="27">
        <v>1.07981220657277</v>
      </c>
      <c r="P92" s="27">
        <v>0.96244131455399062</v>
      </c>
      <c r="Q92" s="27">
        <v>1.1032863849765258</v>
      </c>
      <c r="R92" s="27">
        <v>1.0093896713615023</v>
      </c>
      <c r="S92" s="27">
        <v>0.14084507042253522</v>
      </c>
      <c r="T92" s="27">
        <v>0.18779342723004694</v>
      </c>
      <c r="U92" s="36"/>
      <c r="V92" s="25"/>
    </row>
    <row r="93" spans="13:22" x14ac:dyDescent="0.2">
      <c r="M93" s="25"/>
      <c r="N93" s="35">
        <v>6</v>
      </c>
      <c r="O93" s="27"/>
      <c r="P93" s="27"/>
      <c r="Q93" s="27">
        <v>0.892018779342723</v>
      </c>
      <c r="R93" s="27">
        <v>0.77464788732394363</v>
      </c>
      <c r="S93" s="27">
        <v>0.16431924882629106</v>
      </c>
      <c r="T93" s="27">
        <v>0.21126760563380281</v>
      </c>
      <c r="U93" s="36"/>
      <c r="V93" s="25"/>
    </row>
    <row r="94" spans="13:22" x14ac:dyDescent="0.2">
      <c r="M94" s="25"/>
      <c r="N94" s="35">
        <v>7</v>
      </c>
      <c r="O94" s="27"/>
      <c r="P94" s="27"/>
      <c r="Q94" s="27"/>
      <c r="R94" s="27">
        <v>0.84507042253521125</v>
      </c>
      <c r="S94" s="27">
        <v>0.14084507042253522</v>
      </c>
      <c r="T94" s="27">
        <v>0.18779342723004694</v>
      </c>
      <c r="U94" s="36"/>
      <c r="V94" s="25"/>
    </row>
    <row r="95" spans="13:22" x14ac:dyDescent="0.2">
      <c r="M95" s="25"/>
      <c r="N95" s="35">
        <v>8</v>
      </c>
      <c r="O95" s="27"/>
      <c r="P95" s="27"/>
      <c r="Q95" s="27"/>
      <c r="R95" s="27">
        <v>0.72769953051643188</v>
      </c>
      <c r="S95" s="27">
        <v>0.11737089201877934</v>
      </c>
      <c r="T95" s="27">
        <v>4.6948356807511735E-2</v>
      </c>
      <c r="U95" s="36"/>
      <c r="V95" s="25"/>
    </row>
    <row r="96" spans="13:22" x14ac:dyDescent="0.2">
      <c r="M96" s="25"/>
      <c r="N96" s="35">
        <v>9</v>
      </c>
      <c r="O96" s="27"/>
      <c r="P96" s="27"/>
      <c r="Q96" s="27"/>
      <c r="R96" s="27">
        <v>0.65727699530516426</v>
      </c>
      <c r="S96" s="27">
        <v>0.18779342723004694</v>
      </c>
      <c r="T96" s="27">
        <v>0.11737089201877934</v>
      </c>
      <c r="U96" s="36"/>
      <c r="V96" s="25"/>
    </row>
    <row r="97" spans="13:22" x14ac:dyDescent="0.2">
      <c r="M97" s="25"/>
      <c r="N97" s="35">
        <v>10</v>
      </c>
      <c r="O97" s="27"/>
      <c r="P97" s="27"/>
      <c r="Q97" s="27"/>
      <c r="R97" s="27"/>
      <c r="S97" s="27">
        <v>0.11737089201877934</v>
      </c>
      <c r="T97" s="27">
        <v>0.14084507042253522</v>
      </c>
      <c r="U97" s="36"/>
      <c r="V97" s="25"/>
    </row>
    <row r="98" spans="13:22" x14ac:dyDescent="0.2">
      <c r="M98" s="25"/>
      <c r="N98" s="35">
        <v>11</v>
      </c>
      <c r="O98" s="27"/>
      <c r="P98" s="27"/>
      <c r="Q98" s="27"/>
      <c r="R98" s="27"/>
      <c r="S98" s="27">
        <v>0.11737089201877934</v>
      </c>
      <c r="T98" s="27">
        <v>0.14084507042253522</v>
      </c>
      <c r="U98" s="36"/>
      <c r="V98" s="25"/>
    </row>
    <row r="99" spans="13:22" ht="16" thickBot="1" x14ac:dyDescent="0.25">
      <c r="M99" s="25"/>
      <c r="N99" s="35">
        <v>12</v>
      </c>
      <c r="O99" s="28"/>
      <c r="P99" s="28"/>
      <c r="Q99" s="28"/>
      <c r="R99" s="28"/>
      <c r="S99" s="28">
        <v>0.18779342723004694</v>
      </c>
      <c r="T99" s="28">
        <v>0.14084507042253522</v>
      </c>
      <c r="U99" s="36"/>
      <c r="V99" s="25"/>
    </row>
    <row r="100" spans="13:22" x14ac:dyDescent="0.2">
      <c r="M100" s="25"/>
      <c r="N100" s="35"/>
      <c r="O100" s="27">
        <v>1.0985915492957747</v>
      </c>
      <c r="P100" s="27">
        <v>1</v>
      </c>
      <c r="Q100" s="27">
        <v>1.0172143974960877</v>
      </c>
      <c r="R100" s="27">
        <v>0.7981220657276995</v>
      </c>
      <c r="S100" s="27">
        <v>0.15258215962441313</v>
      </c>
      <c r="T100" s="27">
        <v>0.14671361502347419</v>
      </c>
      <c r="U100" s="44" t="s">
        <v>55</v>
      </c>
      <c r="V100" s="25"/>
    </row>
    <row r="101" spans="13:22" x14ac:dyDescent="0.2">
      <c r="M101" s="25"/>
      <c r="N101" s="35"/>
      <c r="O101" s="27">
        <v>8.0294044021066033E-2</v>
      </c>
      <c r="P101" s="27">
        <v>0.11690046570881427</v>
      </c>
      <c r="Q101" s="27">
        <v>9.231850518780986E-2</v>
      </c>
      <c r="R101" s="27">
        <v>0.10028173409997163</v>
      </c>
      <c r="S101" s="27">
        <v>3.0851114585576191E-2</v>
      </c>
      <c r="T101" s="27">
        <v>5.1160785722308338E-2</v>
      </c>
      <c r="U101" s="36" t="s">
        <v>7</v>
      </c>
      <c r="V101" s="25"/>
    </row>
    <row r="102" spans="13:22" x14ac:dyDescent="0.2">
      <c r="M102" s="25"/>
      <c r="N102" s="35"/>
      <c r="O102" s="27"/>
      <c r="P102" s="27"/>
      <c r="Q102" s="27"/>
      <c r="R102" s="27"/>
      <c r="S102" s="27"/>
      <c r="T102" s="27">
        <v>0.12177918843263019</v>
      </c>
      <c r="U102" s="36" t="s">
        <v>41</v>
      </c>
      <c r="V102" s="25"/>
    </row>
    <row r="103" spans="13:22" x14ac:dyDescent="0.2">
      <c r="M103" s="25"/>
      <c r="N103" s="35"/>
      <c r="O103" s="27"/>
      <c r="P103" s="27"/>
      <c r="Q103" s="27"/>
      <c r="R103" s="27"/>
      <c r="S103" s="27"/>
      <c r="T103" s="27">
        <v>3.9924158862896852E-2</v>
      </c>
      <c r="U103" s="36" t="s">
        <v>48</v>
      </c>
      <c r="V103" s="25"/>
    </row>
    <row r="104" spans="13:22" x14ac:dyDescent="0.2">
      <c r="M104" s="25"/>
      <c r="N104" s="35"/>
      <c r="O104" s="27"/>
      <c r="P104" s="27"/>
      <c r="Q104" s="27"/>
      <c r="R104" s="27"/>
      <c r="S104" s="27"/>
      <c r="T104" s="27">
        <v>1.6883123706251644</v>
      </c>
      <c r="U104" s="36" t="s">
        <v>49</v>
      </c>
      <c r="V104" s="25"/>
    </row>
    <row r="105" spans="13:22" ht="16" thickBot="1" x14ac:dyDescent="0.25">
      <c r="M105" s="25"/>
      <c r="N105" s="37"/>
      <c r="O105" s="28"/>
      <c r="P105" s="28"/>
      <c r="Q105" s="28"/>
      <c r="R105" s="28"/>
      <c r="S105" s="28"/>
      <c r="T105" s="38">
        <v>0.11946461159885723</v>
      </c>
      <c r="U105" s="39" t="s">
        <v>50</v>
      </c>
      <c r="V105" s="25"/>
    </row>
    <row r="106" spans="13:22" x14ac:dyDescent="0.2">
      <c r="M106" s="25"/>
      <c r="O106" s="27"/>
      <c r="P106" s="27"/>
      <c r="Q106" s="27"/>
      <c r="R106" s="27"/>
      <c r="S106" s="27"/>
      <c r="T106" s="27"/>
      <c r="U106" s="31"/>
      <c r="V106" s="25"/>
    </row>
    <row r="107" spans="13:22" ht="16" thickBot="1" x14ac:dyDescent="0.25">
      <c r="M107" s="25"/>
      <c r="O107" s="27"/>
      <c r="P107" s="27"/>
      <c r="Q107" s="27"/>
      <c r="R107" s="27"/>
      <c r="S107" s="27"/>
      <c r="T107" s="27"/>
      <c r="U107" s="31"/>
      <c r="V107" s="25"/>
    </row>
    <row r="108" spans="13:22" x14ac:dyDescent="0.2">
      <c r="M108" s="25"/>
      <c r="N108" s="32" t="s">
        <v>54</v>
      </c>
      <c r="O108" s="33" t="s">
        <v>19</v>
      </c>
      <c r="P108" s="33" t="s">
        <v>20</v>
      </c>
      <c r="Q108" s="33" t="s">
        <v>31</v>
      </c>
      <c r="R108" s="33" t="s">
        <v>35</v>
      </c>
      <c r="S108" s="33" t="s">
        <v>21</v>
      </c>
      <c r="T108" s="33" t="s">
        <v>36</v>
      </c>
      <c r="U108" s="34"/>
      <c r="V108" s="25"/>
    </row>
    <row r="109" spans="13:22" x14ac:dyDescent="0.2">
      <c r="M109" s="25"/>
      <c r="N109" s="35">
        <v>1</v>
      </c>
      <c r="O109" s="27">
        <v>1.1546391752577319</v>
      </c>
      <c r="P109" s="27">
        <v>1.0515463917525774</v>
      </c>
      <c r="Q109" s="27">
        <v>1.134020618556701</v>
      </c>
      <c r="R109" s="27">
        <v>0.80412371134020622</v>
      </c>
      <c r="S109" s="27">
        <v>0.47422680412371132</v>
      </c>
      <c r="T109" s="27">
        <v>0.30927835051546393</v>
      </c>
      <c r="U109" s="36"/>
      <c r="V109" s="25"/>
    </row>
    <row r="110" spans="13:22" x14ac:dyDescent="0.2">
      <c r="M110" s="25"/>
      <c r="N110" s="35">
        <v>2</v>
      </c>
      <c r="O110" s="27">
        <v>0.94845360824742264</v>
      </c>
      <c r="P110" s="27">
        <v>1.0515463917525774</v>
      </c>
      <c r="Q110" s="27">
        <v>1.0309278350515463</v>
      </c>
      <c r="R110" s="27">
        <v>0.78350515463917525</v>
      </c>
      <c r="S110" s="27">
        <v>0.45360824742268041</v>
      </c>
      <c r="T110" s="27">
        <v>0.28865979381443296</v>
      </c>
      <c r="U110" s="36"/>
      <c r="V110" s="25"/>
    </row>
    <row r="111" spans="13:22" x14ac:dyDescent="0.2">
      <c r="M111" s="25"/>
      <c r="N111" s="35">
        <v>3</v>
      </c>
      <c r="O111" s="27">
        <v>1.0927835051546391</v>
      </c>
      <c r="P111" s="27">
        <v>0.94845360824742264</v>
      </c>
      <c r="Q111" s="27">
        <v>1.0515463917525774</v>
      </c>
      <c r="R111" s="27">
        <v>0.84536082474226804</v>
      </c>
      <c r="S111" s="27">
        <v>0.32989690721649484</v>
      </c>
      <c r="T111" s="27">
        <v>0.32989690721649484</v>
      </c>
      <c r="U111" s="36"/>
      <c r="V111" s="25"/>
    </row>
    <row r="112" spans="13:22" x14ac:dyDescent="0.2">
      <c r="M112" s="25"/>
      <c r="N112" s="35">
        <v>4</v>
      </c>
      <c r="O112" s="27">
        <v>1.0721649484536082</v>
      </c>
      <c r="P112" s="27">
        <v>0.94845360824742264</v>
      </c>
      <c r="Q112" s="27">
        <v>1.0721649484536082</v>
      </c>
      <c r="R112" s="27">
        <v>0.90721649484536082</v>
      </c>
      <c r="S112" s="27">
        <v>0.39175257731958762</v>
      </c>
      <c r="T112" s="27">
        <v>0.30927835051546393</v>
      </c>
      <c r="U112" s="36"/>
      <c r="V112" s="25"/>
    </row>
    <row r="113" spans="13:22" x14ac:dyDescent="0.2">
      <c r="M113" s="25"/>
      <c r="N113" s="35">
        <v>5</v>
      </c>
      <c r="O113" s="27">
        <v>1.0927835051546391</v>
      </c>
      <c r="P113" s="27">
        <v>1.0103092783505154</v>
      </c>
      <c r="Q113" s="27">
        <v>1.0927835051546391</v>
      </c>
      <c r="R113" s="27">
        <v>0.88659793814432986</v>
      </c>
      <c r="S113" s="27">
        <v>0.4329896907216495</v>
      </c>
      <c r="T113" s="27">
        <v>0.37113402061855671</v>
      </c>
      <c r="U113" s="36"/>
      <c r="V113" s="25"/>
    </row>
    <row r="114" spans="13:22" x14ac:dyDescent="0.2">
      <c r="M114" s="25"/>
      <c r="N114" s="35">
        <v>6</v>
      </c>
      <c r="O114" s="27"/>
      <c r="P114" s="27">
        <v>0.98969072164948457</v>
      </c>
      <c r="Q114" s="27"/>
      <c r="R114" s="27">
        <v>0.865979381443299</v>
      </c>
      <c r="S114" s="27">
        <v>0.35051546391752575</v>
      </c>
      <c r="T114" s="27">
        <v>0.30927835051546393</v>
      </c>
      <c r="U114" s="36"/>
      <c r="V114" s="25"/>
    </row>
    <row r="115" spans="13:22" x14ac:dyDescent="0.2">
      <c r="M115" s="25"/>
      <c r="N115" s="35">
        <v>7</v>
      </c>
      <c r="O115" s="27"/>
      <c r="P115" s="27"/>
      <c r="Q115" s="27"/>
      <c r="R115" s="27">
        <v>0.82474226804123707</v>
      </c>
      <c r="S115" s="27">
        <v>0.47422680412371132</v>
      </c>
      <c r="T115" s="27">
        <v>0.37113402061855671</v>
      </c>
      <c r="U115" s="36"/>
      <c r="V115" s="25"/>
    </row>
    <row r="116" spans="13:22" x14ac:dyDescent="0.2">
      <c r="M116" s="25"/>
      <c r="N116" s="35">
        <v>8</v>
      </c>
      <c r="O116" s="27"/>
      <c r="P116" s="27"/>
      <c r="Q116" s="27"/>
      <c r="R116" s="27"/>
      <c r="S116" s="27">
        <v>0.45360824742268041</v>
      </c>
      <c r="T116" s="27">
        <v>0.24742268041237114</v>
      </c>
      <c r="U116" s="36"/>
      <c r="V116" s="25"/>
    </row>
    <row r="117" spans="13:22" x14ac:dyDescent="0.2">
      <c r="M117" s="25"/>
      <c r="N117" s="35">
        <v>9</v>
      </c>
      <c r="O117" s="27"/>
      <c r="P117" s="27"/>
      <c r="Q117" s="27"/>
      <c r="R117" s="27"/>
      <c r="S117" s="27">
        <v>0.47422680412371132</v>
      </c>
      <c r="T117" s="27">
        <v>0.32989690721649484</v>
      </c>
      <c r="U117" s="36"/>
      <c r="V117" s="25"/>
    </row>
    <row r="118" spans="13:22" x14ac:dyDescent="0.2">
      <c r="M118" s="25"/>
      <c r="N118" s="35">
        <v>10</v>
      </c>
      <c r="O118" s="27"/>
      <c r="P118" s="27"/>
      <c r="Q118" s="27"/>
      <c r="R118" s="27"/>
      <c r="S118" s="27">
        <v>0.45360824742268041</v>
      </c>
      <c r="T118" s="27">
        <v>0.28865979381443296</v>
      </c>
      <c r="U118" s="36"/>
      <c r="V118" s="25"/>
    </row>
    <row r="119" spans="13:22" x14ac:dyDescent="0.2">
      <c r="M119" s="25"/>
      <c r="N119" s="35">
        <v>11</v>
      </c>
      <c r="O119" s="27"/>
      <c r="P119" s="27"/>
      <c r="Q119" s="27"/>
      <c r="R119" s="27"/>
      <c r="S119" s="27">
        <v>0.49484536082474229</v>
      </c>
      <c r="T119" s="27">
        <v>0.32989690721649484</v>
      </c>
      <c r="U119" s="36"/>
      <c r="V119" s="25"/>
    </row>
    <row r="120" spans="13:22" ht="16" thickBot="1" x14ac:dyDescent="0.25">
      <c r="M120" s="25"/>
      <c r="N120" s="35">
        <v>12</v>
      </c>
      <c r="O120" s="28"/>
      <c r="P120" s="28"/>
      <c r="Q120" s="28"/>
      <c r="R120" s="28"/>
      <c r="S120" s="28">
        <v>0.4329896907216495</v>
      </c>
      <c r="T120" s="28">
        <v>0.35051546391752575</v>
      </c>
      <c r="U120" s="36"/>
      <c r="V120" s="25"/>
    </row>
    <row r="121" spans="13:22" x14ac:dyDescent="0.2">
      <c r="M121" s="25"/>
      <c r="N121" s="35"/>
      <c r="O121" s="27">
        <v>1.072164948453608</v>
      </c>
      <c r="P121" s="27">
        <v>1</v>
      </c>
      <c r="Q121" s="27">
        <v>1.0762886597938144</v>
      </c>
      <c r="R121" s="27">
        <v>0.84536082474226792</v>
      </c>
      <c r="S121" s="27">
        <v>0.43470790378006874</v>
      </c>
      <c r="T121" s="27">
        <v>0.31958762886597941</v>
      </c>
      <c r="U121" s="44" t="s">
        <v>55</v>
      </c>
      <c r="V121" s="25"/>
    </row>
    <row r="122" spans="13:22" x14ac:dyDescent="0.2">
      <c r="M122" s="25"/>
      <c r="N122" s="35"/>
      <c r="O122" s="27">
        <v>7.5757414725252908E-2</v>
      </c>
      <c r="P122" s="27">
        <v>4.6563256868602985E-2</v>
      </c>
      <c r="Q122" s="27">
        <v>3.9660585694167728E-2</v>
      </c>
      <c r="R122" s="27">
        <v>4.4541173184933745E-2</v>
      </c>
      <c r="S122" s="27">
        <v>5.1608834406304704E-2</v>
      </c>
      <c r="T122" s="27">
        <v>3.5712387784925088E-2</v>
      </c>
      <c r="U122" s="36" t="s">
        <v>7</v>
      </c>
      <c r="V122" s="25"/>
    </row>
    <row r="123" spans="13:22" x14ac:dyDescent="0.2">
      <c r="M123" s="25"/>
      <c r="N123" s="35"/>
      <c r="O123" s="27"/>
      <c r="P123" s="27"/>
      <c r="Q123" s="27"/>
      <c r="R123" s="27"/>
      <c r="S123" s="27"/>
      <c r="T123" s="27">
        <v>0.36748503206150135</v>
      </c>
      <c r="U123" s="36" t="s">
        <v>41</v>
      </c>
      <c r="V123" s="25"/>
    </row>
    <row r="124" spans="13:22" x14ac:dyDescent="0.2">
      <c r="M124" s="25"/>
      <c r="N124" s="35"/>
      <c r="O124" s="27"/>
      <c r="P124" s="27"/>
      <c r="Q124" s="27"/>
      <c r="R124" s="27"/>
      <c r="S124" s="27"/>
      <c r="T124" s="27">
        <v>6.2990486844828428E-2</v>
      </c>
      <c r="U124" s="36" t="s">
        <v>48</v>
      </c>
      <c r="V124" s="25"/>
    </row>
    <row r="125" spans="13:22" x14ac:dyDescent="0.2">
      <c r="M125" s="25"/>
      <c r="N125" s="35"/>
      <c r="O125" s="27"/>
      <c r="P125" s="27"/>
      <c r="Q125" s="27"/>
      <c r="R125" s="27"/>
      <c r="S125" s="27"/>
      <c r="T125" s="27">
        <v>-4.6460481099656565</v>
      </c>
      <c r="U125" s="36" t="s">
        <v>49</v>
      </c>
      <c r="V125" s="25"/>
    </row>
    <row r="126" spans="13:22" ht="16" thickBot="1" x14ac:dyDescent="0.25">
      <c r="M126" s="25"/>
      <c r="N126" s="37"/>
      <c r="O126" s="28"/>
      <c r="P126" s="28"/>
      <c r="Q126" s="28"/>
      <c r="R126" s="28"/>
      <c r="S126" s="28"/>
      <c r="T126" s="45">
        <v>7.0962813362973783E-4</v>
      </c>
      <c r="U126" s="39" t="s">
        <v>50</v>
      </c>
      <c r="V126" s="25"/>
    </row>
    <row r="127" spans="13:22" x14ac:dyDescent="0.2">
      <c r="M127" s="25"/>
      <c r="N127" s="40"/>
      <c r="O127" s="25"/>
      <c r="P127" s="25"/>
      <c r="Q127" s="25"/>
      <c r="R127" s="25"/>
      <c r="S127" s="25"/>
      <c r="T127" s="25"/>
      <c r="U127" s="43"/>
      <c r="V127" s="25"/>
    </row>
  </sheetData>
  <conditionalFormatting sqref="C4:H18">
    <cfRule type="cellIs" dxfId="1" priority="4" operator="lessThanOrEqual">
      <formula>$J$4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2D96-61F1-B34D-A265-55EE117B214D}">
  <dimension ref="B1:J12"/>
  <sheetViews>
    <sheetView workbookViewId="0">
      <selection activeCell="L36" sqref="L36"/>
    </sheetView>
  </sheetViews>
  <sheetFormatPr baseColWidth="10" defaultColWidth="11" defaultRowHeight="16" x14ac:dyDescent="0.2"/>
  <cols>
    <col min="1" max="1" width="2.33203125" style="9" customWidth="1"/>
    <col min="2" max="2" width="13.33203125" style="9" bestFit="1" customWidth="1"/>
    <col min="3" max="10" width="4.83203125" style="9" bestFit="1" customWidth="1"/>
    <col min="11" max="16384" width="11" style="9"/>
  </cols>
  <sheetData>
    <row r="1" spans="2:10" ht="17" thickBot="1" x14ac:dyDescent="0.25"/>
    <row r="2" spans="2:10" x14ac:dyDescent="0.2">
      <c r="B2" s="102" t="s">
        <v>19</v>
      </c>
      <c r="C2" s="103" t="s">
        <v>118</v>
      </c>
      <c r="D2" s="104" t="s">
        <v>119</v>
      </c>
      <c r="E2" s="103" t="s">
        <v>120</v>
      </c>
      <c r="F2" s="104" t="s">
        <v>121</v>
      </c>
      <c r="G2" s="103" t="s">
        <v>122</v>
      </c>
      <c r="H2" s="104" t="s">
        <v>123</v>
      </c>
      <c r="I2" s="103" t="s">
        <v>77</v>
      </c>
      <c r="J2" s="105" t="s">
        <v>124</v>
      </c>
    </row>
    <row r="3" spans="2:10" x14ac:dyDescent="0.2">
      <c r="B3" s="106" t="s">
        <v>125</v>
      </c>
      <c r="C3" s="9">
        <v>12</v>
      </c>
      <c r="D3" s="107">
        <v>16</v>
      </c>
      <c r="E3" s="9">
        <v>17</v>
      </c>
      <c r="F3" s="107">
        <v>9</v>
      </c>
      <c r="G3" s="9">
        <v>11</v>
      </c>
      <c r="H3" s="107">
        <v>9</v>
      </c>
      <c r="I3" s="9">
        <v>11</v>
      </c>
      <c r="J3" s="108">
        <v>16</v>
      </c>
    </row>
    <row r="4" spans="2:10" ht="17" thickBot="1" x14ac:dyDescent="0.25">
      <c r="B4" s="109" t="s">
        <v>126</v>
      </c>
      <c r="C4" s="110">
        <v>8</v>
      </c>
      <c r="D4" s="111">
        <v>4</v>
      </c>
      <c r="E4" s="110">
        <v>3</v>
      </c>
      <c r="F4" s="111">
        <v>10</v>
      </c>
      <c r="G4" s="110">
        <v>8</v>
      </c>
      <c r="H4" s="111">
        <v>11</v>
      </c>
      <c r="I4" s="110">
        <v>9</v>
      </c>
      <c r="J4" s="112">
        <v>4</v>
      </c>
    </row>
    <row r="5" spans="2:10" ht="17" thickBot="1" x14ac:dyDescent="0.25">
      <c r="B5" s="109" t="s">
        <v>127</v>
      </c>
      <c r="C5" s="110">
        <v>20</v>
      </c>
      <c r="D5" s="111">
        <v>20</v>
      </c>
      <c r="E5" s="110">
        <v>20</v>
      </c>
      <c r="F5" s="111">
        <v>19</v>
      </c>
      <c r="G5" s="110">
        <v>19</v>
      </c>
      <c r="H5" s="111">
        <v>20</v>
      </c>
      <c r="I5" s="110">
        <v>20</v>
      </c>
      <c r="J5" s="112">
        <v>20</v>
      </c>
    </row>
    <row r="6" spans="2:10" ht="17" thickBot="1" x14ac:dyDescent="0.25">
      <c r="B6" s="107"/>
      <c r="D6" s="107"/>
      <c r="F6" s="107"/>
      <c r="H6" s="107"/>
      <c r="J6" s="107"/>
    </row>
    <row r="7" spans="2:10" x14ac:dyDescent="0.2">
      <c r="B7" s="102" t="s">
        <v>128</v>
      </c>
      <c r="C7" s="103" t="s">
        <v>118</v>
      </c>
      <c r="D7" s="104" t="s">
        <v>119</v>
      </c>
      <c r="E7" s="103" t="s">
        <v>120</v>
      </c>
      <c r="F7" s="104" t="s">
        <v>121</v>
      </c>
      <c r="G7" s="103" t="s">
        <v>122</v>
      </c>
      <c r="H7" s="104" t="s">
        <v>123</v>
      </c>
      <c r="I7" s="103" t="s">
        <v>77</v>
      </c>
      <c r="J7" s="105" t="s">
        <v>124</v>
      </c>
    </row>
    <row r="8" spans="2:10" x14ac:dyDescent="0.2">
      <c r="B8" s="106" t="s">
        <v>125</v>
      </c>
      <c r="C8" s="9">
        <v>15</v>
      </c>
      <c r="D8" s="107">
        <v>17</v>
      </c>
      <c r="E8" s="9">
        <v>17</v>
      </c>
      <c r="F8" s="107">
        <v>9</v>
      </c>
      <c r="G8" s="9">
        <v>9</v>
      </c>
      <c r="H8" s="107">
        <v>13</v>
      </c>
      <c r="I8" s="9">
        <v>13</v>
      </c>
      <c r="J8" s="108">
        <v>15</v>
      </c>
    </row>
    <row r="9" spans="2:10" ht="17" thickBot="1" x14ac:dyDescent="0.25">
      <c r="B9" s="109" t="s">
        <v>126</v>
      </c>
      <c r="C9" s="110">
        <v>5</v>
      </c>
      <c r="D9" s="111">
        <v>3</v>
      </c>
      <c r="E9" s="110">
        <v>3</v>
      </c>
      <c r="F9" s="111">
        <v>11</v>
      </c>
      <c r="G9" s="110">
        <v>11</v>
      </c>
      <c r="H9" s="111">
        <v>7</v>
      </c>
      <c r="I9" s="110">
        <v>7</v>
      </c>
      <c r="J9" s="112">
        <v>5</v>
      </c>
    </row>
    <row r="10" spans="2:10" ht="17" thickBot="1" x14ac:dyDescent="0.25">
      <c r="B10" s="109" t="s">
        <v>127</v>
      </c>
      <c r="C10" s="110">
        <v>20</v>
      </c>
      <c r="D10" s="111">
        <v>20</v>
      </c>
      <c r="E10" s="110">
        <v>20</v>
      </c>
      <c r="F10" s="111">
        <v>20</v>
      </c>
      <c r="G10" s="110">
        <v>20</v>
      </c>
      <c r="H10" s="111">
        <v>20</v>
      </c>
      <c r="I10" s="110">
        <v>20</v>
      </c>
      <c r="J10" s="112">
        <v>20</v>
      </c>
    </row>
    <row r="11" spans="2:10" x14ac:dyDescent="0.2">
      <c r="B11" s="107"/>
      <c r="D11" s="107"/>
      <c r="F11" s="107"/>
      <c r="H11" s="107"/>
      <c r="J11" s="107"/>
    </row>
    <row r="12" spans="2:10" x14ac:dyDescent="0.2">
      <c r="B12" s="113" t="s">
        <v>81</v>
      </c>
      <c r="C12" s="9">
        <v>0.500603416065031</v>
      </c>
      <c r="D12" s="107">
        <v>1</v>
      </c>
      <c r="E12" s="9">
        <v>1</v>
      </c>
      <c r="F12" s="107">
        <v>1</v>
      </c>
      <c r="G12" s="9">
        <v>0.52725398416745495</v>
      </c>
      <c r="H12" s="107">
        <v>0.34064371475988098</v>
      </c>
      <c r="I12" s="9">
        <v>0.74752728256621503</v>
      </c>
      <c r="J12" s="107">
        <v>0.99999999999998501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2B66-9CD9-4AC4-BEFF-A0E844DD11CE}">
  <dimension ref="A1:J361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6" x14ac:dyDescent="0.2"/>
  <cols>
    <col min="1" max="1" width="9.5" style="49" bestFit="1" customWidth="1"/>
    <col min="2" max="2" width="10" style="9" bestFit="1" customWidth="1"/>
    <col min="3" max="3" width="38.33203125" style="47" bestFit="1" customWidth="1"/>
    <col min="4" max="4" width="36.83203125" style="47" bestFit="1" customWidth="1"/>
    <col min="5" max="5" width="36.1640625" style="47" bestFit="1" customWidth="1"/>
    <col min="6" max="6" width="9.5" style="9" bestFit="1" customWidth="1"/>
    <col min="7" max="7" width="10.1640625" style="9" bestFit="1" customWidth="1"/>
    <col min="8" max="8" width="15.83203125" style="9" bestFit="1" customWidth="1"/>
    <col min="9" max="9" width="13" style="9" bestFit="1" customWidth="1"/>
    <col min="10" max="10" width="14.1640625" style="9" bestFit="1" customWidth="1"/>
    <col min="11" max="16384" width="11" style="9"/>
  </cols>
  <sheetData>
    <row r="1" spans="1:10" x14ac:dyDescent="0.2">
      <c r="A1" s="8" t="s">
        <v>57</v>
      </c>
      <c r="B1" s="8" t="s">
        <v>58</v>
      </c>
      <c r="C1" s="48" t="s">
        <v>17</v>
      </c>
      <c r="D1" s="48" t="s">
        <v>59</v>
      </c>
      <c r="E1" s="48" t="s">
        <v>60</v>
      </c>
      <c r="F1" s="48" t="s">
        <v>42</v>
      </c>
      <c r="G1" s="48" t="s">
        <v>23</v>
      </c>
      <c r="H1" s="48" t="s">
        <v>61</v>
      </c>
      <c r="I1" s="48" t="s">
        <v>62</v>
      </c>
      <c r="J1" s="48" t="s">
        <v>63</v>
      </c>
    </row>
    <row r="2" spans="1:10" s="49" customFormat="1" x14ac:dyDescent="0.2">
      <c r="A2" s="49">
        <v>1</v>
      </c>
      <c r="B2" s="50" t="s">
        <v>64</v>
      </c>
      <c r="C2" s="51" t="s">
        <v>65</v>
      </c>
      <c r="D2" s="51" t="s">
        <v>66</v>
      </c>
      <c r="E2" s="51" t="s">
        <v>67</v>
      </c>
      <c r="F2" s="50">
        <v>25</v>
      </c>
      <c r="G2" s="50">
        <v>1</v>
      </c>
      <c r="H2" s="50" t="s">
        <v>43</v>
      </c>
      <c r="I2" s="50">
        <v>2</v>
      </c>
      <c r="J2" s="49">
        <v>2</v>
      </c>
    </row>
    <row r="3" spans="1:10" s="49" customFormat="1" x14ac:dyDescent="0.2">
      <c r="A3" s="49">
        <v>2</v>
      </c>
      <c r="B3" s="50" t="s">
        <v>64</v>
      </c>
      <c r="C3" s="51" t="s">
        <v>65</v>
      </c>
      <c r="D3" s="51" t="s">
        <v>66</v>
      </c>
      <c r="E3" s="51" t="s">
        <v>67</v>
      </c>
      <c r="F3" s="50">
        <v>25</v>
      </c>
      <c r="G3" s="50">
        <v>2</v>
      </c>
      <c r="H3" s="50" t="s">
        <v>43</v>
      </c>
      <c r="I3" s="50">
        <v>2</v>
      </c>
      <c r="J3" s="49">
        <v>2</v>
      </c>
    </row>
    <row r="4" spans="1:10" x14ac:dyDescent="0.2">
      <c r="A4" s="49">
        <v>3</v>
      </c>
      <c r="B4" s="9" t="s">
        <v>64</v>
      </c>
      <c r="C4" s="47" t="s">
        <v>65</v>
      </c>
      <c r="D4" s="47" t="s">
        <v>66</v>
      </c>
      <c r="E4" s="47" t="s">
        <v>67</v>
      </c>
      <c r="F4" s="9">
        <v>25</v>
      </c>
      <c r="G4" s="9">
        <v>3</v>
      </c>
      <c r="H4" s="9" t="s">
        <v>43</v>
      </c>
      <c r="I4" s="9">
        <v>2</v>
      </c>
      <c r="J4" s="9">
        <v>2</v>
      </c>
    </row>
    <row r="5" spans="1:10" x14ac:dyDescent="0.2">
      <c r="A5" s="49">
        <v>4</v>
      </c>
      <c r="B5" s="9" t="s">
        <v>64</v>
      </c>
      <c r="C5" s="47" t="s">
        <v>65</v>
      </c>
      <c r="D5" s="47" t="s">
        <v>66</v>
      </c>
      <c r="E5" s="47" t="s">
        <v>67</v>
      </c>
      <c r="F5" s="9">
        <v>25</v>
      </c>
      <c r="G5" s="9">
        <v>4</v>
      </c>
      <c r="H5" s="9" t="s">
        <v>43</v>
      </c>
      <c r="I5" s="9">
        <v>2</v>
      </c>
      <c r="J5" s="9">
        <v>1</v>
      </c>
    </row>
    <row r="6" spans="1:10" x14ac:dyDescent="0.2">
      <c r="A6" s="49">
        <v>5</v>
      </c>
      <c r="B6" s="9" t="s">
        <v>64</v>
      </c>
      <c r="C6" s="47" t="s">
        <v>65</v>
      </c>
      <c r="D6" s="47" t="s">
        <v>66</v>
      </c>
      <c r="E6" s="47" t="s">
        <v>67</v>
      </c>
      <c r="F6" s="9">
        <v>25</v>
      </c>
      <c r="G6" s="9">
        <v>5</v>
      </c>
      <c r="H6" s="9" t="s">
        <v>43</v>
      </c>
      <c r="I6" s="9">
        <v>2</v>
      </c>
      <c r="J6" s="9">
        <v>1</v>
      </c>
    </row>
    <row r="7" spans="1:10" x14ac:dyDescent="0.2">
      <c r="A7" s="49">
        <v>6</v>
      </c>
      <c r="B7" s="9" t="s">
        <v>64</v>
      </c>
      <c r="C7" s="47" t="s">
        <v>65</v>
      </c>
      <c r="D7" s="47" t="s">
        <v>66</v>
      </c>
      <c r="E7" s="47" t="s">
        <v>67</v>
      </c>
      <c r="F7" s="9">
        <v>25</v>
      </c>
      <c r="G7" s="9">
        <v>6</v>
      </c>
      <c r="H7" s="9" t="s">
        <v>43</v>
      </c>
      <c r="I7" s="9">
        <v>2</v>
      </c>
      <c r="J7" s="9">
        <v>2</v>
      </c>
    </row>
    <row r="8" spans="1:10" x14ac:dyDescent="0.2">
      <c r="A8" s="49">
        <v>7</v>
      </c>
      <c r="B8" s="9" t="s">
        <v>64</v>
      </c>
      <c r="C8" s="47" t="s">
        <v>65</v>
      </c>
      <c r="D8" s="47" t="s">
        <v>66</v>
      </c>
      <c r="E8" s="47" t="s">
        <v>67</v>
      </c>
      <c r="F8" s="9">
        <v>25</v>
      </c>
      <c r="G8" s="9">
        <v>7</v>
      </c>
      <c r="H8" s="9" t="s">
        <v>43</v>
      </c>
      <c r="I8" s="9">
        <v>2</v>
      </c>
      <c r="J8" s="9">
        <v>2</v>
      </c>
    </row>
    <row r="9" spans="1:10" x14ac:dyDescent="0.2">
      <c r="A9" s="49">
        <v>8</v>
      </c>
      <c r="B9" s="9" t="s">
        <v>64</v>
      </c>
      <c r="C9" s="47" t="s">
        <v>65</v>
      </c>
      <c r="D9" s="47" t="s">
        <v>66</v>
      </c>
      <c r="E9" s="47" t="s">
        <v>67</v>
      </c>
      <c r="F9" s="9">
        <v>25</v>
      </c>
      <c r="G9" s="9">
        <v>8</v>
      </c>
      <c r="H9" s="9" t="s">
        <v>43</v>
      </c>
      <c r="I9" s="9">
        <v>2</v>
      </c>
      <c r="J9" s="9">
        <v>2</v>
      </c>
    </row>
    <row r="10" spans="1:10" x14ac:dyDescent="0.2">
      <c r="A10" s="49">
        <v>9</v>
      </c>
      <c r="B10" s="9" t="s">
        <v>64</v>
      </c>
      <c r="C10" s="47" t="s">
        <v>65</v>
      </c>
      <c r="D10" s="47" t="s">
        <v>66</v>
      </c>
      <c r="E10" s="47" t="s">
        <v>67</v>
      </c>
      <c r="F10" s="9">
        <v>25</v>
      </c>
      <c r="G10" s="9">
        <v>9</v>
      </c>
      <c r="H10" s="9" t="s">
        <v>43</v>
      </c>
      <c r="I10" s="9">
        <v>2</v>
      </c>
      <c r="J10" s="9">
        <v>2</v>
      </c>
    </row>
    <row r="11" spans="1:10" x14ac:dyDescent="0.2">
      <c r="A11" s="49">
        <v>10</v>
      </c>
      <c r="B11" s="9" t="s">
        <v>64</v>
      </c>
      <c r="C11" s="47" t="s">
        <v>65</v>
      </c>
      <c r="D11" s="47" t="s">
        <v>66</v>
      </c>
      <c r="E11" s="47" t="s">
        <v>67</v>
      </c>
      <c r="F11" s="9">
        <v>25</v>
      </c>
      <c r="G11" s="9">
        <v>10</v>
      </c>
      <c r="H11" s="9" t="s">
        <v>43</v>
      </c>
      <c r="I11" s="9">
        <v>2</v>
      </c>
      <c r="J11" s="9">
        <v>2</v>
      </c>
    </row>
    <row r="12" spans="1:10" x14ac:dyDescent="0.2">
      <c r="A12" s="49">
        <v>11</v>
      </c>
      <c r="B12" s="9" t="s">
        <v>64</v>
      </c>
      <c r="C12" s="47" t="s">
        <v>65</v>
      </c>
      <c r="D12" s="47" t="s">
        <v>66</v>
      </c>
      <c r="E12" s="47" t="s">
        <v>67</v>
      </c>
      <c r="F12" s="9">
        <v>25</v>
      </c>
      <c r="G12" s="9">
        <v>11</v>
      </c>
      <c r="H12" s="9" t="s">
        <v>43</v>
      </c>
      <c r="I12" s="9">
        <v>2</v>
      </c>
      <c r="J12" s="9">
        <v>1</v>
      </c>
    </row>
    <row r="13" spans="1:10" x14ac:dyDescent="0.2">
      <c r="A13" s="49">
        <v>12</v>
      </c>
      <c r="B13" s="9" t="s">
        <v>64</v>
      </c>
      <c r="C13" s="47" t="s">
        <v>65</v>
      </c>
      <c r="D13" s="47" t="s">
        <v>66</v>
      </c>
      <c r="E13" s="47" t="s">
        <v>67</v>
      </c>
      <c r="F13" s="9">
        <v>25</v>
      </c>
      <c r="G13" s="9">
        <v>12</v>
      </c>
      <c r="H13" s="9" t="s">
        <v>43</v>
      </c>
      <c r="I13" s="9">
        <v>2</v>
      </c>
      <c r="J13" s="9">
        <v>2</v>
      </c>
    </row>
    <row r="14" spans="1:10" x14ac:dyDescent="0.2">
      <c r="A14" s="49">
        <v>13</v>
      </c>
      <c r="B14" s="9" t="s">
        <v>64</v>
      </c>
      <c r="C14" s="47" t="s">
        <v>65</v>
      </c>
      <c r="D14" s="47" t="s">
        <v>66</v>
      </c>
      <c r="E14" s="47" t="s">
        <v>67</v>
      </c>
      <c r="F14" s="9">
        <v>25</v>
      </c>
      <c r="G14" s="9">
        <v>13</v>
      </c>
      <c r="H14" s="9" t="s">
        <v>43</v>
      </c>
      <c r="I14" s="9">
        <v>2</v>
      </c>
      <c r="J14" s="9">
        <v>2</v>
      </c>
    </row>
    <row r="15" spans="1:10" x14ac:dyDescent="0.2">
      <c r="A15" s="49">
        <v>14</v>
      </c>
      <c r="B15" s="9" t="s">
        <v>64</v>
      </c>
      <c r="C15" s="47" t="s">
        <v>65</v>
      </c>
      <c r="D15" s="47" t="s">
        <v>66</v>
      </c>
      <c r="E15" s="47" t="s">
        <v>67</v>
      </c>
      <c r="F15" s="9">
        <v>25</v>
      </c>
      <c r="G15" s="9">
        <v>14</v>
      </c>
      <c r="H15" s="9" t="s">
        <v>43</v>
      </c>
      <c r="I15" s="9">
        <v>2</v>
      </c>
      <c r="J15" s="9">
        <v>2</v>
      </c>
    </row>
    <row r="16" spans="1:10" x14ac:dyDescent="0.2">
      <c r="A16" s="49">
        <v>15</v>
      </c>
      <c r="B16" s="9" t="s">
        <v>64</v>
      </c>
      <c r="C16" s="47" t="s">
        <v>65</v>
      </c>
      <c r="D16" s="47" t="s">
        <v>66</v>
      </c>
      <c r="E16" s="47" t="s">
        <v>67</v>
      </c>
      <c r="F16" s="9">
        <v>25</v>
      </c>
      <c r="G16" s="9">
        <v>15</v>
      </c>
      <c r="H16" s="9" t="s">
        <v>43</v>
      </c>
      <c r="I16" s="9">
        <v>2</v>
      </c>
      <c r="J16" s="9">
        <v>2</v>
      </c>
    </row>
    <row r="17" spans="1:10" x14ac:dyDescent="0.2">
      <c r="A17" s="49">
        <v>16</v>
      </c>
      <c r="B17" s="9" t="s">
        <v>64</v>
      </c>
      <c r="C17" s="47" t="s">
        <v>65</v>
      </c>
      <c r="D17" s="47" t="s">
        <v>66</v>
      </c>
      <c r="E17" s="47" t="s">
        <v>67</v>
      </c>
      <c r="F17" s="9">
        <v>25</v>
      </c>
      <c r="G17" s="9">
        <v>16</v>
      </c>
      <c r="H17" s="9" t="s">
        <v>43</v>
      </c>
      <c r="I17" s="9">
        <v>2</v>
      </c>
      <c r="J17" s="9">
        <v>2</v>
      </c>
    </row>
    <row r="18" spans="1:10" x14ac:dyDescent="0.2">
      <c r="A18" s="49">
        <v>17</v>
      </c>
      <c r="B18" s="9" t="s">
        <v>64</v>
      </c>
      <c r="C18" s="47" t="s">
        <v>65</v>
      </c>
      <c r="D18" s="47" t="s">
        <v>66</v>
      </c>
      <c r="E18" s="47" t="s">
        <v>67</v>
      </c>
      <c r="F18" s="9">
        <v>25</v>
      </c>
      <c r="G18" s="9">
        <v>17</v>
      </c>
      <c r="H18" s="9" t="s">
        <v>43</v>
      </c>
      <c r="I18" s="9">
        <v>2</v>
      </c>
      <c r="J18" s="9">
        <v>1</v>
      </c>
    </row>
    <row r="19" spans="1:10" x14ac:dyDescent="0.2">
      <c r="A19" s="49">
        <v>18</v>
      </c>
      <c r="B19" s="9" t="s">
        <v>64</v>
      </c>
      <c r="C19" s="47" t="s">
        <v>65</v>
      </c>
      <c r="D19" s="47" t="s">
        <v>66</v>
      </c>
      <c r="E19" s="47" t="s">
        <v>67</v>
      </c>
      <c r="F19" s="9">
        <v>25</v>
      </c>
      <c r="G19" s="9">
        <v>18</v>
      </c>
      <c r="H19" s="9" t="s">
        <v>43</v>
      </c>
      <c r="I19" s="9">
        <v>2</v>
      </c>
      <c r="J19" s="9">
        <v>2</v>
      </c>
    </row>
    <row r="20" spans="1:10" x14ac:dyDescent="0.2">
      <c r="A20" s="49">
        <v>19</v>
      </c>
      <c r="B20" s="9" t="s">
        <v>64</v>
      </c>
      <c r="C20" s="47" t="s">
        <v>65</v>
      </c>
      <c r="D20" s="47" t="s">
        <v>66</v>
      </c>
      <c r="E20" s="47" t="s">
        <v>67</v>
      </c>
      <c r="F20" s="9">
        <v>25</v>
      </c>
      <c r="G20" s="9">
        <v>19</v>
      </c>
      <c r="H20" s="9" t="s">
        <v>43</v>
      </c>
      <c r="I20" s="9">
        <v>2</v>
      </c>
      <c r="J20" s="9">
        <v>2</v>
      </c>
    </row>
    <row r="21" spans="1:10" x14ac:dyDescent="0.2">
      <c r="A21" s="49">
        <v>20</v>
      </c>
      <c r="B21" s="9" t="s">
        <v>64</v>
      </c>
      <c r="C21" s="47" t="s">
        <v>65</v>
      </c>
      <c r="D21" s="47" t="s">
        <v>66</v>
      </c>
      <c r="E21" s="47" t="s">
        <v>67</v>
      </c>
      <c r="F21" s="9">
        <v>25</v>
      </c>
      <c r="G21" s="9">
        <v>20</v>
      </c>
      <c r="H21" s="9" t="s">
        <v>43</v>
      </c>
      <c r="I21" s="9">
        <v>2</v>
      </c>
      <c r="J21" s="9">
        <v>0</v>
      </c>
    </row>
    <row r="22" spans="1:10" x14ac:dyDescent="0.2">
      <c r="A22" s="49">
        <v>21</v>
      </c>
      <c r="B22" s="9" t="s">
        <v>64</v>
      </c>
      <c r="C22" s="47" t="s">
        <v>65</v>
      </c>
      <c r="D22" s="47" t="s">
        <v>66</v>
      </c>
      <c r="E22" s="47" t="s">
        <v>67</v>
      </c>
      <c r="F22" s="9">
        <v>25</v>
      </c>
      <c r="G22" s="9">
        <v>21</v>
      </c>
      <c r="H22" s="9" t="s">
        <v>43</v>
      </c>
      <c r="I22" s="9">
        <v>2</v>
      </c>
      <c r="J22" s="9">
        <v>2</v>
      </c>
    </row>
    <row r="23" spans="1:10" x14ac:dyDescent="0.2">
      <c r="A23" s="49">
        <v>22</v>
      </c>
      <c r="B23" s="9" t="s">
        <v>64</v>
      </c>
      <c r="C23" s="47" t="s">
        <v>65</v>
      </c>
      <c r="D23" s="47" t="s">
        <v>66</v>
      </c>
      <c r="E23" s="47" t="s">
        <v>67</v>
      </c>
      <c r="F23" s="9">
        <v>25</v>
      </c>
      <c r="G23" s="9">
        <v>22</v>
      </c>
      <c r="H23" s="9" t="s">
        <v>43</v>
      </c>
      <c r="I23" s="9">
        <v>2</v>
      </c>
      <c r="J23" s="9">
        <v>2</v>
      </c>
    </row>
    <row r="24" spans="1:10" x14ac:dyDescent="0.2">
      <c r="A24" s="49">
        <v>23</v>
      </c>
      <c r="B24" s="9" t="s">
        <v>64</v>
      </c>
      <c r="C24" s="47" t="s">
        <v>65</v>
      </c>
      <c r="D24" s="47" t="s">
        <v>66</v>
      </c>
      <c r="E24" s="47" t="s">
        <v>67</v>
      </c>
      <c r="F24" s="9">
        <v>25</v>
      </c>
      <c r="G24" s="9">
        <v>23</v>
      </c>
      <c r="H24" s="9" t="s">
        <v>43</v>
      </c>
      <c r="I24" s="9">
        <v>2</v>
      </c>
      <c r="J24" s="9">
        <v>2</v>
      </c>
    </row>
    <row r="25" spans="1:10" x14ac:dyDescent="0.2">
      <c r="A25" s="49">
        <v>24</v>
      </c>
      <c r="B25" s="9" t="s">
        <v>64</v>
      </c>
      <c r="C25" s="47" t="s">
        <v>65</v>
      </c>
      <c r="D25" s="47" t="s">
        <v>66</v>
      </c>
      <c r="E25" s="47" t="s">
        <v>67</v>
      </c>
      <c r="F25" s="9">
        <v>25</v>
      </c>
      <c r="G25" s="9">
        <v>24</v>
      </c>
      <c r="H25" s="9" t="s">
        <v>43</v>
      </c>
      <c r="I25" s="9">
        <v>2</v>
      </c>
      <c r="J25" s="9">
        <v>2</v>
      </c>
    </row>
    <row r="26" spans="1:10" x14ac:dyDescent="0.2">
      <c r="A26" s="49">
        <v>25</v>
      </c>
      <c r="B26" s="9" t="s">
        <v>64</v>
      </c>
      <c r="C26" s="47" t="s">
        <v>65</v>
      </c>
      <c r="D26" s="47" t="s">
        <v>66</v>
      </c>
      <c r="E26" s="47" t="s">
        <v>67</v>
      </c>
      <c r="F26" s="9">
        <v>25</v>
      </c>
      <c r="G26" s="9">
        <v>25</v>
      </c>
      <c r="H26" s="9" t="s">
        <v>43</v>
      </c>
      <c r="I26" s="9">
        <v>2</v>
      </c>
      <c r="J26" s="9">
        <v>2</v>
      </c>
    </row>
    <row r="27" spans="1:10" x14ac:dyDescent="0.2">
      <c r="A27" s="49">
        <v>26</v>
      </c>
      <c r="B27" s="9" t="s">
        <v>64</v>
      </c>
      <c r="C27" s="47" t="s">
        <v>65</v>
      </c>
      <c r="D27" s="47" t="s">
        <v>66</v>
      </c>
      <c r="E27" s="47" t="s">
        <v>67</v>
      </c>
      <c r="F27" s="9">
        <v>25</v>
      </c>
      <c r="G27" s="9">
        <v>26</v>
      </c>
      <c r="H27" s="9" t="s">
        <v>43</v>
      </c>
      <c r="I27" s="9">
        <v>2</v>
      </c>
      <c r="J27" s="9">
        <v>2</v>
      </c>
    </row>
    <row r="28" spans="1:10" x14ac:dyDescent="0.2">
      <c r="A28" s="49">
        <v>27</v>
      </c>
      <c r="B28" s="9" t="s">
        <v>64</v>
      </c>
      <c r="C28" s="47" t="s">
        <v>65</v>
      </c>
      <c r="D28" s="47" t="s">
        <v>66</v>
      </c>
      <c r="E28" s="47" t="s">
        <v>67</v>
      </c>
      <c r="F28" s="9">
        <v>25</v>
      </c>
      <c r="G28" s="9">
        <v>27</v>
      </c>
      <c r="H28" s="9" t="s">
        <v>43</v>
      </c>
      <c r="I28" s="9">
        <v>2</v>
      </c>
      <c r="J28" s="9">
        <v>2</v>
      </c>
    </row>
    <row r="29" spans="1:10" x14ac:dyDescent="0.2">
      <c r="A29" s="49">
        <v>28</v>
      </c>
      <c r="B29" s="9" t="s">
        <v>64</v>
      </c>
      <c r="C29" s="47" t="s">
        <v>65</v>
      </c>
      <c r="D29" s="47" t="s">
        <v>66</v>
      </c>
      <c r="E29" s="47" t="s">
        <v>67</v>
      </c>
      <c r="F29" s="9">
        <v>25</v>
      </c>
      <c r="G29" s="9">
        <v>28</v>
      </c>
      <c r="H29" s="9" t="s">
        <v>43</v>
      </c>
      <c r="I29" s="9">
        <v>2</v>
      </c>
      <c r="J29" s="9">
        <v>1</v>
      </c>
    </row>
    <row r="30" spans="1:10" x14ac:dyDescent="0.2">
      <c r="A30" s="49">
        <v>29</v>
      </c>
      <c r="B30" s="9" t="s">
        <v>64</v>
      </c>
      <c r="C30" s="47" t="s">
        <v>65</v>
      </c>
      <c r="D30" s="47" t="s">
        <v>66</v>
      </c>
      <c r="E30" s="47" t="s">
        <v>67</v>
      </c>
      <c r="F30" s="9">
        <v>25</v>
      </c>
      <c r="G30" s="9">
        <v>29</v>
      </c>
      <c r="H30" s="9" t="s">
        <v>43</v>
      </c>
      <c r="I30" s="9">
        <v>2</v>
      </c>
      <c r="J30" s="9">
        <v>2</v>
      </c>
    </row>
    <row r="31" spans="1:10" x14ac:dyDescent="0.2">
      <c r="A31" s="49">
        <v>30</v>
      </c>
      <c r="B31" s="9" t="s">
        <v>64</v>
      </c>
      <c r="C31" s="47" t="s">
        <v>65</v>
      </c>
      <c r="D31" s="47" t="s">
        <v>66</v>
      </c>
      <c r="E31" s="47" t="s">
        <v>67</v>
      </c>
      <c r="F31" s="9">
        <v>25</v>
      </c>
      <c r="G31" s="9">
        <v>30</v>
      </c>
      <c r="H31" s="9" t="s">
        <v>43</v>
      </c>
      <c r="I31" s="9">
        <v>2</v>
      </c>
      <c r="J31" s="9">
        <v>2</v>
      </c>
    </row>
    <row r="32" spans="1:10" x14ac:dyDescent="0.2">
      <c r="A32" s="49">
        <v>31</v>
      </c>
      <c r="B32" s="9" t="s">
        <v>68</v>
      </c>
      <c r="C32" s="47" t="s">
        <v>69</v>
      </c>
      <c r="D32" s="47" t="s">
        <v>66</v>
      </c>
      <c r="E32" s="47" t="s">
        <v>67</v>
      </c>
      <c r="F32" s="9">
        <v>25</v>
      </c>
      <c r="G32" s="9">
        <v>1</v>
      </c>
      <c r="H32" s="9" t="s">
        <v>43</v>
      </c>
      <c r="I32" s="9">
        <v>2</v>
      </c>
      <c r="J32" s="9">
        <v>2</v>
      </c>
    </row>
    <row r="33" spans="1:10" x14ac:dyDescent="0.2">
      <c r="A33" s="49">
        <v>32</v>
      </c>
      <c r="B33" s="9" t="s">
        <v>68</v>
      </c>
      <c r="C33" s="47" t="s">
        <v>69</v>
      </c>
      <c r="D33" s="47" t="s">
        <v>66</v>
      </c>
      <c r="E33" s="47" t="s">
        <v>67</v>
      </c>
      <c r="F33" s="9">
        <v>25</v>
      </c>
      <c r="G33" s="9">
        <v>2</v>
      </c>
      <c r="H33" s="9" t="s">
        <v>43</v>
      </c>
      <c r="I33" s="9">
        <v>2</v>
      </c>
      <c r="J33" s="9">
        <v>2</v>
      </c>
    </row>
    <row r="34" spans="1:10" x14ac:dyDescent="0.2">
      <c r="A34" s="49">
        <v>33</v>
      </c>
      <c r="B34" s="9" t="s">
        <v>68</v>
      </c>
      <c r="C34" s="47" t="s">
        <v>69</v>
      </c>
      <c r="D34" s="47" t="s">
        <v>66</v>
      </c>
      <c r="E34" s="47" t="s">
        <v>67</v>
      </c>
      <c r="F34" s="9">
        <v>25</v>
      </c>
      <c r="G34" s="9">
        <v>3</v>
      </c>
      <c r="H34" s="9" t="s">
        <v>43</v>
      </c>
      <c r="I34" s="9">
        <v>2</v>
      </c>
      <c r="J34" s="9">
        <v>2</v>
      </c>
    </row>
    <row r="35" spans="1:10" x14ac:dyDescent="0.2">
      <c r="A35" s="49">
        <v>34</v>
      </c>
      <c r="B35" s="9" t="s">
        <v>68</v>
      </c>
      <c r="C35" s="47" t="s">
        <v>69</v>
      </c>
      <c r="D35" s="47" t="s">
        <v>66</v>
      </c>
      <c r="E35" s="47" t="s">
        <v>67</v>
      </c>
      <c r="F35" s="9">
        <v>25</v>
      </c>
      <c r="G35" s="9">
        <v>4</v>
      </c>
      <c r="H35" s="9" t="s">
        <v>43</v>
      </c>
      <c r="I35" s="9">
        <v>2</v>
      </c>
      <c r="J35" s="9">
        <v>2</v>
      </c>
    </row>
    <row r="36" spans="1:10" x14ac:dyDescent="0.2">
      <c r="A36" s="49">
        <v>35</v>
      </c>
      <c r="B36" s="9" t="s">
        <v>68</v>
      </c>
      <c r="C36" s="47" t="s">
        <v>69</v>
      </c>
      <c r="D36" s="47" t="s">
        <v>66</v>
      </c>
      <c r="E36" s="47" t="s">
        <v>67</v>
      </c>
      <c r="F36" s="9">
        <v>25</v>
      </c>
      <c r="G36" s="9">
        <v>5</v>
      </c>
      <c r="H36" s="9" t="s">
        <v>43</v>
      </c>
      <c r="I36" s="9">
        <v>2</v>
      </c>
      <c r="J36" s="9">
        <v>1</v>
      </c>
    </row>
    <row r="37" spans="1:10" x14ac:dyDescent="0.2">
      <c r="A37" s="49">
        <v>36</v>
      </c>
      <c r="B37" s="9" t="s">
        <v>68</v>
      </c>
      <c r="C37" s="47" t="s">
        <v>69</v>
      </c>
      <c r="D37" s="47" t="s">
        <v>66</v>
      </c>
      <c r="E37" s="47" t="s">
        <v>67</v>
      </c>
      <c r="F37" s="9">
        <v>25</v>
      </c>
      <c r="G37" s="9">
        <v>6</v>
      </c>
      <c r="H37" s="9" t="s">
        <v>43</v>
      </c>
      <c r="I37" s="9">
        <v>2</v>
      </c>
      <c r="J37" s="9">
        <v>1</v>
      </c>
    </row>
    <row r="38" spans="1:10" x14ac:dyDescent="0.2">
      <c r="A38" s="49">
        <v>37</v>
      </c>
      <c r="B38" s="9" t="s">
        <v>68</v>
      </c>
      <c r="C38" s="47" t="s">
        <v>69</v>
      </c>
      <c r="D38" s="47" t="s">
        <v>66</v>
      </c>
      <c r="E38" s="47" t="s">
        <v>67</v>
      </c>
      <c r="F38" s="9">
        <v>25</v>
      </c>
      <c r="G38" s="9">
        <v>7</v>
      </c>
      <c r="H38" s="9" t="s">
        <v>43</v>
      </c>
      <c r="I38" s="9">
        <v>2</v>
      </c>
      <c r="J38" s="9">
        <v>1</v>
      </c>
    </row>
    <row r="39" spans="1:10" x14ac:dyDescent="0.2">
      <c r="A39" s="49">
        <v>38</v>
      </c>
      <c r="B39" s="9" t="s">
        <v>68</v>
      </c>
      <c r="C39" s="47" t="s">
        <v>69</v>
      </c>
      <c r="D39" s="47" t="s">
        <v>66</v>
      </c>
      <c r="E39" s="47" t="s">
        <v>67</v>
      </c>
      <c r="F39" s="9">
        <v>25</v>
      </c>
      <c r="G39" s="9">
        <v>8</v>
      </c>
      <c r="H39" s="9" t="s">
        <v>43</v>
      </c>
      <c r="I39" s="9">
        <v>2</v>
      </c>
      <c r="J39" s="9">
        <v>2</v>
      </c>
    </row>
    <row r="40" spans="1:10" x14ac:dyDescent="0.2">
      <c r="A40" s="49">
        <v>39</v>
      </c>
      <c r="B40" s="9" t="s">
        <v>68</v>
      </c>
      <c r="C40" s="47" t="s">
        <v>69</v>
      </c>
      <c r="D40" s="47" t="s">
        <v>66</v>
      </c>
      <c r="E40" s="47" t="s">
        <v>67</v>
      </c>
      <c r="F40" s="9">
        <v>25</v>
      </c>
      <c r="G40" s="9">
        <v>9</v>
      </c>
      <c r="H40" s="9" t="s">
        <v>43</v>
      </c>
      <c r="I40" s="9">
        <v>2</v>
      </c>
      <c r="J40" s="9">
        <v>2</v>
      </c>
    </row>
    <row r="41" spans="1:10" x14ac:dyDescent="0.2">
      <c r="A41" s="49">
        <v>40</v>
      </c>
      <c r="B41" s="9" t="s">
        <v>68</v>
      </c>
      <c r="C41" s="47" t="s">
        <v>69</v>
      </c>
      <c r="D41" s="47" t="s">
        <v>66</v>
      </c>
      <c r="E41" s="47" t="s">
        <v>67</v>
      </c>
      <c r="F41" s="9">
        <v>25</v>
      </c>
      <c r="G41" s="9">
        <v>10</v>
      </c>
      <c r="H41" s="9" t="s">
        <v>43</v>
      </c>
      <c r="I41" s="9">
        <v>2</v>
      </c>
      <c r="J41" s="9">
        <v>2</v>
      </c>
    </row>
    <row r="42" spans="1:10" x14ac:dyDescent="0.2">
      <c r="A42" s="49">
        <v>41</v>
      </c>
      <c r="B42" s="9" t="s">
        <v>68</v>
      </c>
      <c r="C42" s="47" t="s">
        <v>69</v>
      </c>
      <c r="D42" s="47" t="s">
        <v>66</v>
      </c>
      <c r="E42" s="47" t="s">
        <v>67</v>
      </c>
      <c r="F42" s="9">
        <v>25</v>
      </c>
      <c r="G42" s="9">
        <v>11</v>
      </c>
      <c r="H42" s="9" t="s">
        <v>43</v>
      </c>
      <c r="I42" s="9">
        <v>2</v>
      </c>
      <c r="J42" s="9">
        <v>2</v>
      </c>
    </row>
    <row r="43" spans="1:10" x14ac:dyDescent="0.2">
      <c r="A43" s="49">
        <v>42</v>
      </c>
      <c r="B43" s="9" t="s">
        <v>68</v>
      </c>
      <c r="C43" s="47" t="s">
        <v>69</v>
      </c>
      <c r="D43" s="47" t="s">
        <v>66</v>
      </c>
      <c r="E43" s="47" t="s">
        <v>67</v>
      </c>
      <c r="F43" s="9">
        <v>25</v>
      </c>
      <c r="G43" s="9">
        <v>12</v>
      </c>
      <c r="H43" s="9" t="s">
        <v>43</v>
      </c>
      <c r="I43" s="9">
        <v>2</v>
      </c>
      <c r="J43" s="9">
        <v>1</v>
      </c>
    </row>
    <row r="44" spans="1:10" x14ac:dyDescent="0.2">
      <c r="A44" s="49">
        <v>43</v>
      </c>
      <c r="B44" s="9" t="s">
        <v>68</v>
      </c>
      <c r="C44" s="47" t="s">
        <v>69</v>
      </c>
      <c r="D44" s="47" t="s">
        <v>66</v>
      </c>
      <c r="E44" s="47" t="s">
        <v>67</v>
      </c>
      <c r="F44" s="9">
        <v>25</v>
      </c>
      <c r="G44" s="9">
        <v>13</v>
      </c>
      <c r="H44" s="9" t="s">
        <v>43</v>
      </c>
      <c r="I44" s="9">
        <v>2</v>
      </c>
      <c r="J44" s="9">
        <v>2</v>
      </c>
    </row>
    <row r="45" spans="1:10" x14ac:dyDescent="0.2">
      <c r="A45" s="49">
        <v>44</v>
      </c>
      <c r="B45" s="9" t="s">
        <v>68</v>
      </c>
      <c r="C45" s="47" t="s">
        <v>69</v>
      </c>
      <c r="D45" s="47" t="s">
        <v>66</v>
      </c>
      <c r="E45" s="47" t="s">
        <v>67</v>
      </c>
      <c r="F45" s="9">
        <v>25</v>
      </c>
      <c r="G45" s="9">
        <v>14</v>
      </c>
      <c r="H45" s="9" t="s">
        <v>43</v>
      </c>
      <c r="I45" s="9">
        <v>2</v>
      </c>
      <c r="J45" s="9">
        <v>1</v>
      </c>
    </row>
    <row r="46" spans="1:10" x14ac:dyDescent="0.2">
      <c r="A46" s="49">
        <v>45</v>
      </c>
      <c r="B46" s="9" t="s">
        <v>68</v>
      </c>
      <c r="C46" s="47" t="s">
        <v>69</v>
      </c>
      <c r="D46" s="47" t="s">
        <v>66</v>
      </c>
      <c r="E46" s="47" t="s">
        <v>67</v>
      </c>
      <c r="F46" s="9">
        <v>25</v>
      </c>
      <c r="G46" s="9">
        <v>15</v>
      </c>
      <c r="H46" s="9" t="s">
        <v>43</v>
      </c>
      <c r="I46" s="9">
        <v>2</v>
      </c>
      <c r="J46" s="9">
        <v>2</v>
      </c>
    </row>
    <row r="47" spans="1:10" x14ac:dyDescent="0.2">
      <c r="A47" s="49">
        <v>46</v>
      </c>
      <c r="B47" s="9" t="s">
        <v>68</v>
      </c>
      <c r="C47" s="47" t="s">
        <v>69</v>
      </c>
      <c r="D47" s="47" t="s">
        <v>66</v>
      </c>
      <c r="E47" s="47" t="s">
        <v>67</v>
      </c>
      <c r="F47" s="9">
        <v>25</v>
      </c>
      <c r="G47" s="9">
        <v>16</v>
      </c>
      <c r="H47" s="9" t="s">
        <v>43</v>
      </c>
      <c r="I47" s="9">
        <v>2</v>
      </c>
      <c r="J47" s="9">
        <v>2</v>
      </c>
    </row>
    <row r="48" spans="1:10" x14ac:dyDescent="0.2">
      <c r="A48" s="49">
        <v>47</v>
      </c>
      <c r="B48" s="9" t="s">
        <v>68</v>
      </c>
      <c r="C48" s="47" t="s">
        <v>69</v>
      </c>
      <c r="D48" s="47" t="s">
        <v>66</v>
      </c>
      <c r="E48" s="47" t="s">
        <v>67</v>
      </c>
      <c r="F48" s="9">
        <v>25</v>
      </c>
      <c r="G48" s="9">
        <v>17</v>
      </c>
      <c r="H48" s="9" t="s">
        <v>43</v>
      </c>
      <c r="I48" s="9">
        <v>2</v>
      </c>
      <c r="J48" s="9">
        <v>2</v>
      </c>
    </row>
    <row r="49" spans="1:10" x14ac:dyDescent="0.2">
      <c r="A49" s="49">
        <v>48</v>
      </c>
      <c r="B49" s="9" t="s">
        <v>68</v>
      </c>
      <c r="C49" s="47" t="s">
        <v>69</v>
      </c>
      <c r="D49" s="47" t="s">
        <v>66</v>
      </c>
      <c r="E49" s="47" t="s">
        <v>67</v>
      </c>
      <c r="F49" s="9">
        <v>25</v>
      </c>
      <c r="G49" s="9">
        <v>18</v>
      </c>
      <c r="H49" s="9" t="s">
        <v>43</v>
      </c>
      <c r="I49" s="9">
        <v>2</v>
      </c>
      <c r="J49" s="9">
        <v>2</v>
      </c>
    </row>
    <row r="50" spans="1:10" x14ac:dyDescent="0.2">
      <c r="A50" s="49">
        <v>49</v>
      </c>
      <c r="B50" s="9" t="s">
        <v>68</v>
      </c>
      <c r="C50" s="47" t="s">
        <v>69</v>
      </c>
      <c r="D50" s="47" t="s">
        <v>66</v>
      </c>
      <c r="E50" s="47" t="s">
        <v>67</v>
      </c>
      <c r="F50" s="9">
        <v>25</v>
      </c>
      <c r="G50" s="9">
        <v>19</v>
      </c>
      <c r="H50" s="9" t="s">
        <v>43</v>
      </c>
      <c r="I50" s="9">
        <v>2</v>
      </c>
      <c r="J50" s="9">
        <v>2</v>
      </c>
    </row>
    <row r="51" spans="1:10" x14ac:dyDescent="0.2">
      <c r="A51" s="49">
        <v>50</v>
      </c>
      <c r="B51" s="9" t="s">
        <v>68</v>
      </c>
      <c r="C51" s="47" t="s">
        <v>69</v>
      </c>
      <c r="D51" s="47" t="s">
        <v>66</v>
      </c>
      <c r="E51" s="47" t="s">
        <v>67</v>
      </c>
      <c r="F51" s="9">
        <v>25</v>
      </c>
      <c r="G51" s="9">
        <v>20</v>
      </c>
      <c r="H51" s="9" t="s">
        <v>43</v>
      </c>
      <c r="I51" s="9">
        <v>2</v>
      </c>
      <c r="J51" s="9">
        <v>2</v>
      </c>
    </row>
    <row r="52" spans="1:10" x14ac:dyDescent="0.2">
      <c r="A52" s="49">
        <v>51</v>
      </c>
      <c r="B52" s="9" t="s">
        <v>68</v>
      </c>
      <c r="C52" s="47" t="s">
        <v>69</v>
      </c>
      <c r="D52" s="47" t="s">
        <v>66</v>
      </c>
      <c r="E52" s="47" t="s">
        <v>67</v>
      </c>
      <c r="F52" s="9">
        <v>25</v>
      </c>
      <c r="G52" s="9">
        <v>21</v>
      </c>
      <c r="H52" s="9" t="s">
        <v>43</v>
      </c>
      <c r="I52" s="9">
        <v>2</v>
      </c>
      <c r="J52" s="9">
        <v>2</v>
      </c>
    </row>
    <row r="53" spans="1:10" x14ac:dyDescent="0.2">
      <c r="A53" s="49">
        <v>52</v>
      </c>
      <c r="B53" s="9" t="s">
        <v>68</v>
      </c>
      <c r="C53" s="47" t="s">
        <v>69</v>
      </c>
      <c r="D53" s="47" t="s">
        <v>66</v>
      </c>
      <c r="E53" s="47" t="s">
        <v>67</v>
      </c>
      <c r="F53" s="9">
        <v>25</v>
      </c>
      <c r="G53" s="9">
        <v>22</v>
      </c>
      <c r="H53" s="9" t="s">
        <v>43</v>
      </c>
      <c r="I53" s="9">
        <v>2</v>
      </c>
      <c r="J53" s="9">
        <v>1</v>
      </c>
    </row>
    <row r="54" spans="1:10" x14ac:dyDescent="0.2">
      <c r="A54" s="49">
        <v>53</v>
      </c>
      <c r="B54" s="9" t="s">
        <v>68</v>
      </c>
      <c r="C54" s="47" t="s">
        <v>69</v>
      </c>
      <c r="D54" s="47" t="s">
        <v>66</v>
      </c>
      <c r="E54" s="47" t="s">
        <v>67</v>
      </c>
      <c r="F54" s="9">
        <v>25</v>
      </c>
      <c r="G54" s="9">
        <v>23</v>
      </c>
      <c r="H54" s="9" t="s">
        <v>43</v>
      </c>
      <c r="I54" s="9">
        <v>2</v>
      </c>
      <c r="J54" s="9">
        <v>2</v>
      </c>
    </row>
    <row r="55" spans="1:10" x14ac:dyDescent="0.2">
      <c r="A55" s="49">
        <v>54</v>
      </c>
      <c r="B55" s="9" t="s">
        <v>68</v>
      </c>
      <c r="C55" s="47" t="s">
        <v>69</v>
      </c>
      <c r="D55" s="47" t="s">
        <v>66</v>
      </c>
      <c r="E55" s="47" t="s">
        <v>67</v>
      </c>
      <c r="F55" s="9">
        <v>25</v>
      </c>
      <c r="G55" s="9">
        <v>24</v>
      </c>
      <c r="H55" s="9" t="s">
        <v>43</v>
      </c>
      <c r="I55" s="9">
        <v>2</v>
      </c>
      <c r="J55" s="9">
        <v>2</v>
      </c>
    </row>
    <row r="56" spans="1:10" x14ac:dyDescent="0.2">
      <c r="A56" s="49">
        <v>55</v>
      </c>
      <c r="B56" s="9" t="s">
        <v>68</v>
      </c>
      <c r="C56" s="47" t="s">
        <v>69</v>
      </c>
      <c r="D56" s="47" t="s">
        <v>66</v>
      </c>
      <c r="E56" s="47" t="s">
        <v>67</v>
      </c>
      <c r="F56" s="9">
        <v>25</v>
      </c>
      <c r="G56" s="9">
        <v>25</v>
      </c>
      <c r="H56" s="9" t="s">
        <v>43</v>
      </c>
      <c r="I56" s="9">
        <v>2</v>
      </c>
      <c r="J56" s="9">
        <v>2</v>
      </c>
    </row>
    <row r="57" spans="1:10" x14ac:dyDescent="0.2">
      <c r="A57" s="49">
        <v>56</v>
      </c>
      <c r="B57" s="9" t="s">
        <v>68</v>
      </c>
      <c r="C57" s="47" t="s">
        <v>69</v>
      </c>
      <c r="D57" s="47" t="s">
        <v>66</v>
      </c>
      <c r="E57" s="47" t="s">
        <v>67</v>
      </c>
      <c r="F57" s="9">
        <v>25</v>
      </c>
      <c r="G57" s="9">
        <v>26</v>
      </c>
      <c r="H57" s="9" t="s">
        <v>43</v>
      </c>
      <c r="I57" s="9">
        <v>2</v>
      </c>
      <c r="J57" s="9">
        <v>2</v>
      </c>
    </row>
    <row r="58" spans="1:10" x14ac:dyDescent="0.2">
      <c r="A58" s="49">
        <v>57</v>
      </c>
      <c r="B58" s="9" t="s">
        <v>68</v>
      </c>
      <c r="C58" s="47" t="s">
        <v>69</v>
      </c>
      <c r="D58" s="47" t="s">
        <v>66</v>
      </c>
      <c r="E58" s="47" t="s">
        <v>67</v>
      </c>
      <c r="F58" s="9">
        <v>25</v>
      </c>
      <c r="G58" s="9">
        <v>27</v>
      </c>
      <c r="H58" s="9" t="s">
        <v>43</v>
      </c>
      <c r="I58" s="9">
        <v>2</v>
      </c>
      <c r="J58" s="9">
        <v>2</v>
      </c>
    </row>
    <row r="59" spans="1:10" x14ac:dyDescent="0.2">
      <c r="A59" s="49">
        <v>58</v>
      </c>
      <c r="B59" s="9" t="s">
        <v>68</v>
      </c>
      <c r="C59" s="47" t="s">
        <v>69</v>
      </c>
      <c r="D59" s="47" t="s">
        <v>66</v>
      </c>
      <c r="E59" s="47" t="s">
        <v>67</v>
      </c>
      <c r="F59" s="9">
        <v>25</v>
      </c>
      <c r="G59" s="9">
        <v>28</v>
      </c>
      <c r="H59" s="9" t="s">
        <v>43</v>
      </c>
      <c r="I59" s="9">
        <v>2</v>
      </c>
      <c r="J59" s="9">
        <v>2</v>
      </c>
    </row>
    <row r="60" spans="1:10" x14ac:dyDescent="0.2">
      <c r="A60" s="49">
        <v>59</v>
      </c>
      <c r="B60" s="9" t="s">
        <v>68</v>
      </c>
      <c r="C60" s="47" t="s">
        <v>69</v>
      </c>
      <c r="D60" s="47" t="s">
        <v>66</v>
      </c>
      <c r="E60" s="47" t="s">
        <v>67</v>
      </c>
      <c r="F60" s="9">
        <v>25</v>
      </c>
      <c r="G60" s="9">
        <v>29</v>
      </c>
      <c r="H60" s="9" t="s">
        <v>43</v>
      </c>
      <c r="I60" s="9">
        <v>2</v>
      </c>
      <c r="J60" s="9">
        <v>2</v>
      </c>
    </row>
    <row r="61" spans="1:10" x14ac:dyDescent="0.2">
      <c r="A61" s="49">
        <v>60</v>
      </c>
      <c r="B61" s="9" t="s">
        <v>68</v>
      </c>
      <c r="C61" s="47" t="s">
        <v>69</v>
      </c>
      <c r="D61" s="47" t="s">
        <v>66</v>
      </c>
      <c r="E61" s="47" t="s">
        <v>67</v>
      </c>
      <c r="F61" s="9">
        <v>25</v>
      </c>
      <c r="G61" s="9">
        <v>30</v>
      </c>
      <c r="H61" s="9" t="s">
        <v>43</v>
      </c>
      <c r="I61" s="9">
        <v>2</v>
      </c>
      <c r="J61" s="9">
        <v>2</v>
      </c>
    </row>
    <row r="62" spans="1:10" x14ac:dyDescent="0.2">
      <c r="A62" s="49">
        <v>61</v>
      </c>
      <c r="B62" s="9" t="s">
        <v>70</v>
      </c>
      <c r="C62" s="47" t="s">
        <v>71</v>
      </c>
      <c r="D62" s="47" t="s">
        <v>66</v>
      </c>
      <c r="E62" s="47" t="s">
        <v>67</v>
      </c>
      <c r="F62" s="9">
        <v>25</v>
      </c>
      <c r="G62" s="9">
        <v>1</v>
      </c>
      <c r="H62" s="9" t="s">
        <v>43</v>
      </c>
      <c r="I62" s="9">
        <v>2</v>
      </c>
      <c r="J62" s="9">
        <v>1</v>
      </c>
    </row>
    <row r="63" spans="1:10" x14ac:dyDescent="0.2">
      <c r="A63" s="49">
        <v>62</v>
      </c>
      <c r="B63" s="9" t="s">
        <v>70</v>
      </c>
      <c r="C63" s="47" t="s">
        <v>71</v>
      </c>
      <c r="D63" s="47" t="s">
        <v>66</v>
      </c>
      <c r="E63" s="47" t="s">
        <v>67</v>
      </c>
      <c r="F63" s="9">
        <v>25</v>
      </c>
      <c r="G63" s="9">
        <v>2</v>
      </c>
      <c r="H63" s="9" t="s">
        <v>43</v>
      </c>
      <c r="I63" s="9">
        <v>2</v>
      </c>
      <c r="J63" s="9">
        <v>2</v>
      </c>
    </row>
    <row r="64" spans="1:10" x14ac:dyDescent="0.2">
      <c r="A64" s="49">
        <v>63</v>
      </c>
      <c r="B64" s="9" t="s">
        <v>70</v>
      </c>
      <c r="C64" s="47" t="s">
        <v>71</v>
      </c>
      <c r="D64" s="47" t="s">
        <v>66</v>
      </c>
      <c r="E64" s="47" t="s">
        <v>67</v>
      </c>
      <c r="F64" s="9">
        <v>25</v>
      </c>
      <c r="G64" s="9">
        <v>3</v>
      </c>
      <c r="H64" s="9" t="s">
        <v>43</v>
      </c>
      <c r="I64" s="9">
        <v>2</v>
      </c>
      <c r="J64" s="9">
        <v>1</v>
      </c>
    </row>
    <row r="65" spans="1:10" x14ac:dyDescent="0.2">
      <c r="A65" s="49">
        <v>64</v>
      </c>
      <c r="B65" s="9" t="s">
        <v>70</v>
      </c>
      <c r="C65" s="47" t="s">
        <v>71</v>
      </c>
      <c r="D65" s="47" t="s">
        <v>66</v>
      </c>
      <c r="E65" s="47" t="s">
        <v>67</v>
      </c>
      <c r="F65" s="9">
        <v>25</v>
      </c>
      <c r="G65" s="9">
        <v>4</v>
      </c>
      <c r="H65" s="9" t="s">
        <v>43</v>
      </c>
      <c r="I65" s="9">
        <v>2</v>
      </c>
      <c r="J65" s="9">
        <v>1</v>
      </c>
    </row>
    <row r="66" spans="1:10" x14ac:dyDescent="0.2">
      <c r="A66" s="49">
        <v>65</v>
      </c>
      <c r="B66" s="9" t="s">
        <v>70</v>
      </c>
      <c r="C66" s="47" t="s">
        <v>71</v>
      </c>
      <c r="D66" s="47" t="s">
        <v>66</v>
      </c>
      <c r="E66" s="47" t="s">
        <v>67</v>
      </c>
      <c r="F66" s="9">
        <v>25</v>
      </c>
      <c r="G66" s="9">
        <v>5</v>
      </c>
      <c r="H66" s="9" t="s">
        <v>43</v>
      </c>
      <c r="I66" s="9">
        <v>2</v>
      </c>
      <c r="J66" s="9">
        <v>2</v>
      </c>
    </row>
    <row r="67" spans="1:10" x14ac:dyDescent="0.2">
      <c r="A67" s="49">
        <v>66</v>
      </c>
      <c r="B67" s="9" t="s">
        <v>70</v>
      </c>
      <c r="C67" s="47" t="s">
        <v>71</v>
      </c>
      <c r="D67" s="47" t="s">
        <v>66</v>
      </c>
      <c r="E67" s="47" t="s">
        <v>67</v>
      </c>
      <c r="F67" s="9">
        <v>25</v>
      </c>
      <c r="G67" s="9">
        <v>6</v>
      </c>
      <c r="H67" s="9" t="s">
        <v>43</v>
      </c>
      <c r="I67" s="9">
        <v>2</v>
      </c>
      <c r="J67" s="9">
        <v>2</v>
      </c>
    </row>
    <row r="68" spans="1:10" x14ac:dyDescent="0.2">
      <c r="A68" s="49">
        <v>67</v>
      </c>
      <c r="B68" s="9" t="s">
        <v>70</v>
      </c>
      <c r="C68" s="47" t="s">
        <v>71</v>
      </c>
      <c r="D68" s="47" t="s">
        <v>66</v>
      </c>
      <c r="E68" s="47" t="s">
        <v>67</v>
      </c>
      <c r="F68" s="9">
        <v>25</v>
      </c>
      <c r="G68" s="9">
        <v>7</v>
      </c>
      <c r="H68" s="9" t="s">
        <v>43</v>
      </c>
      <c r="I68" s="9">
        <v>2</v>
      </c>
      <c r="J68" s="9">
        <v>2</v>
      </c>
    </row>
    <row r="69" spans="1:10" x14ac:dyDescent="0.2">
      <c r="A69" s="49">
        <v>68</v>
      </c>
      <c r="B69" s="9" t="s">
        <v>70</v>
      </c>
      <c r="C69" s="47" t="s">
        <v>71</v>
      </c>
      <c r="D69" s="47" t="s">
        <v>66</v>
      </c>
      <c r="E69" s="47" t="s">
        <v>67</v>
      </c>
      <c r="F69" s="9">
        <v>25</v>
      </c>
      <c r="G69" s="9">
        <v>8</v>
      </c>
      <c r="H69" s="9" t="s">
        <v>43</v>
      </c>
      <c r="I69" s="9">
        <v>2</v>
      </c>
      <c r="J69" s="9">
        <v>1</v>
      </c>
    </row>
    <row r="70" spans="1:10" x14ac:dyDescent="0.2">
      <c r="A70" s="49">
        <v>69</v>
      </c>
      <c r="B70" s="9" t="s">
        <v>70</v>
      </c>
      <c r="C70" s="47" t="s">
        <v>71</v>
      </c>
      <c r="D70" s="47" t="s">
        <v>66</v>
      </c>
      <c r="E70" s="47" t="s">
        <v>67</v>
      </c>
      <c r="F70" s="9">
        <v>25</v>
      </c>
      <c r="G70" s="9">
        <v>9</v>
      </c>
      <c r="H70" s="9" t="s">
        <v>43</v>
      </c>
      <c r="I70" s="9">
        <v>2</v>
      </c>
      <c r="J70" s="9">
        <v>2</v>
      </c>
    </row>
    <row r="71" spans="1:10" x14ac:dyDescent="0.2">
      <c r="A71" s="49">
        <v>70</v>
      </c>
      <c r="B71" s="9" t="s">
        <v>70</v>
      </c>
      <c r="C71" s="47" t="s">
        <v>71</v>
      </c>
      <c r="D71" s="47" t="s">
        <v>66</v>
      </c>
      <c r="E71" s="47" t="s">
        <v>67</v>
      </c>
      <c r="F71" s="9">
        <v>25</v>
      </c>
      <c r="G71" s="9">
        <v>10</v>
      </c>
      <c r="H71" s="9" t="s">
        <v>43</v>
      </c>
      <c r="I71" s="9">
        <v>2</v>
      </c>
      <c r="J71" s="9">
        <v>2</v>
      </c>
    </row>
    <row r="72" spans="1:10" x14ac:dyDescent="0.2">
      <c r="A72" s="49">
        <v>71</v>
      </c>
      <c r="B72" s="9" t="s">
        <v>70</v>
      </c>
      <c r="C72" s="47" t="s">
        <v>71</v>
      </c>
      <c r="D72" s="47" t="s">
        <v>66</v>
      </c>
      <c r="E72" s="47" t="s">
        <v>67</v>
      </c>
      <c r="F72" s="9">
        <v>25</v>
      </c>
      <c r="G72" s="9">
        <v>11</v>
      </c>
      <c r="H72" s="9" t="s">
        <v>43</v>
      </c>
      <c r="I72" s="9">
        <v>2</v>
      </c>
      <c r="J72" s="9">
        <v>2</v>
      </c>
    </row>
    <row r="73" spans="1:10" x14ac:dyDescent="0.2">
      <c r="A73" s="49">
        <v>72</v>
      </c>
      <c r="B73" s="9" t="s">
        <v>70</v>
      </c>
      <c r="C73" s="47" t="s">
        <v>71</v>
      </c>
      <c r="D73" s="47" t="s">
        <v>66</v>
      </c>
      <c r="E73" s="47" t="s">
        <v>67</v>
      </c>
      <c r="F73" s="9">
        <v>25</v>
      </c>
      <c r="G73" s="9">
        <v>12</v>
      </c>
      <c r="H73" s="9" t="s">
        <v>43</v>
      </c>
      <c r="I73" s="9">
        <v>2</v>
      </c>
      <c r="J73" s="9">
        <v>2</v>
      </c>
    </row>
    <row r="74" spans="1:10" x14ac:dyDescent="0.2">
      <c r="A74" s="49">
        <v>73</v>
      </c>
      <c r="B74" s="9" t="s">
        <v>70</v>
      </c>
      <c r="C74" s="47" t="s">
        <v>71</v>
      </c>
      <c r="D74" s="47" t="s">
        <v>66</v>
      </c>
      <c r="E74" s="47" t="s">
        <v>67</v>
      </c>
      <c r="F74" s="9">
        <v>25</v>
      </c>
      <c r="G74" s="9">
        <v>13</v>
      </c>
      <c r="H74" s="9" t="s">
        <v>43</v>
      </c>
      <c r="I74" s="9">
        <v>2</v>
      </c>
      <c r="J74" s="9">
        <v>2</v>
      </c>
    </row>
    <row r="75" spans="1:10" x14ac:dyDescent="0.2">
      <c r="A75" s="49">
        <v>74</v>
      </c>
      <c r="B75" s="9" t="s">
        <v>70</v>
      </c>
      <c r="C75" s="47" t="s">
        <v>71</v>
      </c>
      <c r="D75" s="47" t="s">
        <v>66</v>
      </c>
      <c r="E75" s="47" t="s">
        <v>67</v>
      </c>
      <c r="F75" s="9">
        <v>25</v>
      </c>
      <c r="G75" s="9">
        <v>14</v>
      </c>
      <c r="H75" s="9" t="s">
        <v>43</v>
      </c>
      <c r="I75" s="9">
        <v>2</v>
      </c>
      <c r="J75" s="9">
        <v>1</v>
      </c>
    </row>
    <row r="76" spans="1:10" x14ac:dyDescent="0.2">
      <c r="A76" s="49">
        <v>75</v>
      </c>
      <c r="B76" s="9" t="s">
        <v>70</v>
      </c>
      <c r="C76" s="47" t="s">
        <v>71</v>
      </c>
      <c r="D76" s="47" t="s">
        <v>66</v>
      </c>
      <c r="E76" s="47" t="s">
        <v>67</v>
      </c>
      <c r="F76" s="9">
        <v>25</v>
      </c>
      <c r="G76" s="9">
        <v>15</v>
      </c>
      <c r="H76" s="9" t="s">
        <v>43</v>
      </c>
      <c r="I76" s="9">
        <v>2</v>
      </c>
      <c r="J76" s="9">
        <v>2</v>
      </c>
    </row>
    <row r="77" spans="1:10" x14ac:dyDescent="0.2">
      <c r="A77" s="49">
        <v>76</v>
      </c>
      <c r="B77" s="9" t="s">
        <v>70</v>
      </c>
      <c r="C77" s="47" t="s">
        <v>71</v>
      </c>
      <c r="D77" s="47" t="s">
        <v>66</v>
      </c>
      <c r="E77" s="47" t="s">
        <v>67</v>
      </c>
      <c r="F77" s="9">
        <v>25</v>
      </c>
      <c r="G77" s="9">
        <v>16</v>
      </c>
      <c r="H77" s="9" t="s">
        <v>43</v>
      </c>
      <c r="I77" s="9">
        <v>2</v>
      </c>
      <c r="J77" s="9">
        <v>2</v>
      </c>
    </row>
    <row r="78" spans="1:10" x14ac:dyDescent="0.2">
      <c r="A78" s="49">
        <v>77</v>
      </c>
      <c r="B78" s="9" t="s">
        <v>70</v>
      </c>
      <c r="C78" s="47" t="s">
        <v>71</v>
      </c>
      <c r="D78" s="47" t="s">
        <v>66</v>
      </c>
      <c r="E78" s="47" t="s">
        <v>67</v>
      </c>
      <c r="F78" s="9">
        <v>25</v>
      </c>
      <c r="G78" s="9">
        <v>17</v>
      </c>
      <c r="H78" s="9" t="s">
        <v>43</v>
      </c>
      <c r="I78" s="9">
        <v>2</v>
      </c>
      <c r="J78" s="9">
        <v>2</v>
      </c>
    </row>
    <row r="79" spans="1:10" x14ac:dyDescent="0.2">
      <c r="A79" s="49">
        <v>78</v>
      </c>
      <c r="B79" s="9" t="s">
        <v>70</v>
      </c>
      <c r="C79" s="47" t="s">
        <v>71</v>
      </c>
      <c r="D79" s="47" t="s">
        <v>66</v>
      </c>
      <c r="E79" s="47" t="s">
        <v>67</v>
      </c>
      <c r="F79" s="9">
        <v>25</v>
      </c>
      <c r="G79" s="9">
        <v>18</v>
      </c>
      <c r="H79" s="9" t="s">
        <v>43</v>
      </c>
      <c r="I79" s="9">
        <v>2</v>
      </c>
      <c r="J79" s="9">
        <v>2</v>
      </c>
    </row>
    <row r="80" spans="1:10" x14ac:dyDescent="0.2">
      <c r="A80" s="49">
        <v>79</v>
      </c>
      <c r="B80" s="9" t="s">
        <v>70</v>
      </c>
      <c r="C80" s="47" t="s">
        <v>71</v>
      </c>
      <c r="D80" s="47" t="s">
        <v>66</v>
      </c>
      <c r="E80" s="47" t="s">
        <v>67</v>
      </c>
      <c r="F80" s="9">
        <v>25</v>
      </c>
      <c r="G80" s="9">
        <v>19</v>
      </c>
      <c r="H80" s="9" t="s">
        <v>43</v>
      </c>
      <c r="I80" s="9">
        <v>2</v>
      </c>
      <c r="J80" s="9">
        <v>1</v>
      </c>
    </row>
    <row r="81" spans="1:10" x14ac:dyDescent="0.2">
      <c r="A81" s="49">
        <v>80</v>
      </c>
      <c r="B81" s="9" t="s">
        <v>70</v>
      </c>
      <c r="C81" s="47" t="s">
        <v>71</v>
      </c>
      <c r="D81" s="47" t="s">
        <v>66</v>
      </c>
      <c r="E81" s="47" t="s">
        <v>67</v>
      </c>
      <c r="F81" s="9">
        <v>25</v>
      </c>
      <c r="G81" s="9">
        <v>20</v>
      </c>
      <c r="H81" s="9" t="s">
        <v>43</v>
      </c>
      <c r="I81" s="9">
        <v>2</v>
      </c>
      <c r="J81" s="9">
        <v>2</v>
      </c>
    </row>
    <row r="82" spans="1:10" x14ac:dyDescent="0.2">
      <c r="A82" s="49">
        <v>81</v>
      </c>
      <c r="B82" s="9" t="s">
        <v>70</v>
      </c>
      <c r="C82" s="47" t="s">
        <v>71</v>
      </c>
      <c r="D82" s="47" t="s">
        <v>66</v>
      </c>
      <c r="E82" s="47" t="s">
        <v>67</v>
      </c>
      <c r="F82" s="9">
        <v>25</v>
      </c>
      <c r="G82" s="9">
        <v>21</v>
      </c>
      <c r="H82" s="9" t="s">
        <v>43</v>
      </c>
      <c r="I82" s="9">
        <v>2</v>
      </c>
      <c r="J82" s="9">
        <v>2</v>
      </c>
    </row>
    <row r="83" spans="1:10" x14ac:dyDescent="0.2">
      <c r="A83" s="49">
        <v>82</v>
      </c>
      <c r="B83" s="9" t="s">
        <v>70</v>
      </c>
      <c r="C83" s="47" t="s">
        <v>71</v>
      </c>
      <c r="D83" s="47" t="s">
        <v>66</v>
      </c>
      <c r="E83" s="47" t="s">
        <v>67</v>
      </c>
      <c r="F83" s="9">
        <v>25</v>
      </c>
      <c r="G83" s="9">
        <v>22</v>
      </c>
      <c r="H83" s="9" t="s">
        <v>43</v>
      </c>
      <c r="I83" s="9">
        <v>2</v>
      </c>
      <c r="J83" s="9">
        <v>2</v>
      </c>
    </row>
    <row r="84" spans="1:10" x14ac:dyDescent="0.2">
      <c r="A84" s="49">
        <v>83</v>
      </c>
      <c r="B84" s="9" t="s">
        <v>70</v>
      </c>
      <c r="C84" s="47" t="s">
        <v>71</v>
      </c>
      <c r="D84" s="47" t="s">
        <v>66</v>
      </c>
      <c r="E84" s="47" t="s">
        <v>67</v>
      </c>
      <c r="F84" s="9">
        <v>25</v>
      </c>
      <c r="G84" s="9">
        <v>23</v>
      </c>
      <c r="H84" s="9" t="s">
        <v>43</v>
      </c>
      <c r="I84" s="9">
        <v>2</v>
      </c>
      <c r="J84" s="9">
        <v>1</v>
      </c>
    </row>
    <row r="85" spans="1:10" x14ac:dyDescent="0.2">
      <c r="A85" s="49">
        <v>84</v>
      </c>
      <c r="B85" s="9" t="s">
        <v>70</v>
      </c>
      <c r="C85" s="47" t="s">
        <v>71</v>
      </c>
      <c r="D85" s="47" t="s">
        <v>66</v>
      </c>
      <c r="E85" s="47" t="s">
        <v>67</v>
      </c>
      <c r="F85" s="9">
        <v>25</v>
      </c>
      <c r="G85" s="9">
        <v>24</v>
      </c>
      <c r="H85" s="9" t="s">
        <v>43</v>
      </c>
      <c r="I85" s="9">
        <v>2</v>
      </c>
      <c r="J85" s="9">
        <v>2</v>
      </c>
    </row>
    <row r="86" spans="1:10" x14ac:dyDescent="0.2">
      <c r="A86" s="49">
        <v>85</v>
      </c>
      <c r="B86" s="9" t="s">
        <v>70</v>
      </c>
      <c r="C86" s="47" t="s">
        <v>71</v>
      </c>
      <c r="D86" s="47" t="s">
        <v>66</v>
      </c>
      <c r="E86" s="47" t="s">
        <v>67</v>
      </c>
      <c r="F86" s="9">
        <v>25</v>
      </c>
      <c r="G86" s="9">
        <v>25</v>
      </c>
      <c r="H86" s="9" t="s">
        <v>43</v>
      </c>
      <c r="I86" s="9">
        <v>2</v>
      </c>
      <c r="J86" s="9">
        <v>1</v>
      </c>
    </row>
    <row r="87" spans="1:10" x14ac:dyDescent="0.2">
      <c r="A87" s="49">
        <v>86</v>
      </c>
      <c r="B87" s="9" t="s">
        <v>70</v>
      </c>
      <c r="C87" s="47" t="s">
        <v>71</v>
      </c>
      <c r="D87" s="47" t="s">
        <v>66</v>
      </c>
      <c r="E87" s="47" t="s">
        <v>67</v>
      </c>
      <c r="F87" s="9">
        <v>25</v>
      </c>
      <c r="G87" s="9">
        <v>26</v>
      </c>
      <c r="H87" s="9" t="s">
        <v>43</v>
      </c>
      <c r="I87" s="9">
        <v>2</v>
      </c>
      <c r="J87" s="9">
        <v>2</v>
      </c>
    </row>
    <row r="88" spans="1:10" x14ac:dyDescent="0.2">
      <c r="A88" s="49">
        <v>87</v>
      </c>
      <c r="B88" s="9" t="s">
        <v>70</v>
      </c>
      <c r="C88" s="47" t="s">
        <v>71</v>
      </c>
      <c r="D88" s="47" t="s">
        <v>66</v>
      </c>
      <c r="E88" s="47" t="s">
        <v>67</v>
      </c>
      <c r="F88" s="9">
        <v>25</v>
      </c>
      <c r="G88" s="9">
        <v>27</v>
      </c>
      <c r="H88" s="9" t="s">
        <v>43</v>
      </c>
      <c r="I88" s="9">
        <v>2</v>
      </c>
      <c r="J88" s="9">
        <v>2</v>
      </c>
    </row>
    <row r="89" spans="1:10" x14ac:dyDescent="0.2">
      <c r="A89" s="49">
        <v>88</v>
      </c>
      <c r="B89" s="9" t="s">
        <v>70</v>
      </c>
      <c r="C89" s="47" t="s">
        <v>71</v>
      </c>
      <c r="D89" s="47" t="s">
        <v>66</v>
      </c>
      <c r="E89" s="47" t="s">
        <v>67</v>
      </c>
      <c r="F89" s="9">
        <v>25</v>
      </c>
      <c r="G89" s="9">
        <v>28</v>
      </c>
      <c r="H89" s="9" t="s">
        <v>43</v>
      </c>
      <c r="I89" s="9">
        <v>2</v>
      </c>
      <c r="J89" s="9">
        <v>2</v>
      </c>
    </row>
    <row r="90" spans="1:10" x14ac:dyDescent="0.2">
      <c r="A90" s="49">
        <v>89</v>
      </c>
      <c r="B90" s="9" t="s">
        <v>70</v>
      </c>
      <c r="C90" s="47" t="s">
        <v>71</v>
      </c>
      <c r="D90" s="47" t="s">
        <v>66</v>
      </c>
      <c r="E90" s="47" t="s">
        <v>67</v>
      </c>
      <c r="F90" s="9">
        <v>25</v>
      </c>
      <c r="G90" s="9">
        <v>29</v>
      </c>
      <c r="H90" s="9" t="s">
        <v>43</v>
      </c>
      <c r="I90" s="9">
        <v>2</v>
      </c>
      <c r="J90" s="9">
        <v>1</v>
      </c>
    </row>
    <row r="91" spans="1:10" x14ac:dyDescent="0.2">
      <c r="A91" s="49">
        <v>90</v>
      </c>
      <c r="B91" s="9" t="s">
        <v>70</v>
      </c>
      <c r="C91" s="47" t="s">
        <v>71</v>
      </c>
      <c r="D91" s="47" t="s">
        <v>66</v>
      </c>
      <c r="E91" s="47" t="s">
        <v>67</v>
      </c>
      <c r="F91" s="9">
        <v>25</v>
      </c>
      <c r="G91" s="9">
        <v>30</v>
      </c>
      <c r="H91" s="9" t="s">
        <v>43</v>
      </c>
      <c r="I91" s="9">
        <v>2</v>
      </c>
      <c r="J91" s="9">
        <v>2</v>
      </c>
    </row>
    <row r="92" spans="1:10" x14ac:dyDescent="0.2">
      <c r="A92" s="49">
        <v>91</v>
      </c>
      <c r="B92" s="9" t="s">
        <v>72</v>
      </c>
      <c r="C92" s="47" t="s">
        <v>73</v>
      </c>
      <c r="D92" s="47" t="s">
        <v>66</v>
      </c>
      <c r="E92" s="47" t="s">
        <v>67</v>
      </c>
      <c r="F92" s="9">
        <v>25</v>
      </c>
      <c r="G92" s="9">
        <v>1</v>
      </c>
      <c r="H92" s="9" t="s">
        <v>43</v>
      </c>
      <c r="I92" s="9">
        <v>2</v>
      </c>
      <c r="J92" s="9">
        <v>0</v>
      </c>
    </row>
    <row r="93" spans="1:10" x14ac:dyDescent="0.2">
      <c r="A93" s="49">
        <v>92</v>
      </c>
      <c r="B93" s="9" t="s">
        <v>72</v>
      </c>
      <c r="C93" s="47" t="s">
        <v>73</v>
      </c>
      <c r="D93" s="47" t="s">
        <v>66</v>
      </c>
      <c r="E93" s="47" t="s">
        <v>67</v>
      </c>
      <c r="F93" s="9">
        <v>25</v>
      </c>
      <c r="G93" s="9">
        <v>2</v>
      </c>
      <c r="H93" s="9" t="s">
        <v>43</v>
      </c>
      <c r="I93" s="9">
        <v>2</v>
      </c>
      <c r="J93" s="9">
        <v>0</v>
      </c>
    </row>
    <row r="94" spans="1:10" x14ac:dyDescent="0.2">
      <c r="A94" s="49">
        <v>93</v>
      </c>
      <c r="B94" s="9" t="s">
        <v>72</v>
      </c>
      <c r="C94" s="47" t="s">
        <v>73</v>
      </c>
      <c r="D94" s="47" t="s">
        <v>66</v>
      </c>
      <c r="E94" s="47" t="s">
        <v>67</v>
      </c>
      <c r="F94" s="9">
        <v>25</v>
      </c>
      <c r="G94" s="9">
        <v>3</v>
      </c>
      <c r="H94" s="9" t="s">
        <v>43</v>
      </c>
      <c r="I94" s="9">
        <v>2</v>
      </c>
      <c r="J94" s="9">
        <v>1</v>
      </c>
    </row>
    <row r="95" spans="1:10" x14ac:dyDescent="0.2">
      <c r="A95" s="49">
        <v>94</v>
      </c>
      <c r="B95" s="9" t="s">
        <v>72</v>
      </c>
      <c r="C95" s="47" t="s">
        <v>73</v>
      </c>
      <c r="D95" s="47" t="s">
        <v>66</v>
      </c>
      <c r="E95" s="47" t="s">
        <v>67</v>
      </c>
      <c r="F95" s="9">
        <v>25</v>
      </c>
      <c r="G95" s="9">
        <v>4</v>
      </c>
      <c r="H95" s="9" t="s">
        <v>43</v>
      </c>
      <c r="I95" s="9">
        <v>2</v>
      </c>
      <c r="J95" s="9">
        <v>0</v>
      </c>
    </row>
    <row r="96" spans="1:10" x14ac:dyDescent="0.2">
      <c r="A96" s="49">
        <v>95</v>
      </c>
      <c r="B96" s="9" t="s">
        <v>72</v>
      </c>
      <c r="C96" s="47" t="s">
        <v>73</v>
      </c>
      <c r="D96" s="47" t="s">
        <v>66</v>
      </c>
      <c r="E96" s="47" t="s">
        <v>67</v>
      </c>
      <c r="F96" s="9">
        <v>25</v>
      </c>
      <c r="G96" s="9">
        <v>5</v>
      </c>
      <c r="H96" s="9" t="s">
        <v>43</v>
      </c>
      <c r="I96" s="9">
        <v>2</v>
      </c>
      <c r="J96" s="9">
        <v>0</v>
      </c>
    </row>
    <row r="97" spans="1:10" x14ac:dyDescent="0.2">
      <c r="A97" s="49">
        <v>96</v>
      </c>
      <c r="B97" s="9" t="s">
        <v>72</v>
      </c>
      <c r="C97" s="47" t="s">
        <v>73</v>
      </c>
      <c r="D97" s="47" t="s">
        <v>66</v>
      </c>
      <c r="E97" s="47" t="s">
        <v>67</v>
      </c>
      <c r="F97" s="9">
        <v>25</v>
      </c>
      <c r="G97" s="9">
        <v>6</v>
      </c>
      <c r="H97" s="9" t="s">
        <v>43</v>
      </c>
      <c r="I97" s="9">
        <v>2</v>
      </c>
      <c r="J97" s="9">
        <v>0</v>
      </c>
    </row>
    <row r="98" spans="1:10" x14ac:dyDescent="0.2">
      <c r="A98" s="49">
        <v>97</v>
      </c>
      <c r="B98" s="9" t="s">
        <v>72</v>
      </c>
      <c r="C98" s="47" t="s">
        <v>73</v>
      </c>
      <c r="D98" s="47" t="s">
        <v>66</v>
      </c>
      <c r="E98" s="47" t="s">
        <v>67</v>
      </c>
      <c r="F98" s="9">
        <v>25</v>
      </c>
      <c r="G98" s="9">
        <v>7</v>
      </c>
      <c r="H98" s="9" t="s">
        <v>43</v>
      </c>
      <c r="I98" s="9">
        <v>2</v>
      </c>
      <c r="J98" s="9">
        <v>2</v>
      </c>
    </row>
    <row r="99" spans="1:10" x14ac:dyDescent="0.2">
      <c r="A99" s="49">
        <v>98</v>
      </c>
      <c r="B99" s="9" t="s">
        <v>72</v>
      </c>
      <c r="C99" s="47" t="s">
        <v>73</v>
      </c>
      <c r="D99" s="47" t="s">
        <v>66</v>
      </c>
      <c r="E99" s="47" t="s">
        <v>67</v>
      </c>
      <c r="F99" s="9">
        <v>25</v>
      </c>
      <c r="G99" s="9">
        <v>8</v>
      </c>
      <c r="H99" s="9" t="s">
        <v>43</v>
      </c>
      <c r="I99" s="9">
        <v>2</v>
      </c>
      <c r="J99" s="9">
        <v>0</v>
      </c>
    </row>
    <row r="100" spans="1:10" x14ac:dyDescent="0.2">
      <c r="A100" s="49">
        <v>99</v>
      </c>
      <c r="B100" s="9" t="s">
        <v>72</v>
      </c>
      <c r="C100" s="47" t="s">
        <v>73</v>
      </c>
      <c r="D100" s="47" t="s">
        <v>66</v>
      </c>
      <c r="E100" s="47" t="s">
        <v>67</v>
      </c>
      <c r="F100" s="9">
        <v>25</v>
      </c>
      <c r="G100" s="9">
        <v>9</v>
      </c>
      <c r="H100" s="9" t="s">
        <v>43</v>
      </c>
      <c r="I100" s="9">
        <v>2</v>
      </c>
      <c r="J100" s="9">
        <v>0</v>
      </c>
    </row>
    <row r="101" spans="1:10" x14ac:dyDescent="0.2">
      <c r="A101" s="49">
        <v>100</v>
      </c>
      <c r="B101" s="9" t="s">
        <v>72</v>
      </c>
      <c r="C101" s="47" t="s">
        <v>73</v>
      </c>
      <c r="D101" s="47" t="s">
        <v>66</v>
      </c>
      <c r="E101" s="47" t="s">
        <v>67</v>
      </c>
      <c r="F101" s="9">
        <v>25</v>
      </c>
      <c r="G101" s="9">
        <v>10</v>
      </c>
      <c r="H101" s="9" t="s">
        <v>43</v>
      </c>
      <c r="I101" s="9">
        <v>2</v>
      </c>
      <c r="J101" s="9">
        <v>0</v>
      </c>
    </row>
    <row r="102" spans="1:10" x14ac:dyDescent="0.2">
      <c r="A102" s="49">
        <v>101</v>
      </c>
      <c r="B102" s="9" t="s">
        <v>72</v>
      </c>
      <c r="C102" s="47" t="s">
        <v>73</v>
      </c>
      <c r="D102" s="47" t="s">
        <v>66</v>
      </c>
      <c r="E102" s="47" t="s">
        <v>67</v>
      </c>
      <c r="F102" s="9">
        <v>25</v>
      </c>
      <c r="G102" s="9">
        <v>11</v>
      </c>
      <c r="H102" s="9" t="s">
        <v>43</v>
      </c>
      <c r="I102" s="9">
        <v>2</v>
      </c>
      <c r="J102" s="9">
        <v>1</v>
      </c>
    </row>
    <row r="103" spans="1:10" x14ac:dyDescent="0.2">
      <c r="A103" s="49">
        <v>102</v>
      </c>
      <c r="B103" s="9" t="s">
        <v>72</v>
      </c>
      <c r="C103" s="47" t="s">
        <v>73</v>
      </c>
      <c r="D103" s="47" t="s">
        <v>66</v>
      </c>
      <c r="E103" s="47" t="s">
        <v>67</v>
      </c>
      <c r="F103" s="9">
        <v>25</v>
      </c>
      <c r="G103" s="9">
        <v>12</v>
      </c>
      <c r="H103" s="9" t="s">
        <v>43</v>
      </c>
      <c r="I103" s="9">
        <v>2</v>
      </c>
      <c r="J103" s="9">
        <v>1</v>
      </c>
    </row>
    <row r="104" spans="1:10" x14ac:dyDescent="0.2">
      <c r="A104" s="49">
        <v>103</v>
      </c>
      <c r="B104" s="9" t="s">
        <v>72</v>
      </c>
      <c r="C104" s="47" t="s">
        <v>73</v>
      </c>
      <c r="D104" s="47" t="s">
        <v>66</v>
      </c>
      <c r="E104" s="47" t="s">
        <v>67</v>
      </c>
      <c r="F104" s="9">
        <v>25</v>
      </c>
      <c r="G104" s="9">
        <v>13</v>
      </c>
      <c r="H104" s="9" t="s">
        <v>43</v>
      </c>
      <c r="I104" s="9">
        <v>2</v>
      </c>
      <c r="J104" s="9">
        <v>0</v>
      </c>
    </row>
    <row r="105" spans="1:10" x14ac:dyDescent="0.2">
      <c r="A105" s="49">
        <v>104</v>
      </c>
      <c r="B105" s="9" t="s">
        <v>72</v>
      </c>
      <c r="C105" s="47" t="s">
        <v>73</v>
      </c>
      <c r="D105" s="47" t="s">
        <v>66</v>
      </c>
      <c r="E105" s="47" t="s">
        <v>67</v>
      </c>
      <c r="F105" s="9">
        <v>25</v>
      </c>
      <c r="G105" s="9">
        <v>14</v>
      </c>
      <c r="H105" s="9" t="s">
        <v>43</v>
      </c>
      <c r="I105" s="9">
        <v>2</v>
      </c>
      <c r="J105" s="9">
        <v>0</v>
      </c>
    </row>
    <row r="106" spans="1:10" x14ac:dyDescent="0.2">
      <c r="A106" s="49">
        <v>105</v>
      </c>
      <c r="B106" s="9" t="s">
        <v>72</v>
      </c>
      <c r="C106" s="47" t="s">
        <v>73</v>
      </c>
      <c r="D106" s="47" t="s">
        <v>66</v>
      </c>
      <c r="E106" s="47" t="s">
        <v>67</v>
      </c>
      <c r="F106" s="9">
        <v>25</v>
      </c>
      <c r="G106" s="9">
        <v>15</v>
      </c>
      <c r="H106" s="9" t="s">
        <v>43</v>
      </c>
      <c r="I106" s="9">
        <v>2</v>
      </c>
      <c r="J106" s="9">
        <v>0</v>
      </c>
    </row>
    <row r="107" spans="1:10" x14ac:dyDescent="0.2">
      <c r="A107" s="49">
        <v>106</v>
      </c>
      <c r="B107" s="9" t="s">
        <v>72</v>
      </c>
      <c r="C107" s="47" t="s">
        <v>73</v>
      </c>
      <c r="D107" s="47" t="s">
        <v>66</v>
      </c>
      <c r="E107" s="47" t="s">
        <v>67</v>
      </c>
      <c r="F107" s="9">
        <v>25</v>
      </c>
      <c r="G107" s="9">
        <v>16</v>
      </c>
      <c r="H107" s="9" t="s">
        <v>43</v>
      </c>
      <c r="I107" s="9">
        <v>2</v>
      </c>
      <c r="J107" s="9">
        <v>0</v>
      </c>
    </row>
    <row r="108" spans="1:10" x14ac:dyDescent="0.2">
      <c r="A108" s="49">
        <v>107</v>
      </c>
      <c r="B108" s="9" t="s">
        <v>72</v>
      </c>
      <c r="C108" s="47" t="s">
        <v>73</v>
      </c>
      <c r="D108" s="47" t="s">
        <v>66</v>
      </c>
      <c r="E108" s="47" t="s">
        <v>67</v>
      </c>
      <c r="F108" s="9">
        <v>25</v>
      </c>
      <c r="G108" s="9">
        <v>17</v>
      </c>
      <c r="H108" s="9" t="s">
        <v>43</v>
      </c>
      <c r="I108" s="9">
        <v>2</v>
      </c>
      <c r="J108" s="9">
        <v>0</v>
      </c>
    </row>
    <row r="109" spans="1:10" x14ac:dyDescent="0.2">
      <c r="A109" s="49">
        <v>108</v>
      </c>
      <c r="B109" s="9" t="s">
        <v>72</v>
      </c>
      <c r="C109" s="47" t="s">
        <v>73</v>
      </c>
      <c r="D109" s="47" t="s">
        <v>66</v>
      </c>
      <c r="E109" s="47" t="s">
        <v>67</v>
      </c>
      <c r="F109" s="9">
        <v>25</v>
      </c>
      <c r="G109" s="9">
        <v>18</v>
      </c>
      <c r="H109" s="9" t="s">
        <v>43</v>
      </c>
      <c r="I109" s="9">
        <v>2</v>
      </c>
      <c r="J109" s="9">
        <v>0</v>
      </c>
    </row>
    <row r="110" spans="1:10" x14ac:dyDescent="0.2">
      <c r="A110" s="49">
        <v>109</v>
      </c>
      <c r="B110" s="9" t="s">
        <v>72</v>
      </c>
      <c r="C110" s="47" t="s">
        <v>73</v>
      </c>
      <c r="D110" s="47" t="s">
        <v>66</v>
      </c>
      <c r="E110" s="47" t="s">
        <v>67</v>
      </c>
      <c r="F110" s="9">
        <v>25</v>
      </c>
      <c r="G110" s="9">
        <v>19</v>
      </c>
      <c r="H110" s="9" t="s">
        <v>43</v>
      </c>
      <c r="I110" s="9">
        <v>2</v>
      </c>
      <c r="J110" s="9">
        <v>0</v>
      </c>
    </row>
    <row r="111" spans="1:10" x14ac:dyDescent="0.2">
      <c r="A111" s="49">
        <v>110</v>
      </c>
      <c r="B111" s="9" t="s">
        <v>72</v>
      </c>
      <c r="C111" s="47" t="s">
        <v>73</v>
      </c>
      <c r="D111" s="47" t="s">
        <v>66</v>
      </c>
      <c r="E111" s="47" t="s">
        <v>67</v>
      </c>
      <c r="F111" s="9">
        <v>25</v>
      </c>
      <c r="G111" s="9">
        <v>20</v>
      </c>
      <c r="H111" s="9" t="s">
        <v>43</v>
      </c>
      <c r="I111" s="9">
        <v>2</v>
      </c>
      <c r="J111" s="9">
        <v>0</v>
      </c>
    </row>
    <row r="112" spans="1:10" x14ac:dyDescent="0.2">
      <c r="A112" s="49">
        <v>111</v>
      </c>
      <c r="B112" s="9" t="s">
        <v>72</v>
      </c>
      <c r="C112" s="47" t="s">
        <v>73</v>
      </c>
      <c r="D112" s="47" t="s">
        <v>66</v>
      </c>
      <c r="E112" s="47" t="s">
        <v>67</v>
      </c>
      <c r="F112" s="9">
        <v>25</v>
      </c>
      <c r="G112" s="9">
        <v>21</v>
      </c>
      <c r="H112" s="9" t="s">
        <v>43</v>
      </c>
      <c r="I112" s="9">
        <v>2</v>
      </c>
      <c r="J112" s="9">
        <v>0</v>
      </c>
    </row>
    <row r="113" spans="1:10" x14ac:dyDescent="0.2">
      <c r="A113" s="49">
        <v>112</v>
      </c>
      <c r="B113" s="9" t="s">
        <v>72</v>
      </c>
      <c r="C113" s="47" t="s">
        <v>73</v>
      </c>
      <c r="D113" s="47" t="s">
        <v>66</v>
      </c>
      <c r="E113" s="47" t="s">
        <v>67</v>
      </c>
      <c r="F113" s="9">
        <v>25</v>
      </c>
      <c r="G113" s="9">
        <v>22</v>
      </c>
      <c r="H113" s="9" t="s">
        <v>43</v>
      </c>
      <c r="I113" s="9">
        <v>2</v>
      </c>
      <c r="J113" s="9">
        <v>0</v>
      </c>
    </row>
    <row r="114" spans="1:10" x14ac:dyDescent="0.2">
      <c r="A114" s="49">
        <v>113</v>
      </c>
      <c r="B114" s="9" t="s">
        <v>72</v>
      </c>
      <c r="C114" s="47" t="s">
        <v>73</v>
      </c>
      <c r="D114" s="47" t="s">
        <v>66</v>
      </c>
      <c r="E114" s="47" t="s">
        <v>67</v>
      </c>
      <c r="F114" s="9">
        <v>25</v>
      </c>
      <c r="G114" s="9">
        <v>23</v>
      </c>
      <c r="H114" s="9" t="s">
        <v>43</v>
      </c>
      <c r="I114" s="9">
        <v>2</v>
      </c>
      <c r="J114" s="9">
        <v>0</v>
      </c>
    </row>
    <row r="115" spans="1:10" x14ac:dyDescent="0.2">
      <c r="A115" s="49">
        <v>114</v>
      </c>
      <c r="B115" s="9" t="s">
        <v>72</v>
      </c>
      <c r="C115" s="47" t="s">
        <v>73</v>
      </c>
      <c r="D115" s="47" t="s">
        <v>66</v>
      </c>
      <c r="E115" s="47" t="s">
        <v>67</v>
      </c>
      <c r="F115" s="9">
        <v>25</v>
      </c>
      <c r="G115" s="9">
        <v>24</v>
      </c>
      <c r="H115" s="9" t="s">
        <v>43</v>
      </c>
      <c r="I115" s="9">
        <v>2</v>
      </c>
      <c r="J115" s="9">
        <v>0</v>
      </c>
    </row>
    <row r="116" spans="1:10" x14ac:dyDescent="0.2">
      <c r="A116" s="49">
        <v>115</v>
      </c>
      <c r="B116" s="9" t="s">
        <v>72</v>
      </c>
      <c r="C116" s="47" t="s">
        <v>73</v>
      </c>
      <c r="D116" s="47" t="s">
        <v>66</v>
      </c>
      <c r="E116" s="47" t="s">
        <v>67</v>
      </c>
      <c r="F116" s="9">
        <v>25</v>
      </c>
      <c r="G116" s="9">
        <v>25</v>
      </c>
      <c r="H116" s="9" t="s">
        <v>43</v>
      </c>
      <c r="I116" s="9">
        <v>2</v>
      </c>
      <c r="J116" s="9">
        <v>0</v>
      </c>
    </row>
    <row r="117" spans="1:10" x14ac:dyDescent="0.2">
      <c r="A117" s="49">
        <v>116</v>
      </c>
      <c r="B117" s="9" t="s">
        <v>72</v>
      </c>
      <c r="C117" s="47" t="s">
        <v>73</v>
      </c>
      <c r="D117" s="47" t="s">
        <v>66</v>
      </c>
      <c r="E117" s="47" t="s">
        <v>67</v>
      </c>
      <c r="F117" s="9">
        <v>25</v>
      </c>
      <c r="G117" s="9">
        <v>26</v>
      </c>
      <c r="H117" s="9" t="s">
        <v>43</v>
      </c>
      <c r="I117" s="9">
        <v>2</v>
      </c>
      <c r="J117" s="9">
        <v>1</v>
      </c>
    </row>
    <row r="118" spans="1:10" x14ac:dyDescent="0.2">
      <c r="A118" s="49">
        <v>117</v>
      </c>
      <c r="B118" s="9" t="s">
        <v>72</v>
      </c>
      <c r="C118" s="47" t="s">
        <v>73</v>
      </c>
      <c r="D118" s="47" t="s">
        <v>66</v>
      </c>
      <c r="E118" s="47" t="s">
        <v>67</v>
      </c>
      <c r="F118" s="9">
        <v>25</v>
      </c>
      <c r="G118" s="9">
        <v>27</v>
      </c>
      <c r="H118" s="9" t="s">
        <v>43</v>
      </c>
      <c r="I118" s="9">
        <v>2</v>
      </c>
      <c r="J118" s="9">
        <v>0</v>
      </c>
    </row>
    <row r="119" spans="1:10" x14ac:dyDescent="0.2">
      <c r="A119" s="49">
        <v>118</v>
      </c>
      <c r="B119" s="9" t="s">
        <v>72</v>
      </c>
      <c r="C119" s="47" t="s">
        <v>73</v>
      </c>
      <c r="D119" s="47" t="s">
        <v>66</v>
      </c>
      <c r="E119" s="47" t="s">
        <v>67</v>
      </c>
      <c r="F119" s="9">
        <v>25</v>
      </c>
      <c r="G119" s="9">
        <v>28</v>
      </c>
      <c r="H119" s="9" t="s">
        <v>43</v>
      </c>
      <c r="I119" s="9">
        <v>2</v>
      </c>
      <c r="J119" s="9">
        <v>0</v>
      </c>
    </row>
    <row r="120" spans="1:10" x14ac:dyDescent="0.2">
      <c r="A120" s="49">
        <v>119</v>
      </c>
      <c r="B120" s="9" t="s">
        <v>72</v>
      </c>
      <c r="C120" s="47" t="s">
        <v>73</v>
      </c>
      <c r="D120" s="47" t="s">
        <v>66</v>
      </c>
      <c r="E120" s="47" t="s">
        <v>67</v>
      </c>
      <c r="F120" s="9">
        <v>25</v>
      </c>
      <c r="G120" s="9">
        <v>29</v>
      </c>
      <c r="H120" s="9" t="s">
        <v>43</v>
      </c>
      <c r="I120" s="9">
        <v>2</v>
      </c>
      <c r="J120" s="9">
        <v>0</v>
      </c>
    </row>
    <row r="121" spans="1:10" x14ac:dyDescent="0.2">
      <c r="A121" s="49">
        <v>120</v>
      </c>
      <c r="B121" s="9" t="s">
        <v>72</v>
      </c>
      <c r="C121" s="47" t="s">
        <v>73</v>
      </c>
      <c r="D121" s="47" t="s">
        <v>66</v>
      </c>
      <c r="E121" s="47" t="s">
        <v>67</v>
      </c>
      <c r="F121" s="9">
        <v>25</v>
      </c>
      <c r="G121" s="9">
        <v>30</v>
      </c>
      <c r="H121" s="9" t="s">
        <v>43</v>
      </c>
      <c r="I121" s="9">
        <v>2</v>
      </c>
      <c r="J121" s="9">
        <v>0</v>
      </c>
    </row>
    <row r="122" spans="1:10" x14ac:dyDescent="0.2">
      <c r="A122" s="49">
        <v>121</v>
      </c>
      <c r="B122" s="9" t="s">
        <v>64</v>
      </c>
      <c r="C122" s="47" t="s">
        <v>65</v>
      </c>
      <c r="D122" s="47" t="s">
        <v>66</v>
      </c>
      <c r="E122" s="47" t="s">
        <v>67</v>
      </c>
      <c r="F122" s="9">
        <v>25</v>
      </c>
      <c r="G122" s="9">
        <v>1</v>
      </c>
      <c r="H122" s="9" t="s">
        <v>44</v>
      </c>
      <c r="I122" s="9">
        <v>2</v>
      </c>
      <c r="J122" s="9">
        <v>2</v>
      </c>
    </row>
    <row r="123" spans="1:10" x14ac:dyDescent="0.2">
      <c r="A123" s="49">
        <v>122</v>
      </c>
      <c r="B123" s="9" t="s">
        <v>64</v>
      </c>
      <c r="C123" s="47" t="s">
        <v>65</v>
      </c>
      <c r="D123" s="47" t="s">
        <v>66</v>
      </c>
      <c r="E123" s="47" t="s">
        <v>67</v>
      </c>
      <c r="F123" s="9">
        <v>25</v>
      </c>
      <c r="G123" s="9">
        <v>2</v>
      </c>
      <c r="H123" s="9" t="s">
        <v>44</v>
      </c>
      <c r="I123" s="9">
        <v>2</v>
      </c>
      <c r="J123" s="9">
        <v>2</v>
      </c>
    </row>
    <row r="124" spans="1:10" x14ac:dyDescent="0.2">
      <c r="A124" s="49">
        <v>123</v>
      </c>
      <c r="B124" s="9" t="s">
        <v>64</v>
      </c>
      <c r="C124" s="47" t="s">
        <v>65</v>
      </c>
      <c r="D124" s="47" t="s">
        <v>66</v>
      </c>
      <c r="E124" s="47" t="s">
        <v>67</v>
      </c>
      <c r="F124" s="9">
        <v>25</v>
      </c>
      <c r="G124" s="9">
        <v>3</v>
      </c>
      <c r="H124" s="9" t="s">
        <v>44</v>
      </c>
      <c r="I124" s="9">
        <v>2</v>
      </c>
      <c r="J124" s="9">
        <v>2</v>
      </c>
    </row>
    <row r="125" spans="1:10" x14ac:dyDescent="0.2">
      <c r="A125" s="49">
        <v>124</v>
      </c>
      <c r="B125" s="9" t="s">
        <v>64</v>
      </c>
      <c r="C125" s="47" t="s">
        <v>65</v>
      </c>
      <c r="D125" s="47" t="s">
        <v>66</v>
      </c>
      <c r="E125" s="47" t="s">
        <v>67</v>
      </c>
      <c r="F125" s="9">
        <v>25</v>
      </c>
      <c r="G125" s="9">
        <v>4</v>
      </c>
      <c r="H125" s="9" t="s">
        <v>44</v>
      </c>
      <c r="I125" s="9">
        <v>2</v>
      </c>
      <c r="J125" s="9">
        <v>2</v>
      </c>
    </row>
    <row r="126" spans="1:10" x14ac:dyDescent="0.2">
      <c r="A126" s="49">
        <v>125</v>
      </c>
      <c r="B126" s="9" t="s">
        <v>64</v>
      </c>
      <c r="C126" s="47" t="s">
        <v>65</v>
      </c>
      <c r="D126" s="47" t="s">
        <v>66</v>
      </c>
      <c r="E126" s="47" t="s">
        <v>67</v>
      </c>
      <c r="F126" s="9">
        <v>25</v>
      </c>
      <c r="G126" s="9">
        <v>5</v>
      </c>
      <c r="H126" s="9" t="s">
        <v>44</v>
      </c>
      <c r="I126" s="9">
        <v>2</v>
      </c>
      <c r="J126" s="9">
        <v>2</v>
      </c>
    </row>
    <row r="127" spans="1:10" x14ac:dyDescent="0.2">
      <c r="A127" s="49">
        <v>126</v>
      </c>
      <c r="B127" s="9" t="s">
        <v>64</v>
      </c>
      <c r="C127" s="47" t="s">
        <v>65</v>
      </c>
      <c r="D127" s="47" t="s">
        <v>66</v>
      </c>
      <c r="E127" s="47" t="s">
        <v>67</v>
      </c>
      <c r="F127" s="9">
        <v>25</v>
      </c>
      <c r="G127" s="9">
        <v>6</v>
      </c>
      <c r="H127" s="9" t="s">
        <v>44</v>
      </c>
      <c r="I127" s="9">
        <v>2</v>
      </c>
      <c r="J127" s="9">
        <v>2</v>
      </c>
    </row>
    <row r="128" spans="1:10" x14ac:dyDescent="0.2">
      <c r="A128" s="49">
        <v>127</v>
      </c>
      <c r="B128" s="9" t="s">
        <v>64</v>
      </c>
      <c r="C128" s="47" t="s">
        <v>65</v>
      </c>
      <c r="D128" s="47" t="s">
        <v>66</v>
      </c>
      <c r="E128" s="47" t="s">
        <v>67</v>
      </c>
      <c r="F128" s="9">
        <v>25</v>
      </c>
      <c r="G128" s="9">
        <v>7</v>
      </c>
      <c r="H128" s="9" t="s">
        <v>44</v>
      </c>
      <c r="I128" s="9">
        <v>2</v>
      </c>
      <c r="J128" s="9">
        <v>2</v>
      </c>
    </row>
    <row r="129" spans="1:10" x14ac:dyDescent="0.2">
      <c r="A129" s="49">
        <v>128</v>
      </c>
      <c r="B129" s="9" t="s">
        <v>64</v>
      </c>
      <c r="C129" s="47" t="s">
        <v>65</v>
      </c>
      <c r="D129" s="47" t="s">
        <v>66</v>
      </c>
      <c r="E129" s="47" t="s">
        <v>67</v>
      </c>
      <c r="F129" s="9">
        <v>25</v>
      </c>
      <c r="G129" s="9">
        <v>8</v>
      </c>
      <c r="H129" s="9" t="s">
        <v>44</v>
      </c>
      <c r="I129" s="9">
        <v>2</v>
      </c>
      <c r="J129" s="9">
        <v>2</v>
      </c>
    </row>
    <row r="130" spans="1:10" x14ac:dyDescent="0.2">
      <c r="A130" s="49">
        <v>129</v>
      </c>
      <c r="B130" s="9" t="s">
        <v>64</v>
      </c>
      <c r="C130" s="47" t="s">
        <v>65</v>
      </c>
      <c r="D130" s="47" t="s">
        <v>66</v>
      </c>
      <c r="E130" s="47" t="s">
        <v>67</v>
      </c>
      <c r="F130" s="9">
        <v>25</v>
      </c>
      <c r="G130" s="9">
        <v>9</v>
      </c>
      <c r="H130" s="9" t="s">
        <v>44</v>
      </c>
      <c r="I130" s="9">
        <v>2</v>
      </c>
      <c r="J130" s="9">
        <v>2</v>
      </c>
    </row>
    <row r="131" spans="1:10" x14ac:dyDescent="0.2">
      <c r="A131" s="49">
        <v>130</v>
      </c>
      <c r="B131" s="9" t="s">
        <v>64</v>
      </c>
      <c r="C131" s="47" t="s">
        <v>65</v>
      </c>
      <c r="D131" s="47" t="s">
        <v>66</v>
      </c>
      <c r="E131" s="47" t="s">
        <v>67</v>
      </c>
      <c r="F131" s="9">
        <v>25</v>
      </c>
      <c r="G131" s="9">
        <v>10</v>
      </c>
      <c r="H131" s="9" t="s">
        <v>44</v>
      </c>
      <c r="I131" s="9">
        <v>2</v>
      </c>
      <c r="J131" s="9">
        <v>2</v>
      </c>
    </row>
    <row r="132" spans="1:10" x14ac:dyDescent="0.2">
      <c r="A132" s="49">
        <v>131</v>
      </c>
      <c r="B132" s="9" t="s">
        <v>64</v>
      </c>
      <c r="C132" s="47" t="s">
        <v>65</v>
      </c>
      <c r="D132" s="47" t="s">
        <v>66</v>
      </c>
      <c r="E132" s="47" t="s">
        <v>67</v>
      </c>
      <c r="F132" s="9">
        <v>25</v>
      </c>
      <c r="G132" s="9">
        <v>11</v>
      </c>
      <c r="H132" s="9" t="s">
        <v>44</v>
      </c>
      <c r="I132" s="9">
        <v>2</v>
      </c>
      <c r="J132" s="9">
        <v>2</v>
      </c>
    </row>
    <row r="133" spans="1:10" x14ac:dyDescent="0.2">
      <c r="A133" s="49">
        <v>132</v>
      </c>
      <c r="B133" s="9" t="s">
        <v>64</v>
      </c>
      <c r="C133" s="47" t="s">
        <v>65</v>
      </c>
      <c r="D133" s="47" t="s">
        <v>66</v>
      </c>
      <c r="E133" s="47" t="s">
        <v>67</v>
      </c>
      <c r="F133" s="9">
        <v>25</v>
      </c>
      <c r="G133" s="9">
        <v>12</v>
      </c>
      <c r="H133" s="9" t="s">
        <v>44</v>
      </c>
      <c r="I133" s="9">
        <v>2</v>
      </c>
      <c r="J133" s="9">
        <v>2</v>
      </c>
    </row>
    <row r="134" spans="1:10" x14ac:dyDescent="0.2">
      <c r="A134" s="49">
        <v>133</v>
      </c>
      <c r="B134" s="9" t="s">
        <v>64</v>
      </c>
      <c r="C134" s="47" t="s">
        <v>65</v>
      </c>
      <c r="D134" s="47" t="s">
        <v>66</v>
      </c>
      <c r="E134" s="47" t="s">
        <v>67</v>
      </c>
      <c r="F134" s="9">
        <v>25</v>
      </c>
      <c r="G134" s="9">
        <v>13</v>
      </c>
      <c r="H134" s="9" t="s">
        <v>44</v>
      </c>
      <c r="I134" s="9">
        <v>2</v>
      </c>
      <c r="J134" s="9">
        <v>2</v>
      </c>
    </row>
    <row r="135" spans="1:10" x14ac:dyDescent="0.2">
      <c r="A135" s="49">
        <v>134</v>
      </c>
      <c r="B135" s="9" t="s">
        <v>64</v>
      </c>
      <c r="C135" s="47" t="s">
        <v>65</v>
      </c>
      <c r="D135" s="47" t="s">
        <v>66</v>
      </c>
      <c r="E135" s="47" t="s">
        <v>67</v>
      </c>
      <c r="F135" s="9">
        <v>25</v>
      </c>
      <c r="G135" s="9">
        <v>14</v>
      </c>
      <c r="H135" s="9" t="s">
        <v>44</v>
      </c>
      <c r="I135" s="9">
        <v>2</v>
      </c>
      <c r="J135" s="9">
        <v>2</v>
      </c>
    </row>
    <row r="136" spans="1:10" x14ac:dyDescent="0.2">
      <c r="A136" s="49">
        <v>135</v>
      </c>
      <c r="B136" s="9" t="s">
        <v>64</v>
      </c>
      <c r="C136" s="47" t="s">
        <v>65</v>
      </c>
      <c r="D136" s="47" t="s">
        <v>66</v>
      </c>
      <c r="E136" s="47" t="s">
        <v>67</v>
      </c>
      <c r="F136" s="9">
        <v>25</v>
      </c>
      <c r="G136" s="9">
        <v>15</v>
      </c>
      <c r="H136" s="9" t="s">
        <v>44</v>
      </c>
      <c r="I136" s="9">
        <v>2</v>
      </c>
      <c r="J136" s="9">
        <v>2</v>
      </c>
    </row>
    <row r="137" spans="1:10" x14ac:dyDescent="0.2">
      <c r="A137" s="49">
        <v>136</v>
      </c>
      <c r="B137" s="9" t="s">
        <v>64</v>
      </c>
      <c r="C137" s="47" t="s">
        <v>65</v>
      </c>
      <c r="D137" s="47" t="s">
        <v>66</v>
      </c>
      <c r="E137" s="47" t="s">
        <v>67</v>
      </c>
      <c r="F137" s="9">
        <v>25</v>
      </c>
      <c r="G137" s="9">
        <v>16</v>
      </c>
      <c r="H137" s="9" t="s">
        <v>44</v>
      </c>
      <c r="I137" s="9">
        <v>2</v>
      </c>
      <c r="J137" s="9">
        <v>1</v>
      </c>
    </row>
    <row r="138" spans="1:10" x14ac:dyDescent="0.2">
      <c r="A138" s="49">
        <v>137</v>
      </c>
      <c r="B138" s="9" t="s">
        <v>64</v>
      </c>
      <c r="C138" s="47" t="s">
        <v>65</v>
      </c>
      <c r="D138" s="47" t="s">
        <v>66</v>
      </c>
      <c r="E138" s="47" t="s">
        <v>67</v>
      </c>
      <c r="F138" s="9">
        <v>25</v>
      </c>
      <c r="G138" s="9">
        <v>17</v>
      </c>
      <c r="H138" s="9" t="s">
        <v>44</v>
      </c>
      <c r="I138" s="9">
        <v>2</v>
      </c>
      <c r="J138" s="9">
        <v>1</v>
      </c>
    </row>
    <row r="139" spans="1:10" x14ac:dyDescent="0.2">
      <c r="A139" s="49">
        <v>138</v>
      </c>
      <c r="B139" s="9" t="s">
        <v>64</v>
      </c>
      <c r="C139" s="47" t="s">
        <v>65</v>
      </c>
      <c r="D139" s="47" t="s">
        <v>66</v>
      </c>
      <c r="E139" s="47" t="s">
        <v>67</v>
      </c>
      <c r="F139" s="9">
        <v>25</v>
      </c>
      <c r="G139" s="9">
        <v>18</v>
      </c>
      <c r="H139" s="9" t="s">
        <v>44</v>
      </c>
      <c r="I139" s="9">
        <v>2</v>
      </c>
      <c r="J139" s="9">
        <v>2</v>
      </c>
    </row>
    <row r="140" spans="1:10" x14ac:dyDescent="0.2">
      <c r="A140" s="49">
        <v>139</v>
      </c>
      <c r="B140" s="9" t="s">
        <v>64</v>
      </c>
      <c r="C140" s="47" t="s">
        <v>65</v>
      </c>
      <c r="D140" s="47" t="s">
        <v>66</v>
      </c>
      <c r="E140" s="47" t="s">
        <v>67</v>
      </c>
      <c r="F140" s="9">
        <v>25</v>
      </c>
      <c r="G140" s="9">
        <v>19</v>
      </c>
      <c r="H140" s="9" t="s">
        <v>44</v>
      </c>
      <c r="I140" s="9">
        <v>2</v>
      </c>
      <c r="J140" s="9">
        <v>2</v>
      </c>
    </row>
    <row r="141" spans="1:10" x14ac:dyDescent="0.2">
      <c r="A141" s="49">
        <v>140</v>
      </c>
      <c r="B141" s="9" t="s">
        <v>64</v>
      </c>
      <c r="C141" s="47" t="s">
        <v>65</v>
      </c>
      <c r="D141" s="47" t="s">
        <v>66</v>
      </c>
      <c r="E141" s="47" t="s">
        <v>67</v>
      </c>
      <c r="F141" s="9">
        <v>25</v>
      </c>
      <c r="G141" s="9">
        <v>20</v>
      </c>
      <c r="H141" s="9" t="s">
        <v>44</v>
      </c>
      <c r="I141" s="9">
        <v>2</v>
      </c>
      <c r="J141" s="9">
        <v>2</v>
      </c>
    </row>
    <row r="142" spans="1:10" x14ac:dyDescent="0.2">
      <c r="A142" s="49">
        <v>141</v>
      </c>
      <c r="B142" s="9" t="s">
        <v>64</v>
      </c>
      <c r="C142" s="47" t="s">
        <v>65</v>
      </c>
      <c r="D142" s="47" t="s">
        <v>66</v>
      </c>
      <c r="E142" s="47" t="s">
        <v>67</v>
      </c>
      <c r="F142" s="9">
        <v>25</v>
      </c>
      <c r="G142" s="9">
        <v>21</v>
      </c>
      <c r="H142" s="9" t="s">
        <v>44</v>
      </c>
      <c r="I142" s="9">
        <v>2</v>
      </c>
      <c r="J142" s="9">
        <v>2</v>
      </c>
    </row>
    <row r="143" spans="1:10" x14ac:dyDescent="0.2">
      <c r="A143" s="49">
        <v>142</v>
      </c>
      <c r="B143" s="9" t="s">
        <v>64</v>
      </c>
      <c r="C143" s="47" t="s">
        <v>65</v>
      </c>
      <c r="D143" s="47" t="s">
        <v>66</v>
      </c>
      <c r="E143" s="47" t="s">
        <v>67</v>
      </c>
      <c r="F143" s="9">
        <v>25</v>
      </c>
      <c r="G143" s="9">
        <v>22</v>
      </c>
      <c r="H143" s="9" t="s">
        <v>44</v>
      </c>
      <c r="I143" s="9">
        <v>2</v>
      </c>
      <c r="J143" s="9">
        <v>2</v>
      </c>
    </row>
    <row r="144" spans="1:10" x14ac:dyDescent="0.2">
      <c r="A144" s="49">
        <v>143</v>
      </c>
      <c r="B144" s="9" t="s">
        <v>64</v>
      </c>
      <c r="C144" s="47" t="s">
        <v>65</v>
      </c>
      <c r="D144" s="47" t="s">
        <v>66</v>
      </c>
      <c r="E144" s="47" t="s">
        <v>67</v>
      </c>
      <c r="F144" s="9">
        <v>25</v>
      </c>
      <c r="G144" s="9">
        <v>23</v>
      </c>
      <c r="H144" s="9" t="s">
        <v>44</v>
      </c>
      <c r="I144" s="9">
        <v>2</v>
      </c>
      <c r="J144" s="9">
        <v>2</v>
      </c>
    </row>
    <row r="145" spans="1:10" x14ac:dyDescent="0.2">
      <c r="A145" s="49">
        <v>144</v>
      </c>
      <c r="B145" s="9" t="s">
        <v>64</v>
      </c>
      <c r="C145" s="47" t="s">
        <v>65</v>
      </c>
      <c r="D145" s="47" t="s">
        <v>66</v>
      </c>
      <c r="E145" s="47" t="s">
        <v>67</v>
      </c>
      <c r="F145" s="9">
        <v>25</v>
      </c>
      <c r="G145" s="9">
        <v>24</v>
      </c>
      <c r="H145" s="9" t="s">
        <v>44</v>
      </c>
      <c r="I145" s="9">
        <v>2</v>
      </c>
      <c r="J145" s="9">
        <v>2</v>
      </c>
    </row>
    <row r="146" spans="1:10" x14ac:dyDescent="0.2">
      <c r="A146" s="49">
        <v>145</v>
      </c>
      <c r="B146" s="9" t="s">
        <v>64</v>
      </c>
      <c r="C146" s="47" t="s">
        <v>65</v>
      </c>
      <c r="D146" s="47" t="s">
        <v>66</v>
      </c>
      <c r="E146" s="47" t="s">
        <v>67</v>
      </c>
      <c r="F146" s="9">
        <v>25</v>
      </c>
      <c r="G146" s="9">
        <v>25</v>
      </c>
      <c r="H146" s="9" t="s">
        <v>44</v>
      </c>
      <c r="I146" s="9">
        <v>2</v>
      </c>
      <c r="J146" s="9">
        <v>1</v>
      </c>
    </row>
    <row r="147" spans="1:10" x14ac:dyDescent="0.2">
      <c r="A147" s="49">
        <v>146</v>
      </c>
      <c r="B147" s="9" t="s">
        <v>64</v>
      </c>
      <c r="C147" s="47" t="s">
        <v>65</v>
      </c>
      <c r="D147" s="47" t="s">
        <v>66</v>
      </c>
      <c r="E147" s="47" t="s">
        <v>67</v>
      </c>
      <c r="F147" s="9">
        <v>25</v>
      </c>
      <c r="G147" s="9">
        <v>26</v>
      </c>
      <c r="H147" s="9" t="s">
        <v>44</v>
      </c>
      <c r="I147" s="9">
        <v>2</v>
      </c>
      <c r="J147" s="9">
        <v>2</v>
      </c>
    </row>
    <row r="148" spans="1:10" x14ac:dyDescent="0.2">
      <c r="A148" s="49">
        <v>147</v>
      </c>
      <c r="B148" s="9" t="s">
        <v>64</v>
      </c>
      <c r="C148" s="47" t="s">
        <v>65</v>
      </c>
      <c r="D148" s="47" t="s">
        <v>66</v>
      </c>
      <c r="E148" s="47" t="s">
        <v>67</v>
      </c>
      <c r="F148" s="9">
        <v>25</v>
      </c>
      <c r="G148" s="9">
        <v>27</v>
      </c>
      <c r="H148" s="9" t="s">
        <v>44</v>
      </c>
      <c r="I148" s="9">
        <v>2</v>
      </c>
      <c r="J148" s="9">
        <v>2</v>
      </c>
    </row>
    <row r="149" spans="1:10" x14ac:dyDescent="0.2">
      <c r="A149" s="49">
        <v>148</v>
      </c>
      <c r="B149" s="9" t="s">
        <v>64</v>
      </c>
      <c r="C149" s="47" t="s">
        <v>65</v>
      </c>
      <c r="D149" s="47" t="s">
        <v>66</v>
      </c>
      <c r="E149" s="47" t="s">
        <v>67</v>
      </c>
      <c r="F149" s="9">
        <v>25</v>
      </c>
      <c r="G149" s="9">
        <v>28</v>
      </c>
      <c r="H149" s="9" t="s">
        <v>44</v>
      </c>
      <c r="I149" s="9">
        <v>2</v>
      </c>
      <c r="J149" s="9">
        <v>2</v>
      </c>
    </row>
    <row r="150" spans="1:10" x14ac:dyDescent="0.2">
      <c r="A150" s="49">
        <v>149</v>
      </c>
      <c r="B150" s="9" t="s">
        <v>64</v>
      </c>
      <c r="C150" s="47" t="s">
        <v>65</v>
      </c>
      <c r="D150" s="47" t="s">
        <v>66</v>
      </c>
      <c r="E150" s="47" t="s">
        <v>67</v>
      </c>
      <c r="F150" s="9">
        <v>25</v>
      </c>
      <c r="G150" s="9">
        <v>29</v>
      </c>
      <c r="H150" s="9" t="s">
        <v>44</v>
      </c>
      <c r="I150" s="9">
        <v>2</v>
      </c>
      <c r="J150" s="9">
        <v>2</v>
      </c>
    </row>
    <row r="151" spans="1:10" x14ac:dyDescent="0.2">
      <c r="A151" s="49">
        <v>150</v>
      </c>
      <c r="B151" s="9" t="s">
        <v>64</v>
      </c>
      <c r="C151" s="47" t="s">
        <v>65</v>
      </c>
      <c r="D151" s="47" t="s">
        <v>66</v>
      </c>
      <c r="E151" s="47" t="s">
        <v>67</v>
      </c>
      <c r="F151" s="9">
        <v>25</v>
      </c>
      <c r="G151" s="9">
        <v>30</v>
      </c>
      <c r="H151" s="9" t="s">
        <v>44</v>
      </c>
      <c r="I151" s="9">
        <v>2</v>
      </c>
      <c r="J151" s="9">
        <v>2</v>
      </c>
    </row>
    <row r="152" spans="1:10" x14ac:dyDescent="0.2">
      <c r="A152" s="49">
        <v>151</v>
      </c>
      <c r="B152" s="9" t="s">
        <v>68</v>
      </c>
      <c r="C152" s="47" t="s">
        <v>69</v>
      </c>
      <c r="D152" s="47" t="s">
        <v>66</v>
      </c>
      <c r="E152" s="47" t="s">
        <v>67</v>
      </c>
      <c r="F152" s="9">
        <v>25</v>
      </c>
      <c r="G152" s="9">
        <v>1</v>
      </c>
      <c r="H152" s="9" t="s">
        <v>44</v>
      </c>
      <c r="I152" s="9">
        <v>2</v>
      </c>
      <c r="J152" s="9">
        <v>2</v>
      </c>
    </row>
    <row r="153" spans="1:10" x14ac:dyDescent="0.2">
      <c r="A153" s="49">
        <v>152</v>
      </c>
      <c r="B153" s="9" t="s">
        <v>68</v>
      </c>
      <c r="C153" s="47" t="s">
        <v>69</v>
      </c>
      <c r="D153" s="47" t="s">
        <v>66</v>
      </c>
      <c r="E153" s="47" t="s">
        <v>67</v>
      </c>
      <c r="F153" s="9">
        <v>25</v>
      </c>
      <c r="G153" s="9">
        <v>2</v>
      </c>
      <c r="H153" s="9" t="s">
        <v>44</v>
      </c>
      <c r="I153" s="9">
        <v>2</v>
      </c>
      <c r="J153" s="9">
        <v>2</v>
      </c>
    </row>
    <row r="154" spans="1:10" x14ac:dyDescent="0.2">
      <c r="A154" s="49">
        <v>153</v>
      </c>
      <c r="B154" s="9" t="s">
        <v>68</v>
      </c>
      <c r="C154" s="47" t="s">
        <v>69</v>
      </c>
      <c r="D154" s="47" t="s">
        <v>66</v>
      </c>
      <c r="E154" s="47" t="s">
        <v>67</v>
      </c>
      <c r="F154" s="9">
        <v>25</v>
      </c>
      <c r="G154" s="9">
        <v>3</v>
      </c>
      <c r="H154" s="9" t="s">
        <v>44</v>
      </c>
      <c r="I154" s="9">
        <v>2</v>
      </c>
      <c r="J154" s="9">
        <v>2</v>
      </c>
    </row>
    <row r="155" spans="1:10" x14ac:dyDescent="0.2">
      <c r="A155" s="49">
        <v>154</v>
      </c>
      <c r="B155" s="9" t="s">
        <v>68</v>
      </c>
      <c r="C155" s="47" t="s">
        <v>69</v>
      </c>
      <c r="D155" s="47" t="s">
        <v>66</v>
      </c>
      <c r="E155" s="47" t="s">
        <v>67</v>
      </c>
      <c r="F155" s="9">
        <v>25</v>
      </c>
      <c r="G155" s="9">
        <v>4</v>
      </c>
      <c r="H155" s="9" t="s">
        <v>44</v>
      </c>
      <c r="I155" s="9">
        <v>2</v>
      </c>
      <c r="J155" s="9">
        <v>2</v>
      </c>
    </row>
    <row r="156" spans="1:10" x14ac:dyDescent="0.2">
      <c r="A156" s="49">
        <v>155</v>
      </c>
      <c r="B156" s="9" t="s">
        <v>68</v>
      </c>
      <c r="C156" s="47" t="s">
        <v>69</v>
      </c>
      <c r="D156" s="47" t="s">
        <v>66</v>
      </c>
      <c r="E156" s="47" t="s">
        <v>67</v>
      </c>
      <c r="F156" s="9">
        <v>25</v>
      </c>
      <c r="G156" s="9">
        <v>5</v>
      </c>
      <c r="H156" s="9" t="s">
        <v>44</v>
      </c>
      <c r="I156" s="9">
        <v>2</v>
      </c>
      <c r="J156" s="9">
        <v>1</v>
      </c>
    </row>
    <row r="157" spans="1:10" x14ac:dyDescent="0.2">
      <c r="A157" s="49">
        <v>156</v>
      </c>
      <c r="B157" s="9" t="s">
        <v>68</v>
      </c>
      <c r="C157" s="47" t="s">
        <v>69</v>
      </c>
      <c r="D157" s="47" t="s">
        <v>66</v>
      </c>
      <c r="E157" s="47" t="s">
        <v>67</v>
      </c>
      <c r="F157" s="9">
        <v>25</v>
      </c>
      <c r="G157" s="9">
        <v>6</v>
      </c>
      <c r="H157" s="9" t="s">
        <v>44</v>
      </c>
      <c r="I157" s="9">
        <v>2</v>
      </c>
      <c r="J157" s="9">
        <v>0</v>
      </c>
    </row>
    <row r="158" spans="1:10" x14ac:dyDescent="0.2">
      <c r="A158" s="49">
        <v>157</v>
      </c>
      <c r="B158" s="9" t="s">
        <v>68</v>
      </c>
      <c r="C158" s="47" t="s">
        <v>69</v>
      </c>
      <c r="D158" s="47" t="s">
        <v>66</v>
      </c>
      <c r="E158" s="47" t="s">
        <v>67</v>
      </c>
      <c r="F158" s="9">
        <v>25</v>
      </c>
      <c r="G158" s="9">
        <v>7</v>
      </c>
      <c r="H158" s="9" t="s">
        <v>44</v>
      </c>
      <c r="I158" s="9">
        <v>2</v>
      </c>
      <c r="J158" s="9">
        <v>2</v>
      </c>
    </row>
    <row r="159" spans="1:10" x14ac:dyDescent="0.2">
      <c r="A159" s="49">
        <v>158</v>
      </c>
      <c r="B159" s="9" t="s">
        <v>68</v>
      </c>
      <c r="C159" s="47" t="s">
        <v>69</v>
      </c>
      <c r="D159" s="47" t="s">
        <v>66</v>
      </c>
      <c r="E159" s="47" t="s">
        <v>67</v>
      </c>
      <c r="F159" s="9">
        <v>25</v>
      </c>
      <c r="G159" s="9">
        <v>8</v>
      </c>
      <c r="H159" s="9" t="s">
        <v>44</v>
      </c>
      <c r="I159" s="9">
        <v>2</v>
      </c>
      <c r="J159" s="9">
        <v>2</v>
      </c>
    </row>
    <row r="160" spans="1:10" x14ac:dyDescent="0.2">
      <c r="A160" s="49">
        <v>159</v>
      </c>
      <c r="B160" s="9" t="s">
        <v>68</v>
      </c>
      <c r="C160" s="47" t="s">
        <v>69</v>
      </c>
      <c r="D160" s="47" t="s">
        <v>66</v>
      </c>
      <c r="E160" s="47" t="s">
        <v>67</v>
      </c>
      <c r="F160" s="9">
        <v>25</v>
      </c>
      <c r="G160" s="9">
        <v>9</v>
      </c>
      <c r="H160" s="9" t="s">
        <v>44</v>
      </c>
      <c r="I160" s="9">
        <v>2</v>
      </c>
      <c r="J160" s="9">
        <v>2</v>
      </c>
    </row>
    <row r="161" spans="1:10" x14ac:dyDescent="0.2">
      <c r="A161" s="49">
        <v>160</v>
      </c>
      <c r="B161" s="9" t="s">
        <v>68</v>
      </c>
      <c r="C161" s="47" t="s">
        <v>69</v>
      </c>
      <c r="D161" s="47" t="s">
        <v>66</v>
      </c>
      <c r="E161" s="47" t="s">
        <v>67</v>
      </c>
      <c r="F161" s="9">
        <v>25</v>
      </c>
      <c r="G161" s="9">
        <v>10</v>
      </c>
      <c r="H161" s="9" t="s">
        <v>44</v>
      </c>
      <c r="I161" s="9">
        <v>2</v>
      </c>
      <c r="J161" s="9">
        <v>2</v>
      </c>
    </row>
    <row r="162" spans="1:10" x14ac:dyDescent="0.2">
      <c r="A162" s="49">
        <v>161</v>
      </c>
      <c r="B162" s="9" t="s">
        <v>68</v>
      </c>
      <c r="C162" s="47" t="s">
        <v>69</v>
      </c>
      <c r="D162" s="47" t="s">
        <v>66</v>
      </c>
      <c r="E162" s="47" t="s">
        <v>67</v>
      </c>
      <c r="F162" s="9">
        <v>25</v>
      </c>
      <c r="G162" s="9">
        <v>11</v>
      </c>
      <c r="H162" s="9" t="s">
        <v>44</v>
      </c>
      <c r="I162" s="9">
        <v>2</v>
      </c>
      <c r="J162" s="9">
        <v>2</v>
      </c>
    </row>
    <row r="163" spans="1:10" x14ac:dyDescent="0.2">
      <c r="A163" s="49">
        <v>162</v>
      </c>
      <c r="B163" s="9" t="s">
        <v>68</v>
      </c>
      <c r="C163" s="47" t="s">
        <v>69</v>
      </c>
      <c r="D163" s="47" t="s">
        <v>66</v>
      </c>
      <c r="E163" s="47" t="s">
        <v>67</v>
      </c>
      <c r="F163" s="9">
        <v>25</v>
      </c>
      <c r="G163" s="9">
        <v>12</v>
      </c>
      <c r="H163" s="9" t="s">
        <v>44</v>
      </c>
      <c r="I163" s="9">
        <v>2</v>
      </c>
      <c r="J163" s="9">
        <v>0</v>
      </c>
    </row>
    <row r="164" spans="1:10" x14ac:dyDescent="0.2">
      <c r="A164" s="49">
        <v>163</v>
      </c>
      <c r="B164" s="9" t="s">
        <v>68</v>
      </c>
      <c r="C164" s="47" t="s">
        <v>69</v>
      </c>
      <c r="D164" s="47" t="s">
        <v>66</v>
      </c>
      <c r="E164" s="47" t="s">
        <v>67</v>
      </c>
      <c r="F164" s="9">
        <v>25</v>
      </c>
      <c r="G164" s="9">
        <v>13</v>
      </c>
      <c r="H164" s="9" t="s">
        <v>44</v>
      </c>
      <c r="I164" s="9">
        <v>2</v>
      </c>
      <c r="J164" s="9">
        <v>1</v>
      </c>
    </row>
    <row r="165" spans="1:10" x14ac:dyDescent="0.2">
      <c r="A165" s="49">
        <v>164</v>
      </c>
      <c r="B165" s="9" t="s">
        <v>68</v>
      </c>
      <c r="C165" s="47" t="s">
        <v>69</v>
      </c>
      <c r="D165" s="47" t="s">
        <v>66</v>
      </c>
      <c r="E165" s="47" t="s">
        <v>67</v>
      </c>
      <c r="F165" s="9">
        <v>25</v>
      </c>
      <c r="G165" s="9">
        <v>14</v>
      </c>
      <c r="H165" s="9" t="s">
        <v>44</v>
      </c>
      <c r="I165" s="9">
        <v>2</v>
      </c>
      <c r="J165" s="9">
        <v>2</v>
      </c>
    </row>
    <row r="166" spans="1:10" x14ac:dyDescent="0.2">
      <c r="A166" s="49">
        <v>165</v>
      </c>
      <c r="B166" s="9" t="s">
        <v>68</v>
      </c>
      <c r="C166" s="47" t="s">
        <v>69</v>
      </c>
      <c r="D166" s="47" t="s">
        <v>66</v>
      </c>
      <c r="E166" s="47" t="s">
        <v>67</v>
      </c>
      <c r="F166" s="9">
        <v>25</v>
      </c>
      <c r="G166" s="9">
        <v>15</v>
      </c>
      <c r="H166" s="9" t="s">
        <v>44</v>
      </c>
      <c r="I166" s="9">
        <v>2</v>
      </c>
      <c r="J166" s="9">
        <v>2</v>
      </c>
    </row>
    <row r="167" spans="1:10" x14ac:dyDescent="0.2">
      <c r="A167" s="49">
        <v>166</v>
      </c>
      <c r="B167" s="9" t="s">
        <v>68</v>
      </c>
      <c r="C167" s="47" t="s">
        <v>69</v>
      </c>
      <c r="D167" s="47" t="s">
        <v>66</v>
      </c>
      <c r="E167" s="47" t="s">
        <v>67</v>
      </c>
      <c r="F167" s="9">
        <v>25</v>
      </c>
      <c r="G167" s="9">
        <v>16</v>
      </c>
      <c r="H167" s="9" t="s">
        <v>44</v>
      </c>
      <c r="I167" s="9">
        <v>2</v>
      </c>
      <c r="J167" s="9">
        <v>1</v>
      </c>
    </row>
    <row r="168" spans="1:10" x14ac:dyDescent="0.2">
      <c r="A168" s="49">
        <v>167</v>
      </c>
      <c r="B168" s="9" t="s">
        <v>68</v>
      </c>
      <c r="C168" s="47" t="s">
        <v>69</v>
      </c>
      <c r="D168" s="47" t="s">
        <v>66</v>
      </c>
      <c r="E168" s="47" t="s">
        <v>67</v>
      </c>
      <c r="F168" s="9">
        <v>25</v>
      </c>
      <c r="G168" s="9">
        <v>17</v>
      </c>
      <c r="H168" s="9" t="s">
        <v>44</v>
      </c>
      <c r="I168" s="9">
        <v>2</v>
      </c>
      <c r="J168" s="9">
        <v>2</v>
      </c>
    </row>
    <row r="169" spans="1:10" x14ac:dyDescent="0.2">
      <c r="A169" s="49">
        <v>168</v>
      </c>
      <c r="B169" s="9" t="s">
        <v>68</v>
      </c>
      <c r="C169" s="47" t="s">
        <v>69</v>
      </c>
      <c r="D169" s="47" t="s">
        <v>66</v>
      </c>
      <c r="E169" s="47" t="s">
        <v>67</v>
      </c>
      <c r="F169" s="9">
        <v>25</v>
      </c>
      <c r="G169" s="9">
        <v>18</v>
      </c>
      <c r="H169" s="9" t="s">
        <v>44</v>
      </c>
      <c r="I169" s="9">
        <v>2</v>
      </c>
      <c r="J169" s="9">
        <v>2</v>
      </c>
    </row>
    <row r="170" spans="1:10" x14ac:dyDescent="0.2">
      <c r="A170" s="49">
        <v>169</v>
      </c>
      <c r="B170" s="9" t="s">
        <v>68</v>
      </c>
      <c r="C170" s="47" t="s">
        <v>69</v>
      </c>
      <c r="D170" s="47" t="s">
        <v>66</v>
      </c>
      <c r="E170" s="47" t="s">
        <v>67</v>
      </c>
      <c r="F170" s="9">
        <v>25</v>
      </c>
      <c r="G170" s="9">
        <v>19</v>
      </c>
      <c r="H170" s="9" t="s">
        <v>44</v>
      </c>
      <c r="I170" s="9">
        <v>2</v>
      </c>
      <c r="J170" s="9">
        <v>2</v>
      </c>
    </row>
    <row r="171" spans="1:10" x14ac:dyDescent="0.2">
      <c r="A171" s="49">
        <v>170</v>
      </c>
      <c r="B171" s="9" t="s">
        <v>68</v>
      </c>
      <c r="C171" s="47" t="s">
        <v>69</v>
      </c>
      <c r="D171" s="47" t="s">
        <v>66</v>
      </c>
      <c r="E171" s="47" t="s">
        <v>67</v>
      </c>
      <c r="F171" s="9">
        <v>25</v>
      </c>
      <c r="G171" s="9">
        <v>20</v>
      </c>
      <c r="H171" s="9" t="s">
        <v>44</v>
      </c>
      <c r="I171" s="9">
        <v>2</v>
      </c>
      <c r="J171" s="9">
        <v>2</v>
      </c>
    </row>
    <row r="172" spans="1:10" x14ac:dyDescent="0.2">
      <c r="A172" s="49">
        <v>171</v>
      </c>
      <c r="B172" s="9" t="s">
        <v>68</v>
      </c>
      <c r="C172" s="47" t="s">
        <v>69</v>
      </c>
      <c r="D172" s="47" t="s">
        <v>66</v>
      </c>
      <c r="E172" s="47" t="s">
        <v>67</v>
      </c>
      <c r="F172" s="9">
        <v>25</v>
      </c>
      <c r="G172" s="9">
        <v>21</v>
      </c>
      <c r="H172" s="9" t="s">
        <v>44</v>
      </c>
      <c r="I172" s="9">
        <v>2</v>
      </c>
      <c r="J172" s="9">
        <v>2</v>
      </c>
    </row>
    <row r="173" spans="1:10" x14ac:dyDescent="0.2">
      <c r="A173" s="49">
        <v>172</v>
      </c>
      <c r="B173" s="9" t="s">
        <v>68</v>
      </c>
      <c r="C173" s="47" t="s">
        <v>69</v>
      </c>
      <c r="D173" s="47" t="s">
        <v>66</v>
      </c>
      <c r="E173" s="47" t="s">
        <v>67</v>
      </c>
      <c r="F173" s="9">
        <v>25</v>
      </c>
      <c r="G173" s="9">
        <v>22</v>
      </c>
      <c r="H173" s="9" t="s">
        <v>44</v>
      </c>
      <c r="I173" s="9">
        <v>2</v>
      </c>
      <c r="J173" s="9">
        <v>2</v>
      </c>
    </row>
    <row r="174" spans="1:10" x14ac:dyDescent="0.2">
      <c r="A174" s="49">
        <v>173</v>
      </c>
      <c r="B174" s="9" t="s">
        <v>68</v>
      </c>
      <c r="C174" s="47" t="s">
        <v>69</v>
      </c>
      <c r="D174" s="47" t="s">
        <v>66</v>
      </c>
      <c r="E174" s="47" t="s">
        <v>67</v>
      </c>
      <c r="F174" s="9">
        <v>25</v>
      </c>
      <c r="G174" s="9">
        <v>23</v>
      </c>
      <c r="H174" s="9" t="s">
        <v>44</v>
      </c>
      <c r="I174" s="9">
        <v>2</v>
      </c>
      <c r="J174" s="9">
        <v>2</v>
      </c>
    </row>
    <row r="175" spans="1:10" x14ac:dyDescent="0.2">
      <c r="A175" s="49">
        <v>174</v>
      </c>
      <c r="B175" s="9" t="s">
        <v>68</v>
      </c>
      <c r="C175" s="47" t="s">
        <v>69</v>
      </c>
      <c r="D175" s="47" t="s">
        <v>66</v>
      </c>
      <c r="E175" s="47" t="s">
        <v>67</v>
      </c>
      <c r="F175" s="9">
        <v>25</v>
      </c>
      <c r="G175" s="9">
        <v>24</v>
      </c>
      <c r="H175" s="9" t="s">
        <v>44</v>
      </c>
      <c r="I175" s="9">
        <v>2</v>
      </c>
      <c r="J175" s="9">
        <v>2</v>
      </c>
    </row>
    <row r="176" spans="1:10" x14ac:dyDescent="0.2">
      <c r="A176" s="49">
        <v>175</v>
      </c>
      <c r="B176" s="9" t="s">
        <v>68</v>
      </c>
      <c r="C176" s="47" t="s">
        <v>69</v>
      </c>
      <c r="D176" s="47" t="s">
        <v>66</v>
      </c>
      <c r="E176" s="47" t="s">
        <v>67</v>
      </c>
      <c r="F176" s="9">
        <v>25</v>
      </c>
      <c r="G176" s="9">
        <v>25</v>
      </c>
      <c r="H176" s="9" t="s">
        <v>44</v>
      </c>
      <c r="I176" s="9">
        <v>2</v>
      </c>
      <c r="J176" s="9">
        <v>2</v>
      </c>
    </row>
    <row r="177" spans="1:10" x14ac:dyDescent="0.2">
      <c r="A177" s="49">
        <v>176</v>
      </c>
      <c r="B177" s="9" t="s">
        <v>68</v>
      </c>
      <c r="C177" s="47" t="s">
        <v>69</v>
      </c>
      <c r="D177" s="47" t="s">
        <v>66</v>
      </c>
      <c r="E177" s="47" t="s">
        <v>67</v>
      </c>
      <c r="F177" s="9">
        <v>25</v>
      </c>
      <c r="G177" s="9">
        <v>26</v>
      </c>
      <c r="H177" s="9" t="s">
        <v>44</v>
      </c>
      <c r="I177" s="9">
        <v>2</v>
      </c>
      <c r="J177" s="9">
        <v>2</v>
      </c>
    </row>
    <row r="178" spans="1:10" x14ac:dyDescent="0.2">
      <c r="A178" s="49">
        <v>177</v>
      </c>
      <c r="B178" s="9" t="s">
        <v>68</v>
      </c>
      <c r="C178" s="47" t="s">
        <v>69</v>
      </c>
      <c r="D178" s="47" t="s">
        <v>66</v>
      </c>
      <c r="E178" s="47" t="s">
        <v>67</v>
      </c>
      <c r="F178" s="9">
        <v>25</v>
      </c>
      <c r="G178" s="9">
        <v>27</v>
      </c>
      <c r="H178" s="9" t="s">
        <v>44</v>
      </c>
      <c r="I178" s="9">
        <v>2</v>
      </c>
      <c r="J178" s="9">
        <v>2</v>
      </c>
    </row>
    <row r="179" spans="1:10" x14ac:dyDescent="0.2">
      <c r="A179" s="49">
        <v>178</v>
      </c>
      <c r="B179" s="9" t="s">
        <v>68</v>
      </c>
      <c r="C179" s="47" t="s">
        <v>69</v>
      </c>
      <c r="D179" s="47" t="s">
        <v>66</v>
      </c>
      <c r="E179" s="47" t="s">
        <v>67</v>
      </c>
      <c r="F179" s="9">
        <v>25</v>
      </c>
      <c r="G179" s="9">
        <v>28</v>
      </c>
      <c r="H179" s="9" t="s">
        <v>44</v>
      </c>
      <c r="I179" s="9">
        <v>2</v>
      </c>
      <c r="J179" s="9">
        <v>1</v>
      </c>
    </row>
    <row r="180" spans="1:10" x14ac:dyDescent="0.2">
      <c r="A180" s="49">
        <v>179</v>
      </c>
      <c r="B180" s="9" t="s">
        <v>68</v>
      </c>
      <c r="C180" s="47" t="s">
        <v>69</v>
      </c>
      <c r="D180" s="47" t="s">
        <v>66</v>
      </c>
      <c r="E180" s="47" t="s">
        <v>67</v>
      </c>
      <c r="F180" s="9">
        <v>25</v>
      </c>
      <c r="G180" s="9">
        <v>29</v>
      </c>
      <c r="H180" s="9" t="s">
        <v>44</v>
      </c>
      <c r="I180" s="9">
        <v>2</v>
      </c>
      <c r="J180" s="9">
        <v>2</v>
      </c>
    </row>
    <row r="181" spans="1:10" x14ac:dyDescent="0.2">
      <c r="A181" s="49">
        <v>180</v>
      </c>
      <c r="B181" s="9" t="s">
        <v>68</v>
      </c>
      <c r="C181" s="47" t="s">
        <v>69</v>
      </c>
      <c r="D181" s="47" t="s">
        <v>66</v>
      </c>
      <c r="E181" s="47" t="s">
        <v>67</v>
      </c>
      <c r="F181" s="9">
        <v>25</v>
      </c>
      <c r="G181" s="9">
        <v>30</v>
      </c>
      <c r="H181" s="9" t="s">
        <v>44</v>
      </c>
      <c r="I181" s="9">
        <v>2</v>
      </c>
      <c r="J181" s="9">
        <v>1</v>
      </c>
    </row>
    <row r="182" spans="1:10" x14ac:dyDescent="0.2">
      <c r="A182" s="49">
        <v>181</v>
      </c>
      <c r="B182" s="9" t="s">
        <v>70</v>
      </c>
      <c r="C182" s="47" t="s">
        <v>71</v>
      </c>
      <c r="D182" s="47" t="s">
        <v>66</v>
      </c>
      <c r="E182" s="47" t="s">
        <v>67</v>
      </c>
      <c r="F182" s="9">
        <v>25</v>
      </c>
      <c r="G182" s="9">
        <v>1</v>
      </c>
      <c r="H182" s="9" t="s">
        <v>44</v>
      </c>
      <c r="I182" s="9">
        <v>2</v>
      </c>
      <c r="J182" s="9">
        <v>1</v>
      </c>
    </row>
    <row r="183" spans="1:10" x14ac:dyDescent="0.2">
      <c r="A183" s="49">
        <v>182</v>
      </c>
      <c r="B183" s="9" t="s">
        <v>70</v>
      </c>
      <c r="C183" s="47" t="s">
        <v>71</v>
      </c>
      <c r="D183" s="47" t="s">
        <v>66</v>
      </c>
      <c r="E183" s="47" t="s">
        <v>67</v>
      </c>
      <c r="F183" s="9">
        <v>25</v>
      </c>
      <c r="G183" s="9">
        <v>2</v>
      </c>
      <c r="H183" s="9" t="s">
        <v>44</v>
      </c>
      <c r="I183" s="9">
        <v>2</v>
      </c>
      <c r="J183" s="9">
        <v>2</v>
      </c>
    </row>
    <row r="184" spans="1:10" x14ac:dyDescent="0.2">
      <c r="A184" s="49">
        <v>183</v>
      </c>
      <c r="B184" s="9" t="s">
        <v>70</v>
      </c>
      <c r="C184" s="47" t="s">
        <v>71</v>
      </c>
      <c r="D184" s="47" t="s">
        <v>66</v>
      </c>
      <c r="E184" s="47" t="s">
        <v>67</v>
      </c>
      <c r="F184" s="9">
        <v>25</v>
      </c>
      <c r="G184" s="9">
        <v>3</v>
      </c>
      <c r="H184" s="9" t="s">
        <v>44</v>
      </c>
      <c r="I184" s="9">
        <v>2</v>
      </c>
      <c r="J184" s="9">
        <v>1</v>
      </c>
    </row>
    <row r="185" spans="1:10" x14ac:dyDescent="0.2">
      <c r="A185" s="49">
        <v>184</v>
      </c>
      <c r="B185" s="9" t="s">
        <v>70</v>
      </c>
      <c r="C185" s="47" t="s">
        <v>71</v>
      </c>
      <c r="D185" s="47" t="s">
        <v>66</v>
      </c>
      <c r="E185" s="47" t="s">
        <v>67</v>
      </c>
      <c r="F185" s="9">
        <v>25</v>
      </c>
      <c r="G185" s="9">
        <v>4</v>
      </c>
      <c r="H185" s="9" t="s">
        <v>44</v>
      </c>
      <c r="I185" s="9">
        <v>2</v>
      </c>
      <c r="J185" s="9">
        <v>0</v>
      </c>
    </row>
    <row r="186" spans="1:10" x14ac:dyDescent="0.2">
      <c r="A186" s="49">
        <v>185</v>
      </c>
      <c r="B186" s="9" t="s">
        <v>70</v>
      </c>
      <c r="C186" s="47" t="s">
        <v>71</v>
      </c>
      <c r="D186" s="47" t="s">
        <v>66</v>
      </c>
      <c r="E186" s="47" t="s">
        <v>67</v>
      </c>
      <c r="F186" s="9">
        <v>25</v>
      </c>
      <c r="G186" s="9">
        <v>5</v>
      </c>
      <c r="H186" s="9" t="s">
        <v>44</v>
      </c>
      <c r="I186" s="9">
        <v>2</v>
      </c>
      <c r="J186" s="9">
        <v>2</v>
      </c>
    </row>
    <row r="187" spans="1:10" x14ac:dyDescent="0.2">
      <c r="A187" s="49">
        <v>186</v>
      </c>
      <c r="B187" s="9" t="s">
        <v>70</v>
      </c>
      <c r="C187" s="47" t="s">
        <v>71</v>
      </c>
      <c r="D187" s="47" t="s">
        <v>66</v>
      </c>
      <c r="E187" s="47" t="s">
        <v>67</v>
      </c>
      <c r="F187" s="9">
        <v>25</v>
      </c>
      <c r="G187" s="9">
        <v>6</v>
      </c>
      <c r="H187" s="9" t="s">
        <v>44</v>
      </c>
      <c r="I187" s="9">
        <v>2</v>
      </c>
      <c r="J187" s="9">
        <v>2</v>
      </c>
    </row>
    <row r="188" spans="1:10" x14ac:dyDescent="0.2">
      <c r="A188" s="49">
        <v>187</v>
      </c>
      <c r="B188" s="9" t="s">
        <v>70</v>
      </c>
      <c r="C188" s="47" t="s">
        <v>71</v>
      </c>
      <c r="D188" s="47" t="s">
        <v>66</v>
      </c>
      <c r="E188" s="47" t="s">
        <v>67</v>
      </c>
      <c r="F188" s="9">
        <v>25</v>
      </c>
      <c r="G188" s="9">
        <v>7</v>
      </c>
      <c r="H188" s="9" t="s">
        <v>44</v>
      </c>
      <c r="I188" s="9">
        <v>2</v>
      </c>
      <c r="J188" s="9">
        <v>1</v>
      </c>
    </row>
    <row r="189" spans="1:10" x14ac:dyDescent="0.2">
      <c r="A189" s="49">
        <v>188</v>
      </c>
      <c r="B189" s="9" t="s">
        <v>70</v>
      </c>
      <c r="C189" s="47" t="s">
        <v>71</v>
      </c>
      <c r="D189" s="47" t="s">
        <v>66</v>
      </c>
      <c r="E189" s="47" t="s">
        <v>67</v>
      </c>
      <c r="F189" s="9">
        <v>25</v>
      </c>
      <c r="G189" s="9">
        <v>8</v>
      </c>
      <c r="H189" s="9" t="s">
        <v>44</v>
      </c>
      <c r="I189" s="9">
        <v>2</v>
      </c>
      <c r="J189" s="9">
        <v>1</v>
      </c>
    </row>
    <row r="190" spans="1:10" x14ac:dyDescent="0.2">
      <c r="A190" s="49">
        <v>189</v>
      </c>
      <c r="B190" s="9" t="s">
        <v>70</v>
      </c>
      <c r="C190" s="47" t="s">
        <v>71</v>
      </c>
      <c r="D190" s="47" t="s">
        <v>66</v>
      </c>
      <c r="E190" s="47" t="s">
        <v>67</v>
      </c>
      <c r="F190" s="9">
        <v>25</v>
      </c>
      <c r="G190" s="9">
        <v>9</v>
      </c>
      <c r="H190" s="9" t="s">
        <v>44</v>
      </c>
      <c r="I190" s="9">
        <v>2</v>
      </c>
      <c r="J190" s="9">
        <v>1</v>
      </c>
    </row>
    <row r="191" spans="1:10" x14ac:dyDescent="0.2">
      <c r="A191" s="49">
        <v>190</v>
      </c>
      <c r="B191" s="9" t="s">
        <v>70</v>
      </c>
      <c r="C191" s="47" t="s">
        <v>71</v>
      </c>
      <c r="D191" s="47" t="s">
        <v>66</v>
      </c>
      <c r="E191" s="47" t="s">
        <v>67</v>
      </c>
      <c r="F191" s="9">
        <v>25</v>
      </c>
      <c r="G191" s="9">
        <v>10</v>
      </c>
      <c r="H191" s="9" t="s">
        <v>44</v>
      </c>
      <c r="I191" s="9">
        <v>2</v>
      </c>
      <c r="J191" s="9">
        <v>1</v>
      </c>
    </row>
    <row r="192" spans="1:10" x14ac:dyDescent="0.2">
      <c r="A192" s="49">
        <v>191</v>
      </c>
      <c r="B192" s="9" t="s">
        <v>70</v>
      </c>
      <c r="C192" s="47" t="s">
        <v>71</v>
      </c>
      <c r="D192" s="47" t="s">
        <v>66</v>
      </c>
      <c r="E192" s="47" t="s">
        <v>67</v>
      </c>
      <c r="F192" s="9">
        <v>25</v>
      </c>
      <c r="G192" s="9">
        <v>11</v>
      </c>
      <c r="H192" s="9" t="s">
        <v>44</v>
      </c>
      <c r="I192" s="9">
        <v>2</v>
      </c>
      <c r="J192" s="9">
        <v>2</v>
      </c>
    </row>
    <row r="193" spans="1:10" x14ac:dyDescent="0.2">
      <c r="A193" s="49">
        <v>192</v>
      </c>
      <c r="B193" s="9" t="s">
        <v>70</v>
      </c>
      <c r="C193" s="47" t="s">
        <v>71</v>
      </c>
      <c r="D193" s="47" t="s">
        <v>66</v>
      </c>
      <c r="E193" s="47" t="s">
        <v>67</v>
      </c>
      <c r="F193" s="9">
        <v>25</v>
      </c>
      <c r="G193" s="9">
        <v>12</v>
      </c>
      <c r="H193" s="9" t="s">
        <v>44</v>
      </c>
      <c r="I193" s="9">
        <v>2</v>
      </c>
      <c r="J193" s="9">
        <v>2</v>
      </c>
    </row>
    <row r="194" spans="1:10" x14ac:dyDescent="0.2">
      <c r="A194" s="49">
        <v>193</v>
      </c>
      <c r="B194" s="9" t="s">
        <v>70</v>
      </c>
      <c r="C194" s="47" t="s">
        <v>71</v>
      </c>
      <c r="D194" s="47" t="s">
        <v>66</v>
      </c>
      <c r="E194" s="47" t="s">
        <v>67</v>
      </c>
      <c r="F194" s="9">
        <v>25</v>
      </c>
      <c r="G194" s="9">
        <v>13</v>
      </c>
      <c r="H194" s="9" t="s">
        <v>44</v>
      </c>
      <c r="I194" s="9">
        <v>2</v>
      </c>
      <c r="J194" s="9">
        <v>2</v>
      </c>
    </row>
    <row r="195" spans="1:10" x14ac:dyDescent="0.2">
      <c r="A195" s="49">
        <v>194</v>
      </c>
      <c r="B195" s="9" t="s">
        <v>70</v>
      </c>
      <c r="C195" s="47" t="s">
        <v>71</v>
      </c>
      <c r="D195" s="47" t="s">
        <v>66</v>
      </c>
      <c r="E195" s="47" t="s">
        <v>67</v>
      </c>
      <c r="F195" s="9">
        <v>25</v>
      </c>
      <c r="G195" s="9">
        <v>14</v>
      </c>
      <c r="H195" s="9" t="s">
        <v>44</v>
      </c>
      <c r="I195" s="9">
        <v>2</v>
      </c>
      <c r="J195" s="9">
        <v>2</v>
      </c>
    </row>
    <row r="196" spans="1:10" x14ac:dyDescent="0.2">
      <c r="A196" s="49">
        <v>195</v>
      </c>
      <c r="B196" s="9" t="s">
        <v>70</v>
      </c>
      <c r="C196" s="47" t="s">
        <v>71</v>
      </c>
      <c r="D196" s="47" t="s">
        <v>66</v>
      </c>
      <c r="E196" s="47" t="s">
        <v>67</v>
      </c>
      <c r="F196" s="9">
        <v>25</v>
      </c>
      <c r="G196" s="9">
        <v>15</v>
      </c>
      <c r="H196" s="9" t="s">
        <v>44</v>
      </c>
      <c r="I196" s="9">
        <v>2</v>
      </c>
      <c r="J196" s="9">
        <v>2</v>
      </c>
    </row>
    <row r="197" spans="1:10" x14ac:dyDescent="0.2">
      <c r="A197" s="49">
        <v>196</v>
      </c>
      <c r="B197" s="9" t="s">
        <v>70</v>
      </c>
      <c r="C197" s="47" t="s">
        <v>71</v>
      </c>
      <c r="D197" s="47" t="s">
        <v>66</v>
      </c>
      <c r="E197" s="47" t="s">
        <v>67</v>
      </c>
      <c r="F197" s="9">
        <v>25</v>
      </c>
      <c r="G197" s="9">
        <v>16</v>
      </c>
      <c r="H197" s="9" t="s">
        <v>44</v>
      </c>
      <c r="I197" s="9">
        <v>2</v>
      </c>
      <c r="J197" s="9">
        <v>2</v>
      </c>
    </row>
    <row r="198" spans="1:10" x14ac:dyDescent="0.2">
      <c r="A198" s="49">
        <v>197</v>
      </c>
      <c r="B198" s="9" t="s">
        <v>70</v>
      </c>
      <c r="C198" s="47" t="s">
        <v>71</v>
      </c>
      <c r="D198" s="47" t="s">
        <v>66</v>
      </c>
      <c r="E198" s="47" t="s">
        <v>67</v>
      </c>
      <c r="F198" s="9">
        <v>25</v>
      </c>
      <c r="G198" s="9">
        <v>17</v>
      </c>
      <c r="H198" s="9" t="s">
        <v>44</v>
      </c>
      <c r="I198" s="9">
        <v>2</v>
      </c>
      <c r="J198" s="9">
        <v>2</v>
      </c>
    </row>
    <row r="199" spans="1:10" x14ac:dyDescent="0.2">
      <c r="A199" s="49">
        <v>198</v>
      </c>
      <c r="B199" s="9" t="s">
        <v>70</v>
      </c>
      <c r="C199" s="47" t="s">
        <v>71</v>
      </c>
      <c r="D199" s="47" t="s">
        <v>66</v>
      </c>
      <c r="E199" s="47" t="s">
        <v>67</v>
      </c>
      <c r="F199" s="9">
        <v>25</v>
      </c>
      <c r="G199" s="9">
        <v>18</v>
      </c>
      <c r="H199" s="9" t="s">
        <v>44</v>
      </c>
      <c r="I199" s="9">
        <v>2</v>
      </c>
      <c r="J199" s="9">
        <v>2</v>
      </c>
    </row>
    <row r="200" spans="1:10" x14ac:dyDescent="0.2">
      <c r="A200" s="49">
        <v>199</v>
      </c>
      <c r="B200" s="9" t="s">
        <v>70</v>
      </c>
      <c r="C200" s="47" t="s">
        <v>71</v>
      </c>
      <c r="D200" s="47" t="s">
        <v>66</v>
      </c>
      <c r="E200" s="47" t="s">
        <v>67</v>
      </c>
      <c r="F200" s="9">
        <v>25</v>
      </c>
      <c r="G200" s="9">
        <v>19</v>
      </c>
      <c r="H200" s="9" t="s">
        <v>44</v>
      </c>
      <c r="I200" s="9">
        <v>2</v>
      </c>
      <c r="J200" s="9">
        <v>0</v>
      </c>
    </row>
    <row r="201" spans="1:10" x14ac:dyDescent="0.2">
      <c r="A201" s="49">
        <v>200</v>
      </c>
      <c r="B201" s="9" t="s">
        <v>70</v>
      </c>
      <c r="C201" s="47" t="s">
        <v>71</v>
      </c>
      <c r="D201" s="47" t="s">
        <v>66</v>
      </c>
      <c r="E201" s="47" t="s">
        <v>67</v>
      </c>
      <c r="F201" s="9">
        <v>25</v>
      </c>
      <c r="G201" s="9">
        <v>20</v>
      </c>
      <c r="H201" s="9" t="s">
        <v>44</v>
      </c>
      <c r="I201" s="9">
        <v>2</v>
      </c>
      <c r="J201" s="9">
        <v>2</v>
      </c>
    </row>
    <row r="202" spans="1:10" x14ac:dyDescent="0.2">
      <c r="A202" s="49">
        <v>201</v>
      </c>
      <c r="B202" s="9" t="s">
        <v>70</v>
      </c>
      <c r="C202" s="47" t="s">
        <v>71</v>
      </c>
      <c r="D202" s="47" t="s">
        <v>66</v>
      </c>
      <c r="E202" s="47" t="s">
        <v>67</v>
      </c>
      <c r="F202" s="9">
        <v>25</v>
      </c>
      <c r="G202" s="9">
        <v>21</v>
      </c>
      <c r="H202" s="9" t="s">
        <v>44</v>
      </c>
      <c r="I202" s="9">
        <v>2</v>
      </c>
      <c r="J202" s="9">
        <v>2</v>
      </c>
    </row>
    <row r="203" spans="1:10" x14ac:dyDescent="0.2">
      <c r="A203" s="49">
        <v>202</v>
      </c>
      <c r="B203" s="9" t="s">
        <v>70</v>
      </c>
      <c r="C203" s="47" t="s">
        <v>71</v>
      </c>
      <c r="D203" s="47" t="s">
        <v>66</v>
      </c>
      <c r="E203" s="47" t="s">
        <v>67</v>
      </c>
      <c r="F203" s="9">
        <v>25</v>
      </c>
      <c r="G203" s="9">
        <v>22</v>
      </c>
      <c r="H203" s="9" t="s">
        <v>44</v>
      </c>
      <c r="I203" s="9">
        <v>2</v>
      </c>
      <c r="J203" s="9">
        <v>2</v>
      </c>
    </row>
    <row r="204" spans="1:10" x14ac:dyDescent="0.2">
      <c r="A204" s="49">
        <v>203</v>
      </c>
      <c r="B204" s="9" t="s">
        <v>70</v>
      </c>
      <c r="C204" s="47" t="s">
        <v>71</v>
      </c>
      <c r="D204" s="47" t="s">
        <v>66</v>
      </c>
      <c r="E204" s="47" t="s">
        <v>67</v>
      </c>
      <c r="F204" s="9">
        <v>25</v>
      </c>
      <c r="G204" s="9">
        <v>23</v>
      </c>
      <c r="H204" s="9" t="s">
        <v>44</v>
      </c>
      <c r="I204" s="9">
        <v>2</v>
      </c>
      <c r="J204" s="9">
        <v>2</v>
      </c>
    </row>
    <row r="205" spans="1:10" x14ac:dyDescent="0.2">
      <c r="A205" s="49">
        <v>204</v>
      </c>
      <c r="B205" s="9" t="s">
        <v>70</v>
      </c>
      <c r="C205" s="47" t="s">
        <v>71</v>
      </c>
      <c r="D205" s="47" t="s">
        <v>66</v>
      </c>
      <c r="E205" s="47" t="s">
        <v>67</v>
      </c>
      <c r="F205" s="9">
        <v>25</v>
      </c>
      <c r="G205" s="9">
        <v>24</v>
      </c>
      <c r="H205" s="9" t="s">
        <v>44</v>
      </c>
      <c r="I205" s="9">
        <v>2</v>
      </c>
      <c r="J205" s="9">
        <v>1</v>
      </c>
    </row>
    <row r="206" spans="1:10" x14ac:dyDescent="0.2">
      <c r="A206" s="49">
        <v>205</v>
      </c>
      <c r="B206" s="9" t="s">
        <v>70</v>
      </c>
      <c r="C206" s="47" t="s">
        <v>71</v>
      </c>
      <c r="D206" s="47" t="s">
        <v>66</v>
      </c>
      <c r="E206" s="47" t="s">
        <v>67</v>
      </c>
      <c r="F206" s="9">
        <v>25</v>
      </c>
      <c r="G206" s="9">
        <v>25</v>
      </c>
      <c r="H206" s="9" t="s">
        <v>44</v>
      </c>
      <c r="I206" s="9">
        <v>2</v>
      </c>
      <c r="J206" s="9">
        <v>1</v>
      </c>
    </row>
    <row r="207" spans="1:10" x14ac:dyDescent="0.2">
      <c r="A207" s="49">
        <v>206</v>
      </c>
      <c r="B207" s="9" t="s">
        <v>70</v>
      </c>
      <c r="C207" s="47" t="s">
        <v>71</v>
      </c>
      <c r="D207" s="47" t="s">
        <v>66</v>
      </c>
      <c r="E207" s="47" t="s">
        <v>67</v>
      </c>
      <c r="F207" s="9">
        <v>25</v>
      </c>
      <c r="G207" s="9">
        <v>26</v>
      </c>
      <c r="H207" s="9" t="s">
        <v>44</v>
      </c>
      <c r="I207" s="9">
        <v>2</v>
      </c>
      <c r="J207" s="9">
        <v>2</v>
      </c>
    </row>
    <row r="208" spans="1:10" x14ac:dyDescent="0.2">
      <c r="A208" s="49">
        <v>207</v>
      </c>
      <c r="B208" s="9" t="s">
        <v>70</v>
      </c>
      <c r="C208" s="47" t="s">
        <v>71</v>
      </c>
      <c r="D208" s="47" t="s">
        <v>66</v>
      </c>
      <c r="E208" s="47" t="s">
        <v>67</v>
      </c>
      <c r="F208" s="9">
        <v>25</v>
      </c>
      <c r="G208" s="9">
        <v>27</v>
      </c>
      <c r="H208" s="9" t="s">
        <v>44</v>
      </c>
      <c r="I208" s="9">
        <v>2</v>
      </c>
      <c r="J208" s="9">
        <v>2</v>
      </c>
    </row>
    <row r="209" spans="1:10" x14ac:dyDescent="0.2">
      <c r="A209" s="49">
        <v>208</v>
      </c>
      <c r="B209" s="9" t="s">
        <v>70</v>
      </c>
      <c r="C209" s="47" t="s">
        <v>71</v>
      </c>
      <c r="D209" s="47" t="s">
        <v>66</v>
      </c>
      <c r="E209" s="47" t="s">
        <v>67</v>
      </c>
      <c r="F209" s="9">
        <v>25</v>
      </c>
      <c r="G209" s="9">
        <v>28</v>
      </c>
      <c r="H209" s="9" t="s">
        <v>44</v>
      </c>
      <c r="I209" s="9">
        <v>2</v>
      </c>
      <c r="J209" s="9">
        <v>2</v>
      </c>
    </row>
    <row r="210" spans="1:10" x14ac:dyDescent="0.2">
      <c r="A210" s="49">
        <v>209</v>
      </c>
      <c r="B210" s="9" t="s">
        <v>70</v>
      </c>
      <c r="C210" s="47" t="s">
        <v>71</v>
      </c>
      <c r="D210" s="47" t="s">
        <v>66</v>
      </c>
      <c r="E210" s="47" t="s">
        <v>67</v>
      </c>
      <c r="F210" s="9">
        <v>25</v>
      </c>
      <c r="G210" s="9">
        <v>29</v>
      </c>
      <c r="H210" s="9" t="s">
        <v>44</v>
      </c>
      <c r="I210" s="9">
        <v>2</v>
      </c>
      <c r="J210" s="9">
        <v>2</v>
      </c>
    </row>
    <row r="211" spans="1:10" x14ac:dyDescent="0.2">
      <c r="A211" s="49">
        <v>210</v>
      </c>
      <c r="B211" s="9" t="s">
        <v>70</v>
      </c>
      <c r="C211" s="47" t="s">
        <v>71</v>
      </c>
      <c r="D211" s="47" t="s">
        <v>66</v>
      </c>
      <c r="E211" s="47" t="s">
        <v>67</v>
      </c>
      <c r="F211" s="9">
        <v>25</v>
      </c>
      <c r="G211" s="9">
        <v>30</v>
      </c>
      <c r="H211" s="9" t="s">
        <v>44</v>
      </c>
      <c r="I211" s="9">
        <v>2</v>
      </c>
      <c r="J211" s="9">
        <v>2</v>
      </c>
    </row>
    <row r="212" spans="1:10" x14ac:dyDescent="0.2">
      <c r="A212" s="49">
        <v>211</v>
      </c>
      <c r="B212" s="9" t="s">
        <v>72</v>
      </c>
      <c r="C212" s="47" t="s">
        <v>73</v>
      </c>
      <c r="D212" s="47" t="s">
        <v>66</v>
      </c>
      <c r="E212" s="47" t="s">
        <v>67</v>
      </c>
      <c r="F212" s="9">
        <v>25</v>
      </c>
      <c r="G212" s="9">
        <v>1</v>
      </c>
      <c r="H212" s="9" t="s">
        <v>44</v>
      </c>
      <c r="I212" s="9">
        <v>2</v>
      </c>
      <c r="J212" s="9">
        <v>0</v>
      </c>
    </row>
    <row r="213" spans="1:10" x14ac:dyDescent="0.2">
      <c r="A213" s="49">
        <v>212</v>
      </c>
      <c r="B213" s="9" t="s">
        <v>72</v>
      </c>
      <c r="C213" s="47" t="s">
        <v>73</v>
      </c>
      <c r="D213" s="47" t="s">
        <v>66</v>
      </c>
      <c r="E213" s="47" t="s">
        <v>67</v>
      </c>
      <c r="F213" s="9">
        <v>25</v>
      </c>
      <c r="G213" s="9">
        <v>2</v>
      </c>
      <c r="H213" s="9" t="s">
        <v>44</v>
      </c>
      <c r="I213" s="9">
        <v>2</v>
      </c>
      <c r="J213" s="9">
        <v>0</v>
      </c>
    </row>
    <row r="214" spans="1:10" x14ac:dyDescent="0.2">
      <c r="A214" s="49">
        <v>213</v>
      </c>
      <c r="B214" s="9" t="s">
        <v>72</v>
      </c>
      <c r="C214" s="47" t="s">
        <v>73</v>
      </c>
      <c r="D214" s="47" t="s">
        <v>66</v>
      </c>
      <c r="E214" s="47" t="s">
        <v>67</v>
      </c>
      <c r="F214" s="9">
        <v>25</v>
      </c>
      <c r="G214" s="9">
        <v>3</v>
      </c>
      <c r="H214" s="9" t="s">
        <v>44</v>
      </c>
      <c r="I214" s="9">
        <v>2</v>
      </c>
      <c r="J214" s="9">
        <v>0</v>
      </c>
    </row>
    <row r="215" spans="1:10" x14ac:dyDescent="0.2">
      <c r="A215" s="49">
        <v>214</v>
      </c>
      <c r="B215" s="9" t="s">
        <v>72</v>
      </c>
      <c r="C215" s="47" t="s">
        <v>73</v>
      </c>
      <c r="D215" s="47" t="s">
        <v>66</v>
      </c>
      <c r="E215" s="47" t="s">
        <v>67</v>
      </c>
      <c r="F215" s="9">
        <v>25</v>
      </c>
      <c r="G215" s="9">
        <v>4</v>
      </c>
      <c r="H215" s="9" t="s">
        <v>44</v>
      </c>
      <c r="I215" s="9">
        <v>2</v>
      </c>
      <c r="J215" s="9">
        <v>0</v>
      </c>
    </row>
    <row r="216" spans="1:10" x14ac:dyDescent="0.2">
      <c r="A216" s="49">
        <v>215</v>
      </c>
      <c r="B216" s="9" t="s">
        <v>72</v>
      </c>
      <c r="C216" s="47" t="s">
        <v>73</v>
      </c>
      <c r="D216" s="47" t="s">
        <v>66</v>
      </c>
      <c r="E216" s="47" t="s">
        <v>67</v>
      </c>
      <c r="F216" s="9">
        <v>25</v>
      </c>
      <c r="G216" s="9">
        <v>5</v>
      </c>
      <c r="H216" s="9" t="s">
        <v>44</v>
      </c>
      <c r="I216" s="9">
        <v>2</v>
      </c>
      <c r="J216" s="9">
        <v>0</v>
      </c>
    </row>
    <row r="217" spans="1:10" x14ac:dyDescent="0.2">
      <c r="A217" s="49">
        <v>216</v>
      </c>
      <c r="B217" s="9" t="s">
        <v>72</v>
      </c>
      <c r="C217" s="47" t="s">
        <v>73</v>
      </c>
      <c r="D217" s="47" t="s">
        <v>66</v>
      </c>
      <c r="E217" s="47" t="s">
        <v>67</v>
      </c>
      <c r="F217" s="9">
        <v>25</v>
      </c>
      <c r="G217" s="9">
        <v>6</v>
      </c>
      <c r="H217" s="9" t="s">
        <v>44</v>
      </c>
      <c r="I217" s="9">
        <v>2</v>
      </c>
      <c r="J217" s="9">
        <v>0</v>
      </c>
    </row>
    <row r="218" spans="1:10" x14ac:dyDescent="0.2">
      <c r="A218" s="49">
        <v>217</v>
      </c>
      <c r="B218" s="9" t="s">
        <v>72</v>
      </c>
      <c r="C218" s="47" t="s">
        <v>73</v>
      </c>
      <c r="D218" s="47" t="s">
        <v>66</v>
      </c>
      <c r="E218" s="47" t="s">
        <v>67</v>
      </c>
      <c r="F218" s="9">
        <v>25</v>
      </c>
      <c r="G218" s="9">
        <v>7</v>
      </c>
      <c r="H218" s="9" t="s">
        <v>44</v>
      </c>
      <c r="I218" s="9">
        <v>2</v>
      </c>
      <c r="J218" s="9">
        <v>0</v>
      </c>
    </row>
    <row r="219" spans="1:10" x14ac:dyDescent="0.2">
      <c r="A219" s="49">
        <v>218</v>
      </c>
      <c r="B219" s="9" t="s">
        <v>72</v>
      </c>
      <c r="C219" s="47" t="s">
        <v>73</v>
      </c>
      <c r="D219" s="47" t="s">
        <v>66</v>
      </c>
      <c r="E219" s="47" t="s">
        <v>67</v>
      </c>
      <c r="F219" s="9">
        <v>25</v>
      </c>
      <c r="G219" s="9">
        <v>8</v>
      </c>
      <c r="H219" s="9" t="s">
        <v>44</v>
      </c>
      <c r="I219" s="9">
        <v>2</v>
      </c>
      <c r="J219" s="9">
        <v>1</v>
      </c>
    </row>
    <row r="220" spans="1:10" x14ac:dyDescent="0.2">
      <c r="A220" s="49">
        <v>219</v>
      </c>
      <c r="B220" s="9" t="s">
        <v>72</v>
      </c>
      <c r="C220" s="47" t="s">
        <v>73</v>
      </c>
      <c r="D220" s="47" t="s">
        <v>66</v>
      </c>
      <c r="E220" s="47" t="s">
        <v>67</v>
      </c>
      <c r="F220" s="9">
        <v>25</v>
      </c>
      <c r="G220" s="9">
        <v>9</v>
      </c>
      <c r="H220" s="9" t="s">
        <v>44</v>
      </c>
      <c r="I220" s="9">
        <v>2</v>
      </c>
      <c r="J220" s="9">
        <v>0</v>
      </c>
    </row>
    <row r="221" spans="1:10" x14ac:dyDescent="0.2">
      <c r="A221" s="49">
        <v>220</v>
      </c>
      <c r="B221" s="9" t="s">
        <v>72</v>
      </c>
      <c r="C221" s="47" t="s">
        <v>73</v>
      </c>
      <c r="D221" s="47" t="s">
        <v>66</v>
      </c>
      <c r="E221" s="47" t="s">
        <v>67</v>
      </c>
      <c r="F221" s="9">
        <v>25</v>
      </c>
      <c r="G221" s="9">
        <v>10</v>
      </c>
      <c r="H221" s="9" t="s">
        <v>44</v>
      </c>
      <c r="I221" s="9">
        <v>2</v>
      </c>
      <c r="J221" s="9">
        <v>0</v>
      </c>
    </row>
    <row r="222" spans="1:10" x14ac:dyDescent="0.2">
      <c r="A222" s="49">
        <v>221</v>
      </c>
      <c r="B222" s="9" t="s">
        <v>72</v>
      </c>
      <c r="C222" s="47" t="s">
        <v>73</v>
      </c>
      <c r="D222" s="47" t="s">
        <v>66</v>
      </c>
      <c r="E222" s="47" t="s">
        <v>67</v>
      </c>
      <c r="F222" s="9">
        <v>25</v>
      </c>
      <c r="G222" s="9">
        <v>11</v>
      </c>
      <c r="H222" s="9" t="s">
        <v>44</v>
      </c>
      <c r="I222" s="9">
        <v>2</v>
      </c>
      <c r="J222" s="9">
        <v>0</v>
      </c>
    </row>
    <row r="223" spans="1:10" x14ac:dyDescent="0.2">
      <c r="A223" s="49">
        <v>222</v>
      </c>
      <c r="B223" s="9" t="s">
        <v>72</v>
      </c>
      <c r="C223" s="47" t="s">
        <v>73</v>
      </c>
      <c r="D223" s="47" t="s">
        <v>66</v>
      </c>
      <c r="E223" s="47" t="s">
        <v>67</v>
      </c>
      <c r="F223" s="9">
        <v>25</v>
      </c>
      <c r="G223" s="9">
        <v>12</v>
      </c>
      <c r="H223" s="9" t="s">
        <v>44</v>
      </c>
      <c r="I223" s="9">
        <v>2</v>
      </c>
      <c r="J223" s="9">
        <v>0</v>
      </c>
    </row>
    <row r="224" spans="1:10" x14ac:dyDescent="0.2">
      <c r="A224" s="49">
        <v>223</v>
      </c>
      <c r="B224" s="9" t="s">
        <v>72</v>
      </c>
      <c r="C224" s="47" t="s">
        <v>73</v>
      </c>
      <c r="D224" s="47" t="s">
        <v>66</v>
      </c>
      <c r="E224" s="47" t="s">
        <v>67</v>
      </c>
      <c r="F224" s="9">
        <v>25</v>
      </c>
      <c r="G224" s="9">
        <v>13</v>
      </c>
      <c r="H224" s="9" t="s">
        <v>44</v>
      </c>
      <c r="I224" s="9">
        <v>2</v>
      </c>
      <c r="J224" s="9">
        <v>0</v>
      </c>
    </row>
    <row r="225" spans="1:10" x14ac:dyDescent="0.2">
      <c r="A225" s="49">
        <v>224</v>
      </c>
      <c r="B225" s="9" t="s">
        <v>72</v>
      </c>
      <c r="C225" s="47" t="s">
        <v>73</v>
      </c>
      <c r="D225" s="47" t="s">
        <v>66</v>
      </c>
      <c r="E225" s="47" t="s">
        <v>67</v>
      </c>
      <c r="F225" s="9">
        <v>25</v>
      </c>
      <c r="G225" s="9">
        <v>14</v>
      </c>
      <c r="H225" s="9" t="s">
        <v>44</v>
      </c>
      <c r="I225" s="9">
        <v>2</v>
      </c>
      <c r="J225" s="9">
        <v>0</v>
      </c>
    </row>
    <row r="226" spans="1:10" x14ac:dyDescent="0.2">
      <c r="A226" s="49">
        <v>225</v>
      </c>
      <c r="B226" s="9" t="s">
        <v>72</v>
      </c>
      <c r="C226" s="47" t="s">
        <v>73</v>
      </c>
      <c r="D226" s="47" t="s">
        <v>66</v>
      </c>
      <c r="E226" s="47" t="s">
        <v>67</v>
      </c>
      <c r="F226" s="9">
        <v>25</v>
      </c>
      <c r="G226" s="9">
        <v>15</v>
      </c>
      <c r="H226" s="9" t="s">
        <v>44</v>
      </c>
      <c r="I226" s="9">
        <v>2</v>
      </c>
      <c r="J226" s="9">
        <v>0</v>
      </c>
    </row>
    <row r="227" spans="1:10" x14ac:dyDescent="0.2">
      <c r="A227" s="49">
        <v>226</v>
      </c>
      <c r="B227" s="9" t="s">
        <v>72</v>
      </c>
      <c r="C227" s="47" t="s">
        <v>73</v>
      </c>
      <c r="D227" s="47" t="s">
        <v>66</v>
      </c>
      <c r="E227" s="47" t="s">
        <v>67</v>
      </c>
      <c r="F227" s="9">
        <v>25</v>
      </c>
      <c r="G227" s="9">
        <v>16</v>
      </c>
      <c r="H227" s="9" t="s">
        <v>44</v>
      </c>
      <c r="I227" s="9">
        <v>2</v>
      </c>
      <c r="J227" s="9">
        <v>0</v>
      </c>
    </row>
    <row r="228" spans="1:10" x14ac:dyDescent="0.2">
      <c r="A228" s="49">
        <v>227</v>
      </c>
      <c r="B228" s="9" t="s">
        <v>72</v>
      </c>
      <c r="C228" s="47" t="s">
        <v>73</v>
      </c>
      <c r="D228" s="47" t="s">
        <v>66</v>
      </c>
      <c r="E228" s="47" t="s">
        <v>67</v>
      </c>
      <c r="F228" s="9">
        <v>25</v>
      </c>
      <c r="G228" s="9">
        <v>17</v>
      </c>
      <c r="H228" s="9" t="s">
        <v>44</v>
      </c>
      <c r="I228" s="9">
        <v>2</v>
      </c>
      <c r="J228" s="9">
        <v>0</v>
      </c>
    </row>
    <row r="229" spans="1:10" x14ac:dyDescent="0.2">
      <c r="A229" s="49">
        <v>228</v>
      </c>
      <c r="B229" s="9" t="s">
        <v>72</v>
      </c>
      <c r="C229" s="47" t="s">
        <v>73</v>
      </c>
      <c r="D229" s="47" t="s">
        <v>66</v>
      </c>
      <c r="E229" s="47" t="s">
        <v>67</v>
      </c>
      <c r="F229" s="9">
        <v>25</v>
      </c>
      <c r="G229" s="9">
        <v>18</v>
      </c>
      <c r="H229" s="9" t="s">
        <v>44</v>
      </c>
      <c r="I229" s="9">
        <v>2</v>
      </c>
      <c r="J229" s="9">
        <v>0</v>
      </c>
    </row>
    <row r="230" spans="1:10" x14ac:dyDescent="0.2">
      <c r="A230" s="49">
        <v>229</v>
      </c>
      <c r="B230" s="9" t="s">
        <v>72</v>
      </c>
      <c r="C230" s="47" t="s">
        <v>73</v>
      </c>
      <c r="D230" s="47" t="s">
        <v>66</v>
      </c>
      <c r="E230" s="47" t="s">
        <v>67</v>
      </c>
      <c r="F230" s="9">
        <v>25</v>
      </c>
      <c r="G230" s="9">
        <v>19</v>
      </c>
      <c r="H230" s="9" t="s">
        <v>44</v>
      </c>
      <c r="I230" s="9">
        <v>2</v>
      </c>
      <c r="J230" s="9">
        <v>0</v>
      </c>
    </row>
    <row r="231" spans="1:10" x14ac:dyDescent="0.2">
      <c r="A231" s="49">
        <v>230</v>
      </c>
      <c r="B231" s="9" t="s">
        <v>72</v>
      </c>
      <c r="C231" s="47" t="s">
        <v>73</v>
      </c>
      <c r="D231" s="47" t="s">
        <v>66</v>
      </c>
      <c r="E231" s="47" t="s">
        <v>67</v>
      </c>
      <c r="F231" s="9">
        <v>25</v>
      </c>
      <c r="G231" s="9">
        <v>20</v>
      </c>
      <c r="H231" s="9" t="s">
        <v>44</v>
      </c>
      <c r="I231" s="9">
        <v>2</v>
      </c>
      <c r="J231" s="9">
        <v>0</v>
      </c>
    </row>
    <row r="232" spans="1:10" x14ac:dyDescent="0.2">
      <c r="A232" s="49">
        <v>231</v>
      </c>
      <c r="B232" s="9" t="s">
        <v>72</v>
      </c>
      <c r="C232" s="47" t="s">
        <v>73</v>
      </c>
      <c r="D232" s="47" t="s">
        <v>66</v>
      </c>
      <c r="E232" s="47" t="s">
        <v>67</v>
      </c>
      <c r="F232" s="9">
        <v>25</v>
      </c>
      <c r="G232" s="9">
        <v>21</v>
      </c>
      <c r="H232" s="9" t="s">
        <v>44</v>
      </c>
      <c r="I232" s="9">
        <v>2</v>
      </c>
      <c r="J232" s="9">
        <v>0</v>
      </c>
    </row>
    <row r="233" spans="1:10" x14ac:dyDescent="0.2">
      <c r="A233" s="49">
        <v>232</v>
      </c>
      <c r="B233" s="9" t="s">
        <v>72</v>
      </c>
      <c r="C233" s="47" t="s">
        <v>73</v>
      </c>
      <c r="D233" s="47" t="s">
        <v>66</v>
      </c>
      <c r="E233" s="47" t="s">
        <v>67</v>
      </c>
      <c r="F233" s="9">
        <v>25</v>
      </c>
      <c r="G233" s="9">
        <v>22</v>
      </c>
      <c r="H233" s="9" t="s">
        <v>44</v>
      </c>
      <c r="I233" s="9">
        <v>2</v>
      </c>
      <c r="J233" s="9">
        <v>0</v>
      </c>
    </row>
    <row r="234" spans="1:10" x14ac:dyDescent="0.2">
      <c r="A234" s="49">
        <v>233</v>
      </c>
      <c r="B234" s="9" t="s">
        <v>72</v>
      </c>
      <c r="C234" s="47" t="s">
        <v>73</v>
      </c>
      <c r="D234" s="47" t="s">
        <v>66</v>
      </c>
      <c r="E234" s="47" t="s">
        <v>67</v>
      </c>
      <c r="F234" s="9">
        <v>25</v>
      </c>
      <c r="G234" s="9">
        <v>23</v>
      </c>
      <c r="H234" s="9" t="s">
        <v>44</v>
      </c>
      <c r="I234" s="9">
        <v>2</v>
      </c>
      <c r="J234" s="9">
        <v>0</v>
      </c>
    </row>
    <row r="235" spans="1:10" x14ac:dyDescent="0.2">
      <c r="A235" s="49">
        <v>234</v>
      </c>
      <c r="B235" s="9" t="s">
        <v>72</v>
      </c>
      <c r="C235" s="47" t="s">
        <v>73</v>
      </c>
      <c r="D235" s="47" t="s">
        <v>66</v>
      </c>
      <c r="E235" s="47" t="s">
        <v>67</v>
      </c>
      <c r="F235" s="9">
        <v>25</v>
      </c>
      <c r="G235" s="9">
        <v>24</v>
      </c>
      <c r="H235" s="9" t="s">
        <v>44</v>
      </c>
      <c r="I235" s="9">
        <v>2</v>
      </c>
      <c r="J235" s="9">
        <v>0</v>
      </c>
    </row>
    <row r="236" spans="1:10" x14ac:dyDescent="0.2">
      <c r="A236" s="49">
        <v>235</v>
      </c>
      <c r="B236" s="9" t="s">
        <v>72</v>
      </c>
      <c r="C236" s="47" t="s">
        <v>73</v>
      </c>
      <c r="D236" s="47" t="s">
        <v>66</v>
      </c>
      <c r="E236" s="47" t="s">
        <v>67</v>
      </c>
      <c r="F236" s="9">
        <v>25</v>
      </c>
      <c r="G236" s="9">
        <v>25</v>
      </c>
      <c r="H236" s="9" t="s">
        <v>44</v>
      </c>
      <c r="I236" s="9">
        <v>2</v>
      </c>
      <c r="J236" s="9">
        <v>0</v>
      </c>
    </row>
    <row r="237" spans="1:10" x14ac:dyDescent="0.2">
      <c r="A237" s="49">
        <v>236</v>
      </c>
      <c r="B237" s="9" t="s">
        <v>72</v>
      </c>
      <c r="C237" s="47" t="s">
        <v>73</v>
      </c>
      <c r="D237" s="47" t="s">
        <v>66</v>
      </c>
      <c r="E237" s="47" t="s">
        <v>67</v>
      </c>
      <c r="F237" s="9">
        <v>25</v>
      </c>
      <c r="G237" s="9">
        <v>26</v>
      </c>
      <c r="H237" s="9" t="s">
        <v>44</v>
      </c>
      <c r="I237" s="9">
        <v>2</v>
      </c>
      <c r="J237" s="9">
        <v>0</v>
      </c>
    </row>
    <row r="238" spans="1:10" x14ac:dyDescent="0.2">
      <c r="A238" s="49">
        <v>237</v>
      </c>
      <c r="B238" s="9" t="s">
        <v>72</v>
      </c>
      <c r="C238" s="47" t="s">
        <v>73</v>
      </c>
      <c r="D238" s="47" t="s">
        <v>66</v>
      </c>
      <c r="E238" s="47" t="s">
        <v>67</v>
      </c>
      <c r="F238" s="9">
        <v>25</v>
      </c>
      <c r="G238" s="9">
        <v>27</v>
      </c>
      <c r="H238" s="9" t="s">
        <v>44</v>
      </c>
      <c r="I238" s="9">
        <v>2</v>
      </c>
      <c r="J238" s="9">
        <v>0</v>
      </c>
    </row>
    <row r="239" spans="1:10" x14ac:dyDescent="0.2">
      <c r="A239" s="49">
        <v>238</v>
      </c>
      <c r="B239" s="9" t="s">
        <v>72</v>
      </c>
      <c r="C239" s="47" t="s">
        <v>73</v>
      </c>
      <c r="D239" s="47" t="s">
        <v>66</v>
      </c>
      <c r="E239" s="47" t="s">
        <v>67</v>
      </c>
      <c r="F239" s="9">
        <v>25</v>
      </c>
      <c r="G239" s="9">
        <v>28</v>
      </c>
      <c r="H239" s="9" t="s">
        <v>44</v>
      </c>
      <c r="I239" s="9">
        <v>2</v>
      </c>
      <c r="J239" s="9">
        <v>0</v>
      </c>
    </row>
    <row r="240" spans="1:10" x14ac:dyDescent="0.2">
      <c r="A240" s="49">
        <v>239</v>
      </c>
      <c r="B240" s="9" t="s">
        <v>72</v>
      </c>
      <c r="C240" s="47" t="s">
        <v>73</v>
      </c>
      <c r="D240" s="47" t="s">
        <v>66</v>
      </c>
      <c r="E240" s="47" t="s">
        <v>67</v>
      </c>
      <c r="F240" s="9">
        <v>25</v>
      </c>
      <c r="G240" s="9">
        <v>29</v>
      </c>
      <c r="H240" s="9" t="s">
        <v>44</v>
      </c>
      <c r="I240" s="9">
        <v>2</v>
      </c>
      <c r="J240" s="9">
        <v>0</v>
      </c>
    </row>
    <row r="241" spans="1:10" x14ac:dyDescent="0.2">
      <c r="A241" s="49">
        <v>240</v>
      </c>
      <c r="B241" s="9" t="s">
        <v>72</v>
      </c>
      <c r="C241" s="47" t="s">
        <v>73</v>
      </c>
      <c r="D241" s="47" t="s">
        <v>66</v>
      </c>
      <c r="E241" s="47" t="s">
        <v>67</v>
      </c>
      <c r="F241" s="9">
        <v>25</v>
      </c>
      <c r="G241" s="9">
        <v>30</v>
      </c>
      <c r="H241" s="9" t="s">
        <v>44</v>
      </c>
      <c r="I241" s="9">
        <v>2</v>
      </c>
      <c r="J241" s="9">
        <v>0</v>
      </c>
    </row>
    <row r="242" spans="1:10" x14ac:dyDescent="0.2">
      <c r="A242" s="49">
        <v>241</v>
      </c>
      <c r="B242" s="9" t="s">
        <v>74</v>
      </c>
      <c r="C242" s="47" t="s">
        <v>65</v>
      </c>
      <c r="D242" s="47" t="s">
        <v>75</v>
      </c>
      <c r="E242" s="47" t="s">
        <v>76</v>
      </c>
      <c r="F242" s="9">
        <v>25</v>
      </c>
      <c r="G242" s="9">
        <v>1</v>
      </c>
      <c r="H242" s="9" t="s">
        <v>77</v>
      </c>
      <c r="I242" s="9">
        <v>1</v>
      </c>
      <c r="J242" s="9">
        <v>1</v>
      </c>
    </row>
    <row r="243" spans="1:10" x14ac:dyDescent="0.2">
      <c r="A243" s="49">
        <v>242</v>
      </c>
      <c r="B243" s="9" t="s">
        <v>74</v>
      </c>
      <c r="C243" s="47" t="s">
        <v>65</v>
      </c>
      <c r="D243" s="47" t="s">
        <v>75</v>
      </c>
      <c r="E243" s="47" t="s">
        <v>76</v>
      </c>
      <c r="F243" s="9">
        <v>25</v>
      </c>
      <c r="G243" s="9">
        <v>2</v>
      </c>
      <c r="H243" s="9" t="s">
        <v>77</v>
      </c>
      <c r="I243" s="9">
        <v>2</v>
      </c>
      <c r="J243" s="9">
        <v>2</v>
      </c>
    </row>
    <row r="244" spans="1:10" x14ac:dyDescent="0.2">
      <c r="A244" s="49">
        <v>243</v>
      </c>
      <c r="B244" s="9" t="s">
        <v>74</v>
      </c>
      <c r="C244" s="47" t="s">
        <v>65</v>
      </c>
      <c r="D244" s="47" t="s">
        <v>75</v>
      </c>
      <c r="E244" s="47" t="s">
        <v>76</v>
      </c>
      <c r="F244" s="9">
        <v>25</v>
      </c>
      <c r="G244" s="9">
        <v>3</v>
      </c>
      <c r="H244" s="9" t="s">
        <v>77</v>
      </c>
      <c r="I244" s="9">
        <v>2</v>
      </c>
      <c r="J244" s="9">
        <v>2</v>
      </c>
    </row>
    <row r="245" spans="1:10" x14ac:dyDescent="0.2">
      <c r="A245" s="49">
        <v>244</v>
      </c>
      <c r="B245" s="9" t="s">
        <v>74</v>
      </c>
      <c r="C245" s="47" t="s">
        <v>65</v>
      </c>
      <c r="D245" s="47" t="s">
        <v>75</v>
      </c>
      <c r="E245" s="47" t="s">
        <v>76</v>
      </c>
      <c r="F245" s="9">
        <v>25</v>
      </c>
      <c r="G245" s="9">
        <v>4</v>
      </c>
      <c r="H245" s="9" t="s">
        <v>77</v>
      </c>
      <c r="I245" s="9">
        <v>2</v>
      </c>
      <c r="J245" s="9">
        <v>1</v>
      </c>
    </row>
    <row r="246" spans="1:10" x14ac:dyDescent="0.2">
      <c r="A246" s="49">
        <v>245</v>
      </c>
      <c r="B246" s="9" t="s">
        <v>74</v>
      </c>
      <c r="C246" s="47" t="s">
        <v>65</v>
      </c>
      <c r="D246" s="47" t="s">
        <v>75</v>
      </c>
      <c r="E246" s="47" t="s">
        <v>76</v>
      </c>
      <c r="F246" s="9">
        <v>25</v>
      </c>
      <c r="G246" s="9">
        <v>5</v>
      </c>
      <c r="H246" s="9" t="s">
        <v>77</v>
      </c>
      <c r="I246" s="9">
        <v>2</v>
      </c>
      <c r="J246" s="9">
        <v>2</v>
      </c>
    </row>
    <row r="247" spans="1:10" x14ac:dyDescent="0.2">
      <c r="A247" s="49">
        <v>246</v>
      </c>
      <c r="B247" s="9" t="s">
        <v>74</v>
      </c>
      <c r="C247" s="47" t="s">
        <v>65</v>
      </c>
      <c r="D247" s="47" t="s">
        <v>75</v>
      </c>
      <c r="E247" s="47" t="s">
        <v>76</v>
      </c>
      <c r="F247" s="9">
        <v>25</v>
      </c>
      <c r="G247" s="9">
        <v>6</v>
      </c>
      <c r="H247" s="9" t="s">
        <v>77</v>
      </c>
      <c r="I247" s="9">
        <v>2</v>
      </c>
      <c r="J247" s="9">
        <v>2</v>
      </c>
    </row>
    <row r="248" spans="1:10" x14ac:dyDescent="0.2">
      <c r="A248" s="49">
        <v>247</v>
      </c>
      <c r="B248" s="9" t="s">
        <v>74</v>
      </c>
      <c r="C248" s="47" t="s">
        <v>65</v>
      </c>
      <c r="D248" s="47" t="s">
        <v>75</v>
      </c>
      <c r="E248" s="47" t="s">
        <v>76</v>
      </c>
      <c r="F248" s="9">
        <v>25</v>
      </c>
      <c r="G248" s="9">
        <v>7</v>
      </c>
      <c r="H248" s="9" t="s">
        <v>77</v>
      </c>
      <c r="I248" s="9">
        <v>2</v>
      </c>
      <c r="J248" s="9">
        <v>1</v>
      </c>
    </row>
    <row r="249" spans="1:10" x14ac:dyDescent="0.2">
      <c r="A249" s="49">
        <v>248</v>
      </c>
      <c r="B249" s="9" t="s">
        <v>74</v>
      </c>
      <c r="C249" s="47" t="s">
        <v>65</v>
      </c>
      <c r="D249" s="47" t="s">
        <v>75</v>
      </c>
      <c r="E249" s="47" t="s">
        <v>76</v>
      </c>
      <c r="F249" s="9">
        <v>25</v>
      </c>
      <c r="G249" s="9">
        <v>8</v>
      </c>
      <c r="H249" s="9" t="s">
        <v>77</v>
      </c>
      <c r="I249" s="9">
        <v>2</v>
      </c>
      <c r="J249" s="9">
        <v>1</v>
      </c>
    </row>
    <row r="250" spans="1:10" x14ac:dyDescent="0.2">
      <c r="A250" s="49">
        <v>249</v>
      </c>
      <c r="B250" s="9" t="s">
        <v>74</v>
      </c>
      <c r="C250" s="47" t="s">
        <v>65</v>
      </c>
      <c r="D250" s="47" t="s">
        <v>75</v>
      </c>
      <c r="E250" s="47" t="s">
        <v>76</v>
      </c>
      <c r="F250" s="9">
        <v>25</v>
      </c>
      <c r="G250" s="9">
        <v>9</v>
      </c>
      <c r="H250" s="9" t="s">
        <v>77</v>
      </c>
      <c r="I250" s="9">
        <v>2</v>
      </c>
      <c r="J250" s="9">
        <v>2</v>
      </c>
    </row>
    <row r="251" spans="1:10" x14ac:dyDescent="0.2">
      <c r="A251" s="49">
        <v>250</v>
      </c>
      <c r="B251" s="9" t="s">
        <v>74</v>
      </c>
      <c r="C251" s="47" t="s">
        <v>65</v>
      </c>
      <c r="D251" s="47" t="s">
        <v>75</v>
      </c>
      <c r="E251" s="47" t="s">
        <v>76</v>
      </c>
      <c r="F251" s="9">
        <v>25</v>
      </c>
      <c r="G251" s="9">
        <v>10</v>
      </c>
      <c r="H251" s="9" t="s">
        <v>77</v>
      </c>
      <c r="I251" s="9">
        <v>2</v>
      </c>
      <c r="J251" s="9">
        <v>2</v>
      </c>
    </row>
    <row r="252" spans="1:10" x14ac:dyDescent="0.2">
      <c r="A252" s="49">
        <v>251</v>
      </c>
      <c r="B252" s="9" t="s">
        <v>74</v>
      </c>
      <c r="C252" s="47" t="s">
        <v>65</v>
      </c>
      <c r="D252" s="47" t="s">
        <v>75</v>
      </c>
      <c r="E252" s="47" t="s">
        <v>76</v>
      </c>
      <c r="F252" s="9">
        <v>25</v>
      </c>
      <c r="G252" s="9">
        <v>11</v>
      </c>
      <c r="H252" s="9" t="s">
        <v>77</v>
      </c>
      <c r="I252" s="9">
        <v>2</v>
      </c>
      <c r="J252" s="9">
        <v>0</v>
      </c>
    </row>
    <row r="253" spans="1:10" x14ac:dyDescent="0.2">
      <c r="A253" s="49">
        <v>252</v>
      </c>
      <c r="B253" s="9" t="s">
        <v>74</v>
      </c>
      <c r="C253" s="47" t="s">
        <v>65</v>
      </c>
      <c r="D253" s="47" t="s">
        <v>75</v>
      </c>
      <c r="E253" s="47" t="s">
        <v>76</v>
      </c>
      <c r="F253" s="9">
        <v>25</v>
      </c>
      <c r="G253" s="9">
        <v>12</v>
      </c>
      <c r="H253" s="9" t="s">
        <v>77</v>
      </c>
      <c r="I253" s="9">
        <v>1</v>
      </c>
      <c r="J253" s="9">
        <v>0</v>
      </c>
    </row>
    <row r="254" spans="1:10" x14ac:dyDescent="0.2">
      <c r="A254" s="49">
        <v>253</v>
      </c>
      <c r="B254" s="9" t="s">
        <v>74</v>
      </c>
      <c r="C254" s="47" t="s">
        <v>65</v>
      </c>
      <c r="D254" s="47" t="s">
        <v>75</v>
      </c>
      <c r="E254" s="47" t="s">
        <v>76</v>
      </c>
      <c r="F254" s="9">
        <v>25</v>
      </c>
      <c r="G254" s="9">
        <v>13</v>
      </c>
      <c r="H254" s="9" t="s">
        <v>77</v>
      </c>
      <c r="I254" s="9">
        <v>2</v>
      </c>
      <c r="J254" s="9">
        <v>0</v>
      </c>
    </row>
    <row r="255" spans="1:10" x14ac:dyDescent="0.2">
      <c r="A255" s="49">
        <v>254</v>
      </c>
      <c r="B255" s="9" t="s">
        <v>74</v>
      </c>
      <c r="C255" s="47" t="s">
        <v>65</v>
      </c>
      <c r="D255" s="47" t="s">
        <v>75</v>
      </c>
      <c r="E255" s="47" t="s">
        <v>76</v>
      </c>
      <c r="F255" s="9">
        <v>25</v>
      </c>
      <c r="G255" s="9">
        <v>14</v>
      </c>
      <c r="H255" s="9" t="s">
        <v>77</v>
      </c>
      <c r="I255" s="9">
        <v>2</v>
      </c>
      <c r="J255" s="9">
        <v>2</v>
      </c>
    </row>
    <row r="256" spans="1:10" x14ac:dyDescent="0.2">
      <c r="A256" s="49">
        <v>255</v>
      </c>
      <c r="B256" s="9" t="s">
        <v>74</v>
      </c>
      <c r="C256" s="47" t="s">
        <v>65</v>
      </c>
      <c r="D256" s="47" t="s">
        <v>75</v>
      </c>
      <c r="E256" s="47" t="s">
        <v>76</v>
      </c>
      <c r="F256" s="9">
        <v>25</v>
      </c>
      <c r="G256" s="9">
        <v>15</v>
      </c>
      <c r="H256" s="9" t="s">
        <v>77</v>
      </c>
      <c r="I256" s="9">
        <v>2</v>
      </c>
      <c r="J256" s="9">
        <v>2</v>
      </c>
    </row>
    <row r="257" spans="1:10" x14ac:dyDescent="0.2">
      <c r="A257" s="49">
        <v>256</v>
      </c>
      <c r="B257" s="9" t="s">
        <v>74</v>
      </c>
      <c r="C257" s="47" t="s">
        <v>65</v>
      </c>
      <c r="D257" s="47" t="s">
        <v>75</v>
      </c>
      <c r="E257" s="47" t="s">
        <v>76</v>
      </c>
      <c r="F257" s="9">
        <v>25</v>
      </c>
      <c r="G257" s="9">
        <v>16</v>
      </c>
      <c r="H257" s="9" t="s">
        <v>77</v>
      </c>
      <c r="I257" s="9">
        <v>2</v>
      </c>
      <c r="J257" s="9">
        <v>2</v>
      </c>
    </row>
    <row r="258" spans="1:10" x14ac:dyDescent="0.2">
      <c r="A258" s="49">
        <v>257</v>
      </c>
      <c r="B258" s="9" t="s">
        <v>74</v>
      </c>
      <c r="C258" s="47" t="s">
        <v>65</v>
      </c>
      <c r="D258" s="47" t="s">
        <v>75</v>
      </c>
      <c r="E258" s="47" t="s">
        <v>76</v>
      </c>
      <c r="F258" s="9">
        <v>25</v>
      </c>
      <c r="G258" s="9">
        <v>17</v>
      </c>
      <c r="H258" s="9" t="s">
        <v>77</v>
      </c>
      <c r="I258" s="9">
        <v>2</v>
      </c>
      <c r="J258" s="9">
        <v>0</v>
      </c>
    </row>
    <row r="259" spans="1:10" x14ac:dyDescent="0.2">
      <c r="A259" s="49">
        <v>258</v>
      </c>
      <c r="B259" s="9" t="s">
        <v>74</v>
      </c>
      <c r="C259" s="47" t="s">
        <v>65</v>
      </c>
      <c r="D259" s="47" t="s">
        <v>75</v>
      </c>
      <c r="E259" s="47" t="s">
        <v>76</v>
      </c>
      <c r="F259" s="9">
        <v>25</v>
      </c>
      <c r="G259" s="9">
        <v>18</v>
      </c>
      <c r="H259" s="9" t="s">
        <v>77</v>
      </c>
      <c r="I259" s="9">
        <v>1</v>
      </c>
      <c r="J259" s="9">
        <v>1</v>
      </c>
    </row>
    <row r="260" spans="1:10" x14ac:dyDescent="0.2">
      <c r="A260" s="49">
        <v>259</v>
      </c>
      <c r="B260" s="9" t="s">
        <v>74</v>
      </c>
      <c r="C260" s="47" t="s">
        <v>65</v>
      </c>
      <c r="D260" s="47" t="s">
        <v>75</v>
      </c>
      <c r="E260" s="47" t="s">
        <v>76</v>
      </c>
      <c r="F260" s="9">
        <v>25</v>
      </c>
      <c r="G260" s="9">
        <v>19</v>
      </c>
      <c r="H260" s="9" t="s">
        <v>77</v>
      </c>
      <c r="I260" s="9">
        <v>2</v>
      </c>
      <c r="J260" s="9">
        <v>2</v>
      </c>
    </row>
    <row r="261" spans="1:10" x14ac:dyDescent="0.2">
      <c r="A261" s="49">
        <v>260</v>
      </c>
      <c r="B261" s="9" t="s">
        <v>74</v>
      </c>
      <c r="C261" s="47" t="s">
        <v>65</v>
      </c>
      <c r="D261" s="47" t="s">
        <v>75</v>
      </c>
      <c r="E261" s="47" t="s">
        <v>76</v>
      </c>
      <c r="F261" s="9">
        <v>25</v>
      </c>
      <c r="G261" s="9">
        <v>20</v>
      </c>
      <c r="H261" s="9" t="s">
        <v>77</v>
      </c>
      <c r="I261" s="9">
        <v>2</v>
      </c>
      <c r="J261" s="9">
        <v>2</v>
      </c>
    </row>
    <row r="262" spans="1:10" x14ac:dyDescent="0.2">
      <c r="A262" s="49">
        <v>261</v>
      </c>
      <c r="B262" s="9" t="s">
        <v>74</v>
      </c>
      <c r="C262" s="47" t="s">
        <v>65</v>
      </c>
      <c r="D262" s="47" t="s">
        <v>75</v>
      </c>
      <c r="E262" s="47" t="s">
        <v>76</v>
      </c>
      <c r="F262" s="9">
        <v>25</v>
      </c>
      <c r="G262" s="9">
        <v>21</v>
      </c>
      <c r="H262" s="9" t="s">
        <v>77</v>
      </c>
      <c r="I262" s="9">
        <v>2</v>
      </c>
      <c r="J262" s="9">
        <v>2</v>
      </c>
    </row>
    <row r="263" spans="1:10" x14ac:dyDescent="0.2">
      <c r="A263" s="49">
        <v>262</v>
      </c>
      <c r="B263" s="9" t="s">
        <v>74</v>
      </c>
      <c r="C263" s="47" t="s">
        <v>65</v>
      </c>
      <c r="D263" s="47" t="s">
        <v>75</v>
      </c>
      <c r="E263" s="47" t="s">
        <v>76</v>
      </c>
      <c r="F263" s="9">
        <v>25</v>
      </c>
      <c r="G263" s="9">
        <v>22</v>
      </c>
      <c r="H263" s="9" t="s">
        <v>77</v>
      </c>
      <c r="I263" s="9">
        <v>2</v>
      </c>
      <c r="J263" s="9">
        <v>2</v>
      </c>
    </row>
    <row r="264" spans="1:10" x14ac:dyDescent="0.2">
      <c r="A264" s="49">
        <v>263</v>
      </c>
      <c r="B264" s="9" t="s">
        <v>74</v>
      </c>
      <c r="C264" s="47" t="s">
        <v>65</v>
      </c>
      <c r="D264" s="47" t="s">
        <v>75</v>
      </c>
      <c r="E264" s="47" t="s">
        <v>76</v>
      </c>
      <c r="F264" s="9">
        <v>25</v>
      </c>
      <c r="G264" s="9">
        <v>23</v>
      </c>
      <c r="H264" s="9" t="s">
        <v>77</v>
      </c>
      <c r="I264" s="9">
        <v>2</v>
      </c>
      <c r="J264" s="9">
        <v>2</v>
      </c>
    </row>
    <row r="265" spans="1:10" x14ac:dyDescent="0.2">
      <c r="A265" s="49">
        <v>264</v>
      </c>
      <c r="B265" s="9" t="s">
        <v>74</v>
      </c>
      <c r="C265" s="47" t="s">
        <v>65</v>
      </c>
      <c r="D265" s="47" t="s">
        <v>75</v>
      </c>
      <c r="E265" s="47" t="s">
        <v>76</v>
      </c>
      <c r="F265" s="9">
        <v>25</v>
      </c>
      <c r="G265" s="9">
        <v>24</v>
      </c>
      <c r="H265" s="9" t="s">
        <v>77</v>
      </c>
      <c r="I265" s="9">
        <v>2</v>
      </c>
      <c r="J265" s="9">
        <v>1</v>
      </c>
    </row>
    <row r="266" spans="1:10" x14ac:dyDescent="0.2">
      <c r="A266" s="49">
        <v>265</v>
      </c>
      <c r="B266" s="9" t="s">
        <v>74</v>
      </c>
      <c r="C266" s="47" t="s">
        <v>65</v>
      </c>
      <c r="D266" s="47" t="s">
        <v>75</v>
      </c>
      <c r="E266" s="47" t="s">
        <v>76</v>
      </c>
      <c r="F266" s="9">
        <v>25</v>
      </c>
      <c r="G266" s="9">
        <v>25</v>
      </c>
      <c r="H266" s="9" t="s">
        <v>77</v>
      </c>
      <c r="I266" s="9">
        <v>2</v>
      </c>
      <c r="J266" s="9">
        <v>2</v>
      </c>
    </row>
    <row r="267" spans="1:10" x14ac:dyDescent="0.2">
      <c r="A267" s="49">
        <v>266</v>
      </c>
      <c r="B267" s="9" t="s">
        <v>74</v>
      </c>
      <c r="C267" s="47" t="s">
        <v>65</v>
      </c>
      <c r="D267" s="47" t="s">
        <v>75</v>
      </c>
      <c r="E267" s="47" t="s">
        <v>76</v>
      </c>
      <c r="F267" s="9">
        <v>25</v>
      </c>
      <c r="G267" s="9">
        <v>26</v>
      </c>
      <c r="H267" s="9" t="s">
        <v>77</v>
      </c>
      <c r="I267" s="9">
        <v>2</v>
      </c>
      <c r="J267" s="9">
        <v>2</v>
      </c>
    </row>
    <row r="268" spans="1:10" x14ac:dyDescent="0.2">
      <c r="A268" s="49">
        <v>267</v>
      </c>
      <c r="B268" s="9" t="s">
        <v>74</v>
      </c>
      <c r="C268" s="47" t="s">
        <v>65</v>
      </c>
      <c r="D268" s="47" t="s">
        <v>75</v>
      </c>
      <c r="E268" s="47" t="s">
        <v>76</v>
      </c>
      <c r="F268" s="9">
        <v>25</v>
      </c>
      <c r="G268" s="9">
        <v>27</v>
      </c>
      <c r="H268" s="9" t="s">
        <v>77</v>
      </c>
      <c r="I268" s="9">
        <v>1</v>
      </c>
      <c r="J268" s="9">
        <v>0</v>
      </c>
    </row>
    <row r="269" spans="1:10" x14ac:dyDescent="0.2">
      <c r="A269" s="49">
        <v>268</v>
      </c>
      <c r="B269" s="9" t="s">
        <v>74</v>
      </c>
      <c r="C269" s="47" t="s">
        <v>65</v>
      </c>
      <c r="D269" s="47" t="s">
        <v>75</v>
      </c>
      <c r="E269" s="47" t="s">
        <v>76</v>
      </c>
      <c r="F269" s="9">
        <v>25</v>
      </c>
      <c r="G269" s="9">
        <v>28</v>
      </c>
      <c r="H269" s="9" t="s">
        <v>77</v>
      </c>
      <c r="I269" s="9">
        <v>2</v>
      </c>
      <c r="J269" s="9">
        <v>2</v>
      </c>
    </row>
    <row r="270" spans="1:10" x14ac:dyDescent="0.2">
      <c r="A270" s="49">
        <v>269</v>
      </c>
      <c r="B270" s="9" t="s">
        <v>74</v>
      </c>
      <c r="C270" s="47" t="s">
        <v>65</v>
      </c>
      <c r="D270" s="47" t="s">
        <v>75</v>
      </c>
      <c r="E270" s="47" t="s">
        <v>76</v>
      </c>
      <c r="F270" s="9">
        <v>25</v>
      </c>
      <c r="G270" s="9">
        <v>29</v>
      </c>
      <c r="H270" s="9" t="s">
        <v>77</v>
      </c>
      <c r="I270" s="9">
        <v>2</v>
      </c>
      <c r="J270" s="9">
        <v>2</v>
      </c>
    </row>
    <row r="271" spans="1:10" x14ac:dyDescent="0.2">
      <c r="A271" s="49">
        <v>270</v>
      </c>
      <c r="B271" s="9" t="s">
        <v>74</v>
      </c>
      <c r="C271" s="47" t="s">
        <v>65</v>
      </c>
      <c r="D271" s="47" t="s">
        <v>75</v>
      </c>
      <c r="E271" s="47" t="s">
        <v>76</v>
      </c>
      <c r="F271" s="9">
        <v>25</v>
      </c>
      <c r="G271" s="9">
        <v>30</v>
      </c>
      <c r="H271" s="9" t="s">
        <v>77</v>
      </c>
      <c r="I271" s="9">
        <v>2</v>
      </c>
      <c r="J271" s="9">
        <v>2</v>
      </c>
    </row>
    <row r="272" spans="1:10" x14ac:dyDescent="0.2">
      <c r="A272" s="49">
        <v>271</v>
      </c>
      <c r="B272" s="9" t="s">
        <v>78</v>
      </c>
      <c r="C272" s="47" t="s">
        <v>69</v>
      </c>
      <c r="D272" s="47" t="s">
        <v>75</v>
      </c>
      <c r="E272" s="47" t="s">
        <v>76</v>
      </c>
      <c r="F272" s="9">
        <v>25</v>
      </c>
      <c r="G272" s="9">
        <v>1</v>
      </c>
      <c r="H272" s="9" t="s">
        <v>77</v>
      </c>
      <c r="I272" s="9">
        <v>2</v>
      </c>
      <c r="J272" s="9">
        <v>2</v>
      </c>
    </row>
    <row r="273" spans="1:10" x14ac:dyDescent="0.2">
      <c r="A273" s="49">
        <v>272</v>
      </c>
      <c r="B273" s="9" t="s">
        <v>78</v>
      </c>
      <c r="C273" s="47" t="s">
        <v>69</v>
      </c>
      <c r="D273" s="47" t="s">
        <v>75</v>
      </c>
      <c r="E273" s="47" t="s">
        <v>76</v>
      </c>
      <c r="F273" s="9">
        <v>25</v>
      </c>
      <c r="G273" s="9">
        <v>2</v>
      </c>
      <c r="H273" s="9" t="s">
        <v>77</v>
      </c>
      <c r="I273" s="9">
        <v>2</v>
      </c>
      <c r="J273" s="9">
        <v>1</v>
      </c>
    </row>
    <row r="274" spans="1:10" x14ac:dyDescent="0.2">
      <c r="A274" s="49">
        <v>273</v>
      </c>
      <c r="B274" s="9" t="s">
        <v>78</v>
      </c>
      <c r="C274" s="47" t="s">
        <v>69</v>
      </c>
      <c r="D274" s="47" t="s">
        <v>75</v>
      </c>
      <c r="E274" s="47" t="s">
        <v>76</v>
      </c>
      <c r="F274" s="9">
        <v>25</v>
      </c>
      <c r="G274" s="9">
        <v>3</v>
      </c>
      <c r="H274" s="9" t="s">
        <v>77</v>
      </c>
      <c r="I274" s="9">
        <v>2</v>
      </c>
      <c r="J274" s="9">
        <v>2</v>
      </c>
    </row>
    <row r="275" spans="1:10" x14ac:dyDescent="0.2">
      <c r="A275" s="49">
        <v>274</v>
      </c>
      <c r="B275" s="9" t="s">
        <v>78</v>
      </c>
      <c r="C275" s="47" t="s">
        <v>69</v>
      </c>
      <c r="D275" s="47" t="s">
        <v>75</v>
      </c>
      <c r="E275" s="47" t="s">
        <v>76</v>
      </c>
      <c r="F275" s="9">
        <v>25</v>
      </c>
      <c r="G275" s="9">
        <v>4</v>
      </c>
      <c r="H275" s="9" t="s">
        <v>77</v>
      </c>
      <c r="I275" s="9">
        <v>1</v>
      </c>
      <c r="J275" s="9">
        <v>1</v>
      </c>
    </row>
    <row r="276" spans="1:10" x14ac:dyDescent="0.2">
      <c r="A276" s="49">
        <v>275</v>
      </c>
      <c r="B276" s="9" t="s">
        <v>78</v>
      </c>
      <c r="C276" s="47" t="s">
        <v>69</v>
      </c>
      <c r="D276" s="47" t="s">
        <v>75</v>
      </c>
      <c r="E276" s="47" t="s">
        <v>76</v>
      </c>
      <c r="F276" s="9">
        <v>25</v>
      </c>
      <c r="G276" s="9">
        <v>5</v>
      </c>
      <c r="H276" s="9" t="s">
        <v>77</v>
      </c>
      <c r="I276" s="9">
        <v>2</v>
      </c>
      <c r="J276" s="9">
        <v>2</v>
      </c>
    </row>
    <row r="277" spans="1:10" x14ac:dyDescent="0.2">
      <c r="A277" s="49">
        <v>276</v>
      </c>
      <c r="B277" s="9" t="s">
        <v>78</v>
      </c>
      <c r="C277" s="47" t="s">
        <v>69</v>
      </c>
      <c r="D277" s="47" t="s">
        <v>75</v>
      </c>
      <c r="E277" s="47" t="s">
        <v>76</v>
      </c>
      <c r="F277" s="9">
        <v>25</v>
      </c>
      <c r="G277" s="9">
        <v>6</v>
      </c>
      <c r="H277" s="9" t="s">
        <v>77</v>
      </c>
      <c r="I277" s="9">
        <v>2</v>
      </c>
      <c r="J277" s="9">
        <v>2</v>
      </c>
    </row>
    <row r="278" spans="1:10" x14ac:dyDescent="0.2">
      <c r="A278" s="49">
        <v>277</v>
      </c>
      <c r="B278" s="9" t="s">
        <v>78</v>
      </c>
      <c r="C278" s="47" t="s">
        <v>69</v>
      </c>
      <c r="D278" s="47" t="s">
        <v>75</v>
      </c>
      <c r="E278" s="47" t="s">
        <v>76</v>
      </c>
      <c r="F278" s="9">
        <v>25</v>
      </c>
      <c r="G278" s="9">
        <v>7</v>
      </c>
      <c r="H278" s="9" t="s">
        <v>77</v>
      </c>
      <c r="I278" s="9">
        <v>2</v>
      </c>
      <c r="J278" s="9">
        <v>2</v>
      </c>
    </row>
    <row r="279" spans="1:10" x14ac:dyDescent="0.2">
      <c r="A279" s="49">
        <v>278</v>
      </c>
      <c r="B279" s="9" t="s">
        <v>78</v>
      </c>
      <c r="C279" s="47" t="s">
        <v>69</v>
      </c>
      <c r="D279" s="47" t="s">
        <v>75</v>
      </c>
      <c r="E279" s="47" t="s">
        <v>76</v>
      </c>
      <c r="F279" s="9">
        <v>25</v>
      </c>
      <c r="G279" s="9">
        <v>8</v>
      </c>
      <c r="H279" s="9" t="s">
        <v>77</v>
      </c>
      <c r="I279" s="9">
        <v>2</v>
      </c>
      <c r="J279" s="9">
        <v>2</v>
      </c>
    </row>
    <row r="280" spans="1:10" x14ac:dyDescent="0.2">
      <c r="A280" s="49">
        <v>279</v>
      </c>
      <c r="B280" s="9" t="s">
        <v>78</v>
      </c>
      <c r="C280" s="47" t="s">
        <v>69</v>
      </c>
      <c r="D280" s="47" t="s">
        <v>75</v>
      </c>
      <c r="E280" s="47" t="s">
        <v>76</v>
      </c>
      <c r="F280" s="9">
        <v>25</v>
      </c>
      <c r="G280" s="9">
        <v>9</v>
      </c>
      <c r="H280" s="9" t="s">
        <v>77</v>
      </c>
      <c r="I280" s="9">
        <v>2</v>
      </c>
      <c r="J280" s="9">
        <v>2</v>
      </c>
    </row>
    <row r="281" spans="1:10" x14ac:dyDescent="0.2">
      <c r="A281" s="49">
        <v>280</v>
      </c>
      <c r="B281" s="9" t="s">
        <v>78</v>
      </c>
      <c r="C281" s="47" t="s">
        <v>69</v>
      </c>
      <c r="D281" s="47" t="s">
        <v>75</v>
      </c>
      <c r="E281" s="47" t="s">
        <v>76</v>
      </c>
      <c r="F281" s="9">
        <v>25</v>
      </c>
      <c r="G281" s="9">
        <v>10</v>
      </c>
      <c r="H281" s="9" t="s">
        <v>77</v>
      </c>
      <c r="I281" s="9">
        <v>2</v>
      </c>
      <c r="J281" s="9">
        <v>2</v>
      </c>
    </row>
    <row r="282" spans="1:10" x14ac:dyDescent="0.2">
      <c r="A282" s="49">
        <v>281</v>
      </c>
      <c r="B282" s="9" t="s">
        <v>78</v>
      </c>
      <c r="C282" s="47" t="s">
        <v>69</v>
      </c>
      <c r="D282" s="47" t="s">
        <v>75</v>
      </c>
      <c r="E282" s="47" t="s">
        <v>76</v>
      </c>
      <c r="F282" s="9">
        <v>25</v>
      </c>
      <c r="G282" s="9">
        <v>11</v>
      </c>
      <c r="H282" s="9" t="s">
        <v>77</v>
      </c>
      <c r="I282" s="9">
        <v>2</v>
      </c>
      <c r="J282" s="9">
        <v>2</v>
      </c>
    </row>
    <row r="283" spans="1:10" x14ac:dyDescent="0.2">
      <c r="A283" s="49">
        <v>282</v>
      </c>
      <c r="B283" s="9" t="s">
        <v>78</v>
      </c>
      <c r="C283" s="47" t="s">
        <v>69</v>
      </c>
      <c r="D283" s="47" t="s">
        <v>75</v>
      </c>
      <c r="E283" s="47" t="s">
        <v>76</v>
      </c>
      <c r="F283" s="9">
        <v>25</v>
      </c>
      <c r="G283" s="9">
        <v>12</v>
      </c>
      <c r="H283" s="9" t="s">
        <v>77</v>
      </c>
      <c r="I283" s="9">
        <v>2</v>
      </c>
      <c r="J283" s="9">
        <v>2</v>
      </c>
    </row>
    <row r="284" spans="1:10" x14ac:dyDescent="0.2">
      <c r="A284" s="49">
        <v>283</v>
      </c>
      <c r="B284" s="9" t="s">
        <v>78</v>
      </c>
      <c r="C284" s="47" t="s">
        <v>69</v>
      </c>
      <c r="D284" s="47" t="s">
        <v>75</v>
      </c>
      <c r="E284" s="47" t="s">
        <v>76</v>
      </c>
      <c r="F284" s="9">
        <v>25</v>
      </c>
      <c r="G284" s="9">
        <v>13</v>
      </c>
      <c r="H284" s="9" t="s">
        <v>77</v>
      </c>
      <c r="I284" s="9">
        <v>2</v>
      </c>
      <c r="J284" s="9">
        <v>1</v>
      </c>
    </row>
    <row r="285" spans="1:10" x14ac:dyDescent="0.2">
      <c r="A285" s="49">
        <v>284</v>
      </c>
      <c r="B285" s="9" t="s">
        <v>78</v>
      </c>
      <c r="C285" s="47" t="s">
        <v>69</v>
      </c>
      <c r="D285" s="47" t="s">
        <v>75</v>
      </c>
      <c r="E285" s="47" t="s">
        <v>76</v>
      </c>
      <c r="F285" s="9">
        <v>25</v>
      </c>
      <c r="G285" s="9">
        <v>14</v>
      </c>
      <c r="H285" s="9" t="s">
        <v>77</v>
      </c>
      <c r="I285" s="9">
        <v>2</v>
      </c>
      <c r="J285" s="9">
        <v>2</v>
      </c>
    </row>
    <row r="286" spans="1:10" x14ac:dyDescent="0.2">
      <c r="A286" s="49">
        <v>285</v>
      </c>
      <c r="B286" s="9" t="s">
        <v>78</v>
      </c>
      <c r="C286" s="47" t="s">
        <v>69</v>
      </c>
      <c r="D286" s="47" t="s">
        <v>75</v>
      </c>
      <c r="E286" s="47" t="s">
        <v>76</v>
      </c>
      <c r="F286" s="9">
        <v>25</v>
      </c>
      <c r="G286" s="9">
        <v>15</v>
      </c>
      <c r="H286" s="9" t="s">
        <v>77</v>
      </c>
      <c r="I286" s="9">
        <v>2</v>
      </c>
      <c r="J286" s="9">
        <v>2</v>
      </c>
    </row>
    <row r="287" spans="1:10" x14ac:dyDescent="0.2">
      <c r="A287" s="49">
        <v>286</v>
      </c>
      <c r="B287" s="9" t="s">
        <v>78</v>
      </c>
      <c r="C287" s="47" t="s">
        <v>69</v>
      </c>
      <c r="D287" s="47" t="s">
        <v>75</v>
      </c>
      <c r="E287" s="47" t="s">
        <v>76</v>
      </c>
      <c r="F287" s="9">
        <v>25</v>
      </c>
      <c r="G287" s="9">
        <v>16</v>
      </c>
      <c r="H287" s="9" t="s">
        <v>77</v>
      </c>
      <c r="I287" s="9">
        <v>2</v>
      </c>
      <c r="J287" s="9">
        <v>1</v>
      </c>
    </row>
    <row r="288" spans="1:10" x14ac:dyDescent="0.2">
      <c r="A288" s="49">
        <v>287</v>
      </c>
      <c r="B288" s="9" t="s">
        <v>78</v>
      </c>
      <c r="C288" s="47" t="s">
        <v>69</v>
      </c>
      <c r="D288" s="47" t="s">
        <v>75</v>
      </c>
      <c r="E288" s="47" t="s">
        <v>76</v>
      </c>
      <c r="F288" s="9">
        <v>25</v>
      </c>
      <c r="G288" s="9">
        <v>17</v>
      </c>
      <c r="H288" s="9" t="s">
        <v>77</v>
      </c>
      <c r="I288" s="9">
        <v>2</v>
      </c>
      <c r="J288" s="9">
        <v>2</v>
      </c>
    </row>
    <row r="289" spans="1:10" x14ac:dyDescent="0.2">
      <c r="A289" s="49">
        <v>288</v>
      </c>
      <c r="B289" s="9" t="s">
        <v>78</v>
      </c>
      <c r="C289" s="47" t="s">
        <v>69</v>
      </c>
      <c r="D289" s="47" t="s">
        <v>75</v>
      </c>
      <c r="E289" s="47" t="s">
        <v>76</v>
      </c>
      <c r="F289" s="9">
        <v>25</v>
      </c>
      <c r="G289" s="9">
        <v>18</v>
      </c>
      <c r="H289" s="9" t="s">
        <v>77</v>
      </c>
      <c r="I289" s="9">
        <v>2</v>
      </c>
      <c r="J289" s="9">
        <v>2</v>
      </c>
    </row>
    <row r="290" spans="1:10" x14ac:dyDescent="0.2">
      <c r="A290" s="49">
        <v>289</v>
      </c>
      <c r="B290" s="9" t="s">
        <v>78</v>
      </c>
      <c r="C290" s="47" t="s">
        <v>69</v>
      </c>
      <c r="D290" s="47" t="s">
        <v>75</v>
      </c>
      <c r="E290" s="47" t="s">
        <v>76</v>
      </c>
      <c r="F290" s="9">
        <v>25</v>
      </c>
      <c r="G290" s="9">
        <v>19</v>
      </c>
      <c r="H290" s="9" t="s">
        <v>77</v>
      </c>
      <c r="I290" s="9">
        <v>2</v>
      </c>
      <c r="J290" s="9">
        <v>2</v>
      </c>
    </row>
    <row r="291" spans="1:10" x14ac:dyDescent="0.2">
      <c r="A291" s="49">
        <v>290</v>
      </c>
      <c r="B291" s="9" t="s">
        <v>78</v>
      </c>
      <c r="C291" s="47" t="s">
        <v>69</v>
      </c>
      <c r="D291" s="47" t="s">
        <v>75</v>
      </c>
      <c r="E291" s="47" t="s">
        <v>76</v>
      </c>
      <c r="F291" s="9">
        <v>25</v>
      </c>
      <c r="G291" s="9">
        <v>20</v>
      </c>
      <c r="H291" s="9" t="s">
        <v>77</v>
      </c>
      <c r="I291" s="9">
        <v>1</v>
      </c>
      <c r="J291" s="9">
        <v>1</v>
      </c>
    </row>
    <row r="292" spans="1:10" x14ac:dyDescent="0.2">
      <c r="A292" s="49">
        <v>291</v>
      </c>
      <c r="B292" s="9" t="s">
        <v>78</v>
      </c>
      <c r="C292" s="47" t="s">
        <v>69</v>
      </c>
      <c r="D292" s="47" t="s">
        <v>75</v>
      </c>
      <c r="E292" s="47" t="s">
        <v>76</v>
      </c>
      <c r="F292" s="9">
        <v>25</v>
      </c>
      <c r="G292" s="9">
        <v>21</v>
      </c>
      <c r="H292" s="9" t="s">
        <v>77</v>
      </c>
      <c r="I292" s="9">
        <v>2</v>
      </c>
      <c r="J292" s="9">
        <v>2</v>
      </c>
    </row>
    <row r="293" spans="1:10" x14ac:dyDescent="0.2">
      <c r="A293" s="49">
        <v>292</v>
      </c>
      <c r="B293" s="9" t="s">
        <v>78</v>
      </c>
      <c r="C293" s="47" t="s">
        <v>69</v>
      </c>
      <c r="D293" s="47" t="s">
        <v>75</v>
      </c>
      <c r="E293" s="47" t="s">
        <v>76</v>
      </c>
      <c r="F293" s="9">
        <v>25</v>
      </c>
      <c r="G293" s="9">
        <v>22</v>
      </c>
      <c r="H293" s="9" t="s">
        <v>77</v>
      </c>
      <c r="I293" s="9">
        <v>1</v>
      </c>
      <c r="J293" s="9">
        <v>1</v>
      </c>
    </row>
    <row r="294" spans="1:10" x14ac:dyDescent="0.2">
      <c r="A294" s="49">
        <v>293</v>
      </c>
      <c r="B294" s="9" t="s">
        <v>78</v>
      </c>
      <c r="C294" s="47" t="s">
        <v>69</v>
      </c>
      <c r="D294" s="47" t="s">
        <v>75</v>
      </c>
      <c r="E294" s="47" t="s">
        <v>76</v>
      </c>
      <c r="F294" s="9">
        <v>25</v>
      </c>
      <c r="G294" s="9">
        <v>23</v>
      </c>
      <c r="H294" s="9" t="s">
        <v>77</v>
      </c>
      <c r="I294" s="9">
        <v>2</v>
      </c>
      <c r="J294" s="9">
        <v>2</v>
      </c>
    </row>
    <row r="295" spans="1:10" x14ac:dyDescent="0.2">
      <c r="A295" s="49">
        <v>294</v>
      </c>
      <c r="B295" s="9" t="s">
        <v>78</v>
      </c>
      <c r="C295" s="47" t="s">
        <v>69</v>
      </c>
      <c r="D295" s="47" t="s">
        <v>75</v>
      </c>
      <c r="E295" s="47" t="s">
        <v>76</v>
      </c>
      <c r="F295" s="9">
        <v>25</v>
      </c>
      <c r="G295" s="9">
        <v>24</v>
      </c>
      <c r="H295" s="9" t="s">
        <v>77</v>
      </c>
      <c r="I295" s="9">
        <v>2</v>
      </c>
      <c r="J295" s="9">
        <v>2</v>
      </c>
    </row>
    <row r="296" spans="1:10" x14ac:dyDescent="0.2">
      <c r="A296" s="49">
        <v>295</v>
      </c>
      <c r="B296" s="9" t="s">
        <v>78</v>
      </c>
      <c r="C296" s="47" t="s">
        <v>69</v>
      </c>
      <c r="D296" s="47" t="s">
        <v>75</v>
      </c>
      <c r="E296" s="47" t="s">
        <v>76</v>
      </c>
      <c r="F296" s="9">
        <v>25</v>
      </c>
      <c r="G296" s="9">
        <v>25</v>
      </c>
      <c r="H296" s="9" t="s">
        <v>77</v>
      </c>
      <c r="I296" s="9">
        <v>2</v>
      </c>
      <c r="J296" s="9">
        <v>1</v>
      </c>
    </row>
    <row r="297" spans="1:10" x14ac:dyDescent="0.2">
      <c r="A297" s="49">
        <v>296</v>
      </c>
      <c r="B297" s="9" t="s">
        <v>78</v>
      </c>
      <c r="C297" s="47" t="s">
        <v>69</v>
      </c>
      <c r="D297" s="47" t="s">
        <v>75</v>
      </c>
      <c r="E297" s="47" t="s">
        <v>76</v>
      </c>
      <c r="F297" s="9">
        <v>25</v>
      </c>
      <c r="G297" s="9">
        <v>26</v>
      </c>
      <c r="H297" s="9" t="s">
        <v>77</v>
      </c>
      <c r="I297" s="9">
        <v>2</v>
      </c>
      <c r="J297" s="9">
        <v>2</v>
      </c>
    </row>
    <row r="298" spans="1:10" x14ac:dyDescent="0.2">
      <c r="A298" s="49">
        <v>297</v>
      </c>
      <c r="B298" s="9" t="s">
        <v>78</v>
      </c>
      <c r="C298" s="47" t="s">
        <v>69</v>
      </c>
      <c r="D298" s="47" t="s">
        <v>75</v>
      </c>
      <c r="E298" s="47" t="s">
        <v>76</v>
      </c>
      <c r="F298" s="9">
        <v>25</v>
      </c>
      <c r="G298" s="9">
        <v>27</v>
      </c>
      <c r="H298" s="9" t="s">
        <v>77</v>
      </c>
      <c r="I298" s="9">
        <v>2</v>
      </c>
      <c r="J298" s="9">
        <v>2</v>
      </c>
    </row>
    <row r="299" spans="1:10" x14ac:dyDescent="0.2">
      <c r="A299" s="49">
        <v>298</v>
      </c>
      <c r="B299" s="9" t="s">
        <v>78</v>
      </c>
      <c r="C299" s="47" t="s">
        <v>69</v>
      </c>
      <c r="D299" s="47" t="s">
        <v>75</v>
      </c>
      <c r="E299" s="47" t="s">
        <v>76</v>
      </c>
      <c r="F299" s="9">
        <v>25</v>
      </c>
      <c r="G299" s="9">
        <v>28</v>
      </c>
      <c r="H299" s="9" t="s">
        <v>77</v>
      </c>
      <c r="I299" s="9">
        <v>2</v>
      </c>
      <c r="J299" s="9">
        <v>0</v>
      </c>
    </row>
    <row r="300" spans="1:10" x14ac:dyDescent="0.2">
      <c r="A300" s="49">
        <v>299</v>
      </c>
      <c r="B300" s="9" t="s">
        <v>78</v>
      </c>
      <c r="C300" s="47" t="s">
        <v>69</v>
      </c>
      <c r="D300" s="47" t="s">
        <v>75</v>
      </c>
      <c r="E300" s="47" t="s">
        <v>76</v>
      </c>
      <c r="F300" s="9">
        <v>25</v>
      </c>
      <c r="G300" s="9">
        <v>29</v>
      </c>
      <c r="H300" s="9" t="s">
        <v>77</v>
      </c>
      <c r="I300" s="9">
        <v>1</v>
      </c>
      <c r="J300" s="9">
        <v>1</v>
      </c>
    </row>
    <row r="301" spans="1:10" x14ac:dyDescent="0.2">
      <c r="A301" s="49">
        <v>300</v>
      </c>
      <c r="B301" s="9" t="s">
        <v>78</v>
      </c>
      <c r="C301" s="47" t="s">
        <v>69</v>
      </c>
      <c r="D301" s="47" t="s">
        <v>75</v>
      </c>
      <c r="E301" s="47" t="s">
        <v>76</v>
      </c>
      <c r="F301" s="9">
        <v>25</v>
      </c>
      <c r="G301" s="9">
        <v>30</v>
      </c>
      <c r="H301" s="9" t="s">
        <v>77</v>
      </c>
      <c r="I301" s="9">
        <v>1</v>
      </c>
      <c r="J301" s="9">
        <v>1</v>
      </c>
    </row>
    <row r="302" spans="1:10" x14ac:dyDescent="0.2">
      <c r="A302" s="49">
        <v>301</v>
      </c>
      <c r="B302" s="9" t="s">
        <v>79</v>
      </c>
      <c r="C302" s="47" t="s">
        <v>71</v>
      </c>
      <c r="D302" s="47" t="s">
        <v>75</v>
      </c>
      <c r="E302" s="47" t="s">
        <v>76</v>
      </c>
      <c r="F302" s="9">
        <v>25</v>
      </c>
      <c r="G302" s="9">
        <v>1</v>
      </c>
      <c r="H302" s="9" t="s">
        <v>77</v>
      </c>
      <c r="I302" s="9">
        <v>2</v>
      </c>
      <c r="J302" s="9">
        <v>2</v>
      </c>
    </row>
    <row r="303" spans="1:10" x14ac:dyDescent="0.2">
      <c r="A303" s="49">
        <v>302</v>
      </c>
      <c r="B303" s="9" t="s">
        <v>79</v>
      </c>
      <c r="C303" s="47" t="s">
        <v>71</v>
      </c>
      <c r="D303" s="47" t="s">
        <v>75</v>
      </c>
      <c r="E303" s="47" t="s">
        <v>76</v>
      </c>
      <c r="F303" s="9">
        <v>25</v>
      </c>
      <c r="G303" s="9">
        <v>2</v>
      </c>
      <c r="H303" s="9" t="s">
        <v>77</v>
      </c>
      <c r="I303" s="9">
        <v>2</v>
      </c>
      <c r="J303" s="9">
        <v>2</v>
      </c>
    </row>
    <row r="304" spans="1:10" x14ac:dyDescent="0.2">
      <c r="A304" s="49">
        <v>303</v>
      </c>
      <c r="B304" s="9" t="s">
        <v>79</v>
      </c>
      <c r="C304" s="47" t="s">
        <v>71</v>
      </c>
      <c r="D304" s="47" t="s">
        <v>75</v>
      </c>
      <c r="E304" s="47" t="s">
        <v>76</v>
      </c>
      <c r="F304" s="9">
        <v>25</v>
      </c>
      <c r="G304" s="9">
        <v>3</v>
      </c>
      <c r="H304" s="9" t="s">
        <v>77</v>
      </c>
      <c r="I304" s="9">
        <v>1</v>
      </c>
      <c r="J304" s="9">
        <v>1</v>
      </c>
    </row>
    <row r="305" spans="1:10" x14ac:dyDescent="0.2">
      <c r="A305" s="49">
        <v>304</v>
      </c>
      <c r="B305" s="9" t="s">
        <v>79</v>
      </c>
      <c r="C305" s="47" t="s">
        <v>71</v>
      </c>
      <c r="D305" s="47" t="s">
        <v>75</v>
      </c>
      <c r="E305" s="47" t="s">
        <v>76</v>
      </c>
      <c r="F305" s="9">
        <v>25</v>
      </c>
      <c r="G305" s="9">
        <v>4</v>
      </c>
      <c r="H305" s="9" t="s">
        <v>77</v>
      </c>
      <c r="I305" s="9">
        <v>2</v>
      </c>
      <c r="J305" s="9">
        <v>1</v>
      </c>
    </row>
    <row r="306" spans="1:10" x14ac:dyDescent="0.2">
      <c r="A306" s="49">
        <v>305</v>
      </c>
      <c r="B306" s="9" t="s">
        <v>79</v>
      </c>
      <c r="C306" s="47" t="s">
        <v>71</v>
      </c>
      <c r="D306" s="47" t="s">
        <v>75</v>
      </c>
      <c r="E306" s="47" t="s">
        <v>76</v>
      </c>
      <c r="F306" s="9">
        <v>25</v>
      </c>
      <c r="G306" s="9">
        <v>5</v>
      </c>
      <c r="H306" s="9" t="s">
        <v>77</v>
      </c>
      <c r="I306" s="9">
        <v>2</v>
      </c>
      <c r="J306" s="9">
        <v>2</v>
      </c>
    </row>
    <row r="307" spans="1:10" x14ac:dyDescent="0.2">
      <c r="A307" s="49">
        <v>306</v>
      </c>
      <c r="B307" s="9" t="s">
        <v>79</v>
      </c>
      <c r="C307" s="47" t="s">
        <v>71</v>
      </c>
      <c r="D307" s="47" t="s">
        <v>75</v>
      </c>
      <c r="E307" s="47" t="s">
        <v>76</v>
      </c>
      <c r="F307" s="9">
        <v>25</v>
      </c>
      <c r="G307" s="9">
        <v>6</v>
      </c>
      <c r="H307" s="9" t="s">
        <v>77</v>
      </c>
      <c r="I307" s="9">
        <v>1</v>
      </c>
      <c r="J307" s="9">
        <v>1</v>
      </c>
    </row>
    <row r="308" spans="1:10" x14ac:dyDescent="0.2">
      <c r="A308" s="49">
        <v>307</v>
      </c>
      <c r="B308" s="9" t="s">
        <v>79</v>
      </c>
      <c r="C308" s="47" t="s">
        <v>71</v>
      </c>
      <c r="D308" s="47" t="s">
        <v>75</v>
      </c>
      <c r="E308" s="47" t="s">
        <v>76</v>
      </c>
      <c r="F308" s="9">
        <v>25</v>
      </c>
      <c r="G308" s="9">
        <v>7</v>
      </c>
      <c r="H308" s="9" t="s">
        <v>77</v>
      </c>
      <c r="I308" s="9">
        <v>2</v>
      </c>
      <c r="J308" s="9">
        <v>2</v>
      </c>
    </row>
    <row r="309" spans="1:10" x14ac:dyDescent="0.2">
      <c r="A309" s="49">
        <v>308</v>
      </c>
      <c r="B309" s="9" t="s">
        <v>79</v>
      </c>
      <c r="C309" s="47" t="s">
        <v>71</v>
      </c>
      <c r="D309" s="47" t="s">
        <v>75</v>
      </c>
      <c r="E309" s="47" t="s">
        <v>76</v>
      </c>
      <c r="F309" s="9">
        <v>25</v>
      </c>
      <c r="G309" s="9">
        <v>8</v>
      </c>
      <c r="H309" s="9" t="s">
        <v>77</v>
      </c>
      <c r="I309" s="9">
        <v>2</v>
      </c>
      <c r="J309" s="9">
        <v>2</v>
      </c>
    </row>
    <row r="310" spans="1:10" x14ac:dyDescent="0.2">
      <c r="A310" s="49">
        <v>309</v>
      </c>
      <c r="B310" s="9" t="s">
        <v>79</v>
      </c>
      <c r="C310" s="47" t="s">
        <v>71</v>
      </c>
      <c r="D310" s="47" t="s">
        <v>75</v>
      </c>
      <c r="E310" s="47" t="s">
        <v>76</v>
      </c>
      <c r="F310" s="9">
        <v>25</v>
      </c>
      <c r="G310" s="9">
        <v>9</v>
      </c>
      <c r="H310" s="9" t="s">
        <v>77</v>
      </c>
      <c r="I310" s="9">
        <v>2</v>
      </c>
      <c r="J310" s="9">
        <v>2</v>
      </c>
    </row>
    <row r="311" spans="1:10" x14ac:dyDescent="0.2">
      <c r="A311" s="49">
        <v>310</v>
      </c>
      <c r="B311" s="9" t="s">
        <v>79</v>
      </c>
      <c r="C311" s="47" t="s">
        <v>71</v>
      </c>
      <c r="D311" s="47" t="s">
        <v>75</v>
      </c>
      <c r="E311" s="47" t="s">
        <v>76</v>
      </c>
      <c r="F311" s="9">
        <v>25</v>
      </c>
      <c r="G311" s="9">
        <v>10</v>
      </c>
      <c r="H311" s="9" t="s">
        <v>77</v>
      </c>
      <c r="I311" s="9">
        <v>2</v>
      </c>
      <c r="J311" s="9">
        <v>2</v>
      </c>
    </row>
    <row r="312" spans="1:10" x14ac:dyDescent="0.2">
      <c r="A312" s="49">
        <v>311</v>
      </c>
      <c r="B312" s="9" t="s">
        <v>79</v>
      </c>
      <c r="C312" s="47" t="s">
        <v>71</v>
      </c>
      <c r="D312" s="47" t="s">
        <v>75</v>
      </c>
      <c r="E312" s="47" t="s">
        <v>76</v>
      </c>
      <c r="F312" s="9">
        <v>25</v>
      </c>
      <c r="G312" s="9">
        <v>11</v>
      </c>
      <c r="H312" s="9" t="s">
        <v>77</v>
      </c>
      <c r="I312" s="9">
        <v>2</v>
      </c>
      <c r="J312" s="9">
        <v>2</v>
      </c>
    </row>
    <row r="313" spans="1:10" x14ac:dyDescent="0.2">
      <c r="A313" s="49">
        <v>312</v>
      </c>
      <c r="B313" s="9" t="s">
        <v>79</v>
      </c>
      <c r="C313" s="47" t="s">
        <v>71</v>
      </c>
      <c r="D313" s="47" t="s">
        <v>75</v>
      </c>
      <c r="E313" s="47" t="s">
        <v>76</v>
      </c>
      <c r="F313" s="9">
        <v>25</v>
      </c>
      <c r="G313" s="9">
        <v>12</v>
      </c>
      <c r="H313" s="9" t="s">
        <v>77</v>
      </c>
      <c r="I313" s="9">
        <v>1</v>
      </c>
      <c r="J313" s="9">
        <v>1</v>
      </c>
    </row>
    <row r="314" spans="1:10" x14ac:dyDescent="0.2">
      <c r="A314" s="49">
        <v>313</v>
      </c>
      <c r="B314" s="9" t="s">
        <v>79</v>
      </c>
      <c r="C314" s="47" t="s">
        <v>71</v>
      </c>
      <c r="D314" s="47" t="s">
        <v>75</v>
      </c>
      <c r="E314" s="47" t="s">
        <v>76</v>
      </c>
      <c r="F314" s="9">
        <v>25</v>
      </c>
      <c r="G314" s="9">
        <v>13</v>
      </c>
      <c r="H314" s="9" t="s">
        <v>77</v>
      </c>
      <c r="I314" s="9">
        <v>2</v>
      </c>
      <c r="J314" s="9">
        <v>2</v>
      </c>
    </row>
    <row r="315" spans="1:10" x14ac:dyDescent="0.2">
      <c r="A315" s="49">
        <v>314</v>
      </c>
      <c r="B315" s="9" t="s">
        <v>79</v>
      </c>
      <c r="C315" s="47" t="s">
        <v>71</v>
      </c>
      <c r="D315" s="47" t="s">
        <v>75</v>
      </c>
      <c r="E315" s="47" t="s">
        <v>76</v>
      </c>
      <c r="F315" s="9">
        <v>25</v>
      </c>
      <c r="G315" s="9">
        <v>14</v>
      </c>
      <c r="H315" s="9" t="s">
        <v>77</v>
      </c>
      <c r="I315" s="9">
        <v>2</v>
      </c>
      <c r="J315" s="9">
        <v>2</v>
      </c>
    </row>
    <row r="316" spans="1:10" x14ac:dyDescent="0.2">
      <c r="A316" s="49">
        <v>315</v>
      </c>
      <c r="B316" s="9" t="s">
        <v>79</v>
      </c>
      <c r="C316" s="47" t="s">
        <v>71</v>
      </c>
      <c r="D316" s="47" t="s">
        <v>75</v>
      </c>
      <c r="E316" s="47" t="s">
        <v>76</v>
      </c>
      <c r="F316" s="9">
        <v>25</v>
      </c>
      <c r="G316" s="9">
        <v>15</v>
      </c>
      <c r="H316" s="9" t="s">
        <v>77</v>
      </c>
      <c r="I316" s="9">
        <v>2</v>
      </c>
      <c r="J316" s="9">
        <v>2</v>
      </c>
    </row>
    <row r="317" spans="1:10" x14ac:dyDescent="0.2">
      <c r="A317" s="49">
        <v>316</v>
      </c>
      <c r="B317" s="9" t="s">
        <v>79</v>
      </c>
      <c r="C317" s="47" t="s">
        <v>71</v>
      </c>
      <c r="D317" s="47" t="s">
        <v>75</v>
      </c>
      <c r="E317" s="47" t="s">
        <v>76</v>
      </c>
      <c r="F317" s="9">
        <v>25</v>
      </c>
      <c r="G317" s="9">
        <v>16</v>
      </c>
      <c r="H317" s="9" t="s">
        <v>77</v>
      </c>
      <c r="I317" s="9">
        <v>2</v>
      </c>
      <c r="J317" s="9">
        <v>2</v>
      </c>
    </row>
    <row r="318" spans="1:10" x14ac:dyDescent="0.2">
      <c r="A318" s="49">
        <v>317</v>
      </c>
      <c r="B318" s="9" t="s">
        <v>79</v>
      </c>
      <c r="C318" s="47" t="s">
        <v>71</v>
      </c>
      <c r="D318" s="47" t="s">
        <v>75</v>
      </c>
      <c r="E318" s="47" t="s">
        <v>76</v>
      </c>
      <c r="F318" s="9">
        <v>25</v>
      </c>
      <c r="G318" s="9">
        <v>17</v>
      </c>
      <c r="H318" s="9" t="s">
        <v>77</v>
      </c>
      <c r="I318" s="9">
        <v>2</v>
      </c>
      <c r="J318" s="9">
        <v>1</v>
      </c>
    </row>
    <row r="319" spans="1:10" x14ac:dyDescent="0.2">
      <c r="A319" s="49">
        <v>318</v>
      </c>
      <c r="B319" s="9" t="s">
        <v>79</v>
      </c>
      <c r="C319" s="47" t="s">
        <v>71</v>
      </c>
      <c r="D319" s="47" t="s">
        <v>75</v>
      </c>
      <c r="E319" s="47" t="s">
        <v>76</v>
      </c>
      <c r="F319" s="9">
        <v>25</v>
      </c>
      <c r="G319" s="9">
        <v>18</v>
      </c>
      <c r="H319" s="9" t="s">
        <v>77</v>
      </c>
      <c r="I319" s="9">
        <v>2</v>
      </c>
      <c r="J319" s="9">
        <v>1</v>
      </c>
    </row>
    <row r="320" spans="1:10" x14ac:dyDescent="0.2">
      <c r="A320" s="49">
        <v>319</v>
      </c>
      <c r="B320" s="9" t="s">
        <v>79</v>
      </c>
      <c r="C320" s="47" t="s">
        <v>71</v>
      </c>
      <c r="D320" s="47" t="s">
        <v>75</v>
      </c>
      <c r="E320" s="47" t="s">
        <v>76</v>
      </c>
      <c r="F320" s="9">
        <v>25</v>
      </c>
      <c r="G320" s="9">
        <v>19</v>
      </c>
      <c r="H320" s="9" t="s">
        <v>77</v>
      </c>
      <c r="I320" s="9">
        <v>2</v>
      </c>
      <c r="J320" s="9">
        <v>2</v>
      </c>
    </row>
    <row r="321" spans="1:10" x14ac:dyDescent="0.2">
      <c r="A321" s="49">
        <v>320</v>
      </c>
      <c r="B321" s="9" t="s">
        <v>79</v>
      </c>
      <c r="C321" s="47" t="s">
        <v>71</v>
      </c>
      <c r="D321" s="47" t="s">
        <v>75</v>
      </c>
      <c r="E321" s="47" t="s">
        <v>76</v>
      </c>
      <c r="F321" s="9">
        <v>25</v>
      </c>
      <c r="G321" s="9">
        <v>20</v>
      </c>
      <c r="H321" s="9" t="s">
        <v>77</v>
      </c>
      <c r="I321" s="9">
        <v>2</v>
      </c>
      <c r="J321" s="9">
        <v>2</v>
      </c>
    </row>
    <row r="322" spans="1:10" x14ac:dyDescent="0.2">
      <c r="A322" s="49">
        <v>321</v>
      </c>
      <c r="B322" s="9" t="s">
        <v>79</v>
      </c>
      <c r="C322" s="47" t="s">
        <v>71</v>
      </c>
      <c r="D322" s="47" t="s">
        <v>75</v>
      </c>
      <c r="E322" s="47" t="s">
        <v>76</v>
      </c>
      <c r="F322" s="9">
        <v>25</v>
      </c>
      <c r="G322" s="9">
        <v>21</v>
      </c>
      <c r="H322" s="9" t="s">
        <v>77</v>
      </c>
      <c r="I322" s="9">
        <v>1</v>
      </c>
      <c r="J322" s="9">
        <v>1</v>
      </c>
    </row>
    <row r="323" spans="1:10" x14ac:dyDescent="0.2">
      <c r="A323" s="49">
        <v>322</v>
      </c>
      <c r="B323" s="9" t="s">
        <v>79</v>
      </c>
      <c r="C323" s="47" t="s">
        <v>71</v>
      </c>
      <c r="D323" s="47" t="s">
        <v>75</v>
      </c>
      <c r="E323" s="47" t="s">
        <v>76</v>
      </c>
      <c r="F323" s="9">
        <v>25</v>
      </c>
      <c r="G323" s="9">
        <v>22</v>
      </c>
      <c r="H323" s="9" t="s">
        <v>77</v>
      </c>
      <c r="I323" s="9">
        <v>2</v>
      </c>
      <c r="J323" s="9">
        <v>1</v>
      </c>
    </row>
    <row r="324" spans="1:10" x14ac:dyDescent="0.2">
      <c r="A324" s="49">
        <v>323</v>
      </c>
      <c r="B324" s="9" t="s">
        <v>79</v>
      </c>
      <c r="C324" s="47" t="s">
        <v>71</v>
      </c>
      <c r="D324" s="47" t="s">
        <v>75</v>
      </c>
      <c r="E324" s="47" t="s">
        <v>76</v>
      </c>
      <c r="F324" s="9">
        <v>25</v>
      </c>
      <c r="G324" s="9">
        <v>23</v>
      </c>
      <c r="H324" s="9" t="s">
        <v>77</v>
      </c>
      <c r="I324" s="9">
        <v>2</v>
      </c>
      <c r="J324" s="9">
        <v>2</v>
      </c>
    </row>
    <row r="325" spans="1:10" x14ac:dyDescent="0.2">
      <c r="A325" s="49">
        <v>324</v>
      </c>
      <c r="B325" s="9" t="s">
        <v>79</v>
      </c>
      <c r="C325" s="47" t="s">
        <v>71</v>
      </c>
      <c r="D325" s="47" t="s">
        <v>75</v>
      </c>
      <c r="E325" s="47" t="s">
        <v>76</v>
      </c>
      <c r="F325" s="9">
        <v>25</v>
      </c>
      <c r="G325" s="9">
        <v>24</v>
      </c>
      <c r="H325" s="9" t="s">
        <v>77</v>
      </c>
      <c r="I325" s="9">
        <v>2</v>
      </c>
      <c r="J325" s="9">
        <v>2</v>
      </c>
    </row>
    <row r="326" spans="1:10" x14ac:dyDescent="0.2">
      <c r="A326" s="49">
        <v>325</v>
      </c>
      <c r="B326" s="9" t="s">
        <v>79</v>
      </c>
      <c r="C326" s="47" t="s">
        <v>71</v>
      </c>
      <c r="D326" s="47" t="s">
        <v>75</v>
      </c>
      <c r="E326" s="47" t="s">
        <v>76</v>
      </c>
      <c r="F326" s="9">
        <v>25</v>
      </c>
      <c r="G326" s="9">
        <v>25</v>
      </c>
      <c r="H326" s="9" t="s">
        <v>77</v>
      </c>
      <c r="I326" s="9">
        <v>2</v>
      </c>
      <c r="J326" s="9">
        <v>2</v>
      </c>
    </row>
    <row r="327" spans="1:10" x14ac:dyDescent="0.2">
      <c r="A327" s="49">
        <v>326</v>
      </c>
      <c r="B327" s="9" t="s">
        <v>79</v>
      </c>
      <c r="C327" s="47" t="s">
        <v>71</v>
      </c>
      <c r="D327" s="47" t="s">
        <v>75</v>
      </c>
      <c r="E327" s="47" t="s">
        <v>76</v>
      </c>
      <c r="F327" s="9">
        <v>25</v>
      </c>
      <c r="G327" s="9">
        <v>26</v>
      </c>
      <c r="H327" s="9" t="s">
        <v>77</v>
      </c>
      <c r="I327" s="9">
        <v>2</v>
      </c>
      <c r="J327" s="9">
        <v>2</v>
      </c>
    </row>
    <row r="328" spans="1:10" x14ac:dyDescent="0.2">
      <c r="A328" s="49">
        <v>327</v>
      </c>
      <c r="B328" s="9" t="s">
        <v>79</v>
      </c>
      <c r="C328" s="47" t="s">
        <v>71</v>
      </c>
      <c r="D328" s="47" t="s">
        <v>75</v>
      </c>
      <c r="E328" s="47" t="s">
        <v>76</v>
      </c>
      <c r="F328" s="9">
        <v>25</v>
      </c>
      <c r="G328" s="9">
        <v>27</v>
      </c>
      <c r="H328" s="9" t="s">
        <v>77</v>
      </c>
      <c r="I328" s="9">
        <v>1</v>
      </c>
      <c r="J328" s="9">
        <v>1</v>
      </c>
    </row>
    <row r="329" spans="1:10" x14ac:dyDescent="0.2">
      <c r="A329" s="49">
        <v>328</v>
      </c>
      <c r="B329" s="9" t="s">
        <v>79</v>
      </c>
      <c r="C329" s="47" t="s">
        <v>71</v>
      </c>
      <c r="D329" s="47" t="s">
        <v>75</v>
      </c>
      <c r="E329" s="47" t="s">
        <v>76</v>
      </c>
      <c r="F329" s="9">
        <v>25</v>
      </c>
      <c r="G329" s="9">
        <v>28</v>
      </c>
      <c r="H329" s="9" t="s">
        <v>77</v>
      </c>
      <c r="I329" s="9">
        <v>2</v>
      </c>
      <c r="J329" s="9">
        <v>2</v>
      </c>
    </row>
    <row r="330" spans="1:10" x14ac:dyDescent="0.2">
      <c r="A330" s="49">
        <v>329</v>
      </c>
      <c r="B330" s="9" t="s">
        <v>79</v>
      </c>
      <c r="C330" s="47" t="s">
        <v>71</v>
      </c>
      <c r="D330" s="47" t="s">
        <v>75</v>
      </c>
      <c r="E330" s="47" t="s">
        <v>76</v>
      </c>
      <c r="F330" s="9">
        <v>25</v>
      </c>
      <c r="G330" s="9">
        <v>29</v>
      </c>
      <c r="H330" s="9" t="s">
        <v>77</v>
      </c>
      <c r="I330" s="9">
        <v>2</v>
      </c>
      <c r="J330" s="9">
        <v>1</v>
      </c>
    </row>
    <row r="331" spans="1:10" x14ac:dyDescent="0.2">
      <c r="A331" s="49">
        <v>330</v>
      </c>
      <c r="B331" s="9" t="s">
        <v>79</v>
      </c>
      <c r="C331" s="47" t="s">
        <v>71</v>
      </c>
      <c r="D331" s="47" t="s">
        <v>75</v>
      </c>
      <c r="E331" s="47" t="s">
        <v>76</v>
      </c>
      <c r="F331" s="9">
        <v>25</v>
      </c>
      <c r="G331" s="9">
        <v>30</v>
      </c>
      <c r="H331" s="9" t="s">
        <v>77</v>
      </c>
      <c r="I331" s="9">
        <v>2</v>
      </c>
      <c r="J331" s="9">
        <v>2</v>
      </c>
    </row>
    <row r="332" spans="1:10" x14ac:dyDescent="0.2">
      <c r="A332" s="49">
        <v>331</v>
      </c>
      <c r="B332" s="9" t="s">
        <v>80</v>
      </c>
      <c r="C332" s="47" t="s">
        <v>73</v>
      </c>
      <c r="D332" s="47" t="s">
        <v>75</v>
      </c>
      <c r="E332" s="47" t="s">
        <v>76</v>
      </c>
      <c r="F332" s="9">
        <v>25</v>
      </c>
      <c r="G332" s="9">
        <v>1</v>
      </c>
      <c r="H332" s="9" t="s">
        <v>77</v>
      </c>
      <c r="I332" s="9">
        <v>2</v>
      </c>
      <c r="J332" s="9">
        <v>0</v>
      </c>
    </row>
    <row r="333" spans="1:10" x14ac:dyDescent="0.2">
      <c r="A333" s="49">
        <v>332</v>
      </c>
      <c r="B333" s="9" t="s">
        <v>80</v>
      </c>
      <c r="C333" s="47" t="s">
        <v>73</v>
      </c>
      <c r="D333" s="47" t="s">
        <v>75</v>
      </c>
      <c r="E333" s="47" t="s">
        <v>76</v>
      </c>
      <c r="F333" s="9">
        <v>25</v>
      </c>
      <c r="G333" s="9">
        <v>2</v>
      </c>
      <c r="H333" s="9" t="s">
        <v>77</v>
      </c>
      <c r="I333" s="9">
        <v>2</v>
      </c>
      <c r="J333" s="9">
        <v>0</v>
      </c>
    </row>
    <row r="334" spans="1:10" x14ac:dyDescent="0.2">
      <c r="A334" s="49">
        <v>333</v>
      </c>
      <c r="B334" s="9" t="s">
        <v>80</v>
      </c>
      <c r="C334" s="47" t="s">
        <v>73</v>
      </c>
      <c r="D334" s="47" t="s">
        <v>75</v>
      </c>
      <c r="E334" s="47" t="s">
        <v>76</v>
      </c>
      <c r="F334" s="9">
        <v>25</v>
      </c>
      <c r="G334" s="9">
        <v>3</v>
      </c>
      <c r="H334" s="9" t="s">
        <v>77</v>
      </c>
      <c r="I334" s="9">
        <v>2</v>
      </c>
      <c r="J334" s="9">
        <v>0</v>
      </c>
    </row>
    <row r="335" spans="1:10" x14ac:dyDescent="0.2">
      <c r="A335" s="49">
        <v>334</v>
      </c>
      <c r="B335" s="9" t="s">
        <v>80</v>
      </c>
      <c r="C335" s="47" t="s">
        <v>73</v>
      </c>
      <c r="D335" s="47" t="s">
        <v>75</v>
      </c>
      <c r="E335" s="47" t="s">
        <v>76</v>
      </c>
      <c r="F335" s="9">
        <v>25</v>
      </c>
      <c r="G335" s="9">
        <v>4</v>
      </c>
      <c r="H335" s="9" t="s">
        <v>77</v>
      </c>
      <c r="I335" s="9">
        <v>2</v>
      </c>
      <c r="J335" s="9">
        <v>0</v>
      </c>
    </row>
    <row r="336" spans="1:10" x14ac:dyDescent="0.2">
      <c r="A336" s="49">
        <v>335</v>
      </c>
      <c r="B336" s="9" t="s">
        <v>80</v>
      </c>
      <c r="C336" s="47" t="s">
        <v>73</v>
      </c>
      <c r="D336" s="47" t="s">
        <v>75</v>
      </c>
      <c r="E336" s="47" t="s">
        <v>76</v>
      </c>
      <c r="F336" s="9">
        <v>25</v>
      </c>
      <c r="G336" s="9">
        <v>5</v>
      </c>
      <c r="H336" s="9" t="s">
        <v>77</v>
      </c>
      <c r="I336" s="9">
        <v>2</v>
      </c>
      <c r="J336" s="9">
        <v>0</v>
      </c>
    </row>
    <row r="337" spans="1:10" x14ac:dyDescent="0.2">
      <c r="A337" s="49">
        <v>336</v>
      </c>
      <c r="B337" s="9" t="s">
        <v>80</v>
      </c>
      <c r="C337" s="47" t="s">
        <v>73</v>
      </c>
      <c r="D337" s="47" t="s">
        <v>75</v>
      </c>
      <c r="E337" s="47" t="s">
        <v>76</v>
      </c>
      <c r="F337" s="9">
        <v>25</v>
      </c>
      <c r="G337" s="9">
        <v>6</v>
      </c>
      <c r="H337" s="9" t="s">
        <v>77</v>
      </c>
      <c r="I337" s="9">
        <v>2</v>
      </c>
      <c r="J337" s="9">
        <v>0</v>
      </c>
    </row>
    <row r="338" spans="1:10" x14ac:dyDescent="0.2">
      <c r="A338" s="49">
        <v>337</v>
      </c>
      <c r="B338" s="9" t="s">
        <v>80</v>
      </c>
      <c r="C338" s="47" t="s">
        <v>73</v>
      </c>
      <c r="D338" s="47" t="s">
        <v>75</v>
      </c>
      <c r="E338" s="47" t="s">
        <v>76</v>
      </c>
      <c r="F338" s="9">
        <v>25</v>
      </c>
      <c r="G338" s="9">
        <v>7</v>
      </c>
      <c r="H338" s="9" t="s">
        <v>77</v>
      </c>
      <c r="I338" s="9">
        <v>2</v>
      </c>
      <c r="J338" s="9">
        <v>0</v>
      </c>
    </row>
    <row r="339" spans="1:10" x14ac:dyDescent="0.2">
      <c r="A339" s="49">
        <v>338</v>
      </c>
      <c r="B339" s="9" t="s">
        <v>80</v>
      </c>
      <c r="C339" s="47" t="s">
        <v>73</v>
      </c>
      <c r="D339" s="47" t="s">
        <v>75</v>
      </c>
      <c r="E339" s="47" t="s">
        <v>76</v>
      </c>
      <c r="F339" s="9">
        <v>25</v>
      </c>
      <c r="G339" s="9">
        <v>8</v>
      </c>
      <c r="H339" s="9" t="s">
        <v>77</v>
      </c>
      <c r="I339" s="9">
        <v>2</v>
      </c>
      <c r="J339" s="9">
        <v>0</v>
      </c>
    </row>
    <row r="340" spans="1:10" x14ac:dyDescent="0.2">
      <c r="A340" s="49">
        <v>339</v>
      </c>
      <c r="B340" s="9" t="s">
        <v>80</v>
      </c>
      <c r="C340" s="47" t="s">
        <v>73</v>
      </c>
      <c r="D340" s="47" t="s">
        <v>75</v>
      </c>
      <c r="E340" s="47" t="s">
        <v>76</v>
      </c>
      <c r="F340" s="9">
        <v>25</v>
      </c>
      <c r="G340" s="9">
        <v>9</v>
      </c>
      <c r="H340" s="9" t="s">
        <v>77</v>
      </c>
      <c r="I340" s="9">
        <v>2</v>
      </c>
      <c r="J340" s="9">
        <v>0</v>
      </c>
    </row>
    <row r="341" spans="1:10" x14ac:dyDescent="0.2">
      <c r="A341" s="49">
        <v>340</v>
      </c>
      <c r="B341" s="9" t="s">
        <v>80</v>
      </c>
      <c r="C341" s="47" t="s">
        <v>73</v>
      </c>
      <c r="D341" s="47" t="s">
        <v>75</v>
      </c>
      <c r="E341" s="47" t="s">
        <v>76</v>
      </c>
      <c r="F341" s="9">
        <v>25</v>
      </c>
      <c r="G341" s="9">
        <v>10</v>
      </c>
      <c r="H341" s="9" t="s">
        <v>77</v>
      </c>
      <c r="I341" s="9">
        <v>2</v>
      </c>
      <c r="J341" s="9">
        <v>0</v>
      </c>
    </row>
    <row r="342" spans="1:10" x14ac:dyDescent="0.2">
      <c r="A342" s="49">
        <v>341</v>
      </c>
      <c r="B342" s="9" t="s">
        <v>80</v>
      </c>
      <c r="C342" s="47" t="s">
        <v>73</v>
      </c>
      <c r="D342" s="47" t="s">
        <v>75</v>
      </c>
      <c r="E342" s="47" t="s">
        <v>76</v>
      </c>
      <c r="F342" s="9">
        <v>25</v>
      </c>
      <c r="G342" s="9">
        <v>11</v>
      </c>
      <c r="H342" s="9" t="s">
        <v>77</v>
      </c>
      <c r="I342" s="9">
        <v>2</v>
      </c>
      <c r="J342" s="9">
        <v>0</v>
      </c>
    </row>
    <row r="343" spans="1:10" x14ac:dyDescent="0.2">
      <c r="A343" s="49">
        <v>342</v>
      </c>
      <c r="B343" s="9" t="s">
        <v>80</v>
      </c>
      <c r="C343" s="47" t="s">
        <v>73</v>
      </c>
      <c r="D343" s="47" t="s">
        <v>75</v>
      </c>
      <c r="E343" s="47" t="s">
        <v>76</v>
      </c>
      <c r="F343" s="9">
        <v>25</v>
      </c>
      <c r="G343" s="9">
        <v>12</v>
      </c>
      <c r="H343" s="9" t="s">
        <v>77</v>
      </c>
      <c r="I343" s="9">
        <v>2</v>
      </c>
      <c r="J343" s="9">
        <v>0</v>
      </c>
    </row>
    <row r="344" spans="1:10" x14ac:dyDescent="0.2">
      <c r="A344" s="49">
        <v>343</v>
      </c>
      <c r="B344" s="9" t="s">
        <v>80</v>
      </c>
      <c r="C344" s="47" t="s">
        <v>73</v>
      </c>
      <c r="D344" s="47" t="s">
        <v>75</v>
      </c>
      <c r="E344" s="47" t="s">
        <v>76</v>
      </c>
      <c r="F344" s="9">
        <v>25</v>
      </c>
      <c r="G344" s="9">
        <v>13</v>
      </c>
      <c r="H344" s="9" t="s">
        <v>77</v>
      </c>
      <c r="I344" s="9">
        <v>2</v>
      </c>
      <c r="J344" s="9">
        <v>0</v>
      </c>
    </row>
    <row r="345" spans="1:10" x14ac:dyDescent="0.2">
      <c r="A345" s="49">
        <v>344</v>
      </c>
      <c r="B345" s="9" t="s">
        <v>80</v>
      </c>
      <c r="C345" s="47" t="s">
        <v>73</v>
      </c>
      <c r="D345" s="47" t="s">
        <v>75</v>
      </c>
      <c r="E345" s="47" t="s">
        <v>76</v>
      </c>
      <c r="F345" s="9">
        <v>25</v>
      </c>
      <c r="G345" s="9">
        <v>14</v>
      </c>
      <c r="H345" s="9" t="s">
        <v>77</v>
      </c>
      <c r="I345" s="9">
        <v>2</v>
      </c>
      <c r="J345" s="9">
        <v>0</v>
      </c>
    </row>
    <row r="346" spans="1:10" x14ac:dyDescent="0.2">
      <c r="A346" s="49">
        <v>345</v>
      </c>
      <c r="B346" s="9" t="s">
        <v>80</v>
      </c>
      <c r="C346" s="47" t="s">
        <v>73</v>
      </c>
      <c r="D346" s="47" t="s">
        <v>75</v>
      </c>
      <c r="E346" s="47" t="s">
        <v>76</v>
      </c>
      <c r="F346" s="9">
        <v>25</v>
      </c>
      <c r="G346" s="9">
        <v>15</v>
      </c>
      <c r="H346" s="9" t="s">
        <v>77</v>
      </c>
      <c r="I346" s="9">
        <v>2</v>
      </c>
      <c r="J346" s="9">
        <v>0</v>
      </c>
    </row>
    <row r="347" spans="1:10" x14ac:dyDescent="0.2">
      <c r="A347" s="49">
        <v>346</v>
      </c>
      <c r="B347" s="9" t="s">
        <v>80</v>
      </c>
      <c r="C347" s="47" t="s">
        <v>73</v>
      </c>
      <c r="D347" s="47" t="s">
        <v>75</v>
      </c>
      <c r="E347" s="47" t="s">
        <v>76</v>
      </c>
      <c r="F347" s="9">
        <v>25</v>
      </c>
      <c r="G347" s="9">
        <v>16</v>
      </c>
      <c r="H347" s="9" t="s">
        <v>77</v>
      </c>
      <c r="I347" s="9">
        <v>2</v>
      </c>
      <c r="J347" s="9">
        <v>0</v>
      </c>
    </row>
    <row r="348" spans="1:10" x14ac:dyDescent="0.2">
      <c r="A348" s="49">
        <v>347</v>
      </c>
      <c r="B348" s="9" t="s">
        <v>80</v>
      </c>
      <c r="C348" s="47" t="s">
        <v>73</v>
      </c>
      <c r="D348" s="47" t="s">
        <v>75</v>
      </c>
      <c r="E348" s="47" t="s">
        <v>76</v>
      </c>
      <c r="F348" s="9">
        <v>25</v>
      </c>
      <c r="G348" s="9">
        <v>17</v>
      </c>
      <c r="H348" s="9" t="s">
        <v>77</v>
      </c>
      <c r="I348" s="9">
        <v>1</v>
      </c>
      <c r="J348" s="9">
        <v>0</v>
      </c>
    </row>
    <row r="349" spans="1:10" x14ac:dyDescent="0.2">
      <c r="A349" s="49">
        <v>348</v>
      </c>
      <c r="B349" s="9" t="s">
        <v>80</v>
      </c>
      <c r="C349" s="47" t="s">
        <v>73</v>
      </c>
      <c r="D349" s="47" t="s">
        <v>75</v>
      </c>
      <c r="E349" s="47" t="s">
        <v>76</v>
      </c>
      <c r="F349" s="9">
        <v>25</v>
      </c>
      <c r="G349" s="9">
        <v>18</v>
      </c>
      <c r="H349" s="9" t="s">
        <v>77</v>
      </c>
      <c r="I349" s="9">
        <v>2</v>
      </c>
      <c r="J349" s="9">
        <v>0</v>
      </c>
    </row>
    <row r="350" spans="1:10" x14ac:dyDescent="0.2">
      <c r="A350" s="49">
        <v>349</v>
      </c>
      <c r="B350" s="9" t="s">
        <v>80</v>
      </c>
      <c r="C350" s="47" t="s">
        <v>73</v>
      </c>
      <c r="D350" s="47" t="s">
        <v>75</v>
      </c>
      <c r="E350" s="47" t="s">
        <v>76</v>
      </c>
      <c r="F350" s="9">
        <v>25</v>
      </c>
      <c r="G350" s="9">
        <v>19</v>
      </c>
      <c r="H350" s="9" t="s">
        <v>77</v>
      </c>
      <c r="I350" s="9">
        <v>2</v>
      </c>
      <c r="J350" s="9">
        <v>0</v>
      </c>
    </row>
    <row r="351" spans="1:10" x14ac:dyDescent="0.2">
      <c r="A351" s="49">
        <v>350</v>
      </c>
      <c r="B351" s="9" t="s">
        <v>80</v>
      </c>
      <c r="C351" s="47" t="s">
        <v>73</v>
      </c>
      <c r="D351" s="47" t="s">
        <v>75</v>
      </c>
      <c r="E351" s="47" t="s">
        <v>76</v>
      </c>
      <c r="F351" s="9">
        <v>25</v>
      </c>
      <c r="G351" s="9">
        <v>20</v>
      </c>
      <c r="H351" s="9" t="s">
        <v>77</v>
      </c>
      <c r="I351" s="9">
        <v>2</v>
      </c>
      <c r="J351" s="9">
        <v>0</v>
      </c>
    </row>
    <row r="352" spans="1:10" x14ac:dyDescent="0.2">
      <c r="A352" s="49">
        <v>351</v>
      </c>
      <c r="B352" s="9" t="s">
        <v>80</v>
      </c>
      <c r="C352" s="47" t="s">
        <v>73</v>
      </c>
      <c r="D352" s="47" t="s">
        <v>75</v>
      </c>
      <c r="E352" s="47" t="s">
        <v>76</v>
      </c>
      <c r="F352" s="9">
        <v>25</v>
      </c>
      <c r="G352" s="9">
        <v>21</v>
      </c>
      <c r="H352" s="9" t="s">
        <v>77</v>
      </c>
      <c r="I352" s="9">
        <v>2</v>
      </c>
      <c r="J352" s="9">
        <v>0</v>
      </c>
    </row>
    <row r="353" spans="1:10" x14ac:dyDescent="0.2">
      <c r="A353" s="49">
        <v>352</v>
      </c>
      <c r="B353" s="9" t="s">
        <v>80</v>
      </c>
      <c r="C353" s="47" t="s">
        <v>73</v>
      </c>
      <c r="D353" s="47" t="s">
        <v>75</v>
      </c>
      <c r="E353" s="47" t="s">
        <v>76</v>
      </c>
      <c r="F353" s="9">
        <v>25</v>
      </c>
      <c r="G353" s="9">
        <v>22</v>
      </c>
      <c r="H353" s="9" t="s">
        <v>77</v>
      </c>
      <c r="I353" s="9">
        <v>2</v>
      </c>
      <c r="J353" s="9">
        <v>0</v>
      </c>
    </row>
    <row r="354" spans="1:10" x14ac:dyDescent="0.2">
      <c r="A354" s="49">
        <v>353</v>
      </c>
      <c r="B354" s="9" t="s">
        <v>80</v>
      </c>
      <c r="C354" s="47" t="s">
        <v>73</v>
      </c>
      <c r="D354" s="47" t="s">
        <v>75</v>
      </c>
      <c r="E354" s="47" t="s">
        <v>76</v>
      </c>
      <c r="F354" s="9">
        <v>25</v>
      </c>
      <c r="G354" s="9">
        <v>23</v>
      </c>
      <c r="H354" s="9" t="s">
        <v>77</v>
      </c>
      <c r="I354" s="9">
        <v>2</v>
      </c>
      <c r="J354" s="9">
        <v>0</v>
      </c>
    </row>
    <row r="355" spans="1:10" x14ac:dyDescent="0.2">
      <c r="A355" s="49">
        <v>354</v>
      </c>
      <c r="B355" s="9" t="s">
        <v>80</v>
      </c>
      <c r="C355" s="47" t="s">
        <v>73</v>
      </c>
      <c r="D355" s="47" t="s">
        <v>75</v>
      </c>
      <c r="E355" s="47" t="s">
        <v>76</v>
      </c>
      <c r="F355" s="9">
        <v>25</v>
      </c>
      <c r="G355" s="9">
        <v>24</v>
      </c>
      <c r="H355" s="9" t="s">
        <v>77</v>
      </c>
      <c r="I355" s="9">
        <v>2</v>
      </c>
      <c r="J355" s="9">
        <v>0</v>
      </c>
    </row>
    <row r="356" spans="1:10" x14ac:dyDescent="0.2">
      <c r="A356" s="49">
        <v>355</v>
      </c>
      <c r="B356" s="9" t="s">
        <v>80</v>
      </c>
      <c r="C356" s="47" t="s">
        <v>73</v>
      </c>
      <c r="D356" s="47" t="s">
        <v>75</v>
      </c>
      <c r="E356" s="47" t="s">
        <v>76</v>
      </c>
      <c r="F356" s="9">
        <v>25</v>
      </c>
      <c r="G356" s="9">
        <v>25</v>
      </c>
      <c r="H356" s="9" t="s">
        <v>77</v>
      </c>
      <c r="I356" s="9">
        <v>2</v>
      </c>
      <c r="J356" s="9">
        <v>0</v>
      </c>
    </row>
    <row r="357" spans="1:10" x14ac:dyDescent="0.2">
      <c r="A357" s="49">
        <v>356</v>
      </c>
      <c r="B357" s="9" t="s">
        <v>80</v>
      </c>
      <c r="C357" s="47" t="s">
        <v>73</v>
      </c>
      <c r="D357" s="47" t="s">
        <v>75</v>
      </c>
      <c r="E357" s="47" t="s">
        <v>76</v>
      </c>
      <c r="F357" s="9">
        <v>25</v>
      </c>
      <c r="G357" s="9">
        <v>26</v>
      </c>
      <c r="H357" s="9" t="s">
        <v>77</v>
      </c>
      <c r="I357" s="9">
        <v>2</v>
      </c>
      <c r="J357" s="9">
        <v>0</v>
      </c>
    </row>
    <row r="358" spans="1:10" x14ac:dyDescent="0.2">
      <c r="A358" s="49">
        <v>357</v>
      </c>
      <c r="B358" s="9" t="s">
        <v>80</v>
      </c>
      <c r="C358" s="47" t="s">
        <v>73</v>
      </c>
      <c r="D358" s="47" t="s">
        <v>75</v>
      </c>
      <c r="E358" s="47" t="s">
        <v>76</v>
      </c>
      <c r="F358" s="9">
        <v>25</v>
      </c>
      <c r="G358" s="9">
        <v>27</v>
      </c>
      <c r="H358" s="9" t="s">
        <v>77</v>
      </c>
      <c r="I358" s="9">
        <v>2</v>
      </c>
      <c r="J358" s="9">
        <v>0</v>
      </c>
    </row>
    <row r="359" spans="1:10" x14ac:dyDescent="0.2">
      <c r="A359" s="49">
        <v>358</v>
      </c>
      <c r="B359" s="9" t="s">
        <v>80</v>
      </c>
      <c r="C359" s="47" t="s">
        <v>73</v>
      </c>
      <c r="D359" s="47" t="s">
        <v>75</v>
      </c>
      <c r="E359" s="47" t="s">
        <v>76</v>
      </c>
      <c r="F359" s="9">
        <v>25</v>
      </c>
      <c r="G359" s="9">
        <v>28</v>
      </c>
      <c r="H359" s="9" t="s">
        <v>77</v>
      </c>
      <c r="I359" s="9">
        <v>2</v>
      </c>
      <c r="J359" s="9">
        <v>0</v>
      </c>
    </row>
    <row r="360" spans="1:10" x14ac:dyDescent="0.2">
      <c r="A360" s="49">
        <v>359</v>
      </c>
      <c r="B360" s="9" t="s">
        <v>80</v>
      </c>
      <c r="C360" s="47" t="s">
        <v>73</v>
      </c>
      <c r="D360" s="47" t="s">
        <v>75</v>
      </c>
      <c r="E360" s="47" t="s">
        <v>76</v>
      </c>
      <c r="F360" s="9">
        <v>25</v>
      </c>
      <c r="G360" s="9">
        <v>29</v>
      </c>
      <c r="H360" s="9" t="s">
        <v>77</v>
      </c>
      <c r="I360" s="9">
        <v>1</v>
      </c>
      <c r="J360" s="9">
        <v>0</v>
      </c>
    </row>
    <row r="361" spans="1:10" x14ac:dyDescent="0.2">
      <c r="A361" s="49">
        <v>360</v>
      </c>
      <c r="B361" s="9" t="s">
        <v>80</v>
      </c>
      <c r="C361" s="47" t="s">
        <v>73</v>
      </c>
      <c r="D361" s="47" t="s">
        <v>75</v>
      </c>
      <c r="E361" s="47" t="s">
        <v>76</v>
      </c>
      <c r="F361" s="9">
        <v>25</v>
      </c>
      <c r="G361" s="9">
        <v>30</v>
      </c>
      <c r="H361" s="9" t="s">
        <v>77</v>
      </c>
      <c r="I361" s="9">
        <v>2</v>
      </c>
      <c r="J361" s="9">
        <v>0</v>
      </c>
    </row>
  </sheetData>
  <autoFilter ref="A1:J361" xr:uid="{3E482B66-9CD9-4AC4-BEFF-A0E844DD11C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9783-98A0-4786-AC18-5FF7539A1742}">
  <dimension ref="A1:H20"/>
  <sheetViews>
    <sheetView zoomScale="85" zoomScaleNormal="85" workbookViewId="0"/>
  </sheetViews>
  <sheetFormatPr baseColWidth="10" defaultColWidth="10.6640625" defaultRowHeight="16" x14ac:dyDescent="0.2"/>
  <cols>
    <col min="1" max="1" width="23.1640625" style="7" bestFit="1" customWidth="1"/>
    <col min="2" max="2" width="33.6640625" style="7" bestFit="1" customWidth="1"/>
    <col min="3" max="8" width="12.6640625" style="7" customWidth="1"/>
    <col min="9" max="16384" width="10.6640625" style="7"/>
  </cols>
  <sheetData>
    <row r="1" spans="1:8" ht="17" thickBot="1" x14ac:dyDescent="0.25">
      <c r="B1" s="52" t="s">
        <v>82</v>
      </c>
      <c r="C1" s="114" t="s">
        <v>43</v>
      </c>
      <c r="D1" s="114"/>
      <c r="E1" s="114" t="s">
        <v>44</v>
      </c>
      <c r="F1" s="114"/>
      <c r="G1" s="114" t="s">
        <v>77</v>
      </c>
      <c r="H1" s="114"/>
    </row>
    <row r="2" spans="1:8" x14ac:dyDescent="0.2">
      <c r="B2" s="55" t="s">
        <v>17</v>
      </c>
      <c r="C2" s="56" t="s">
        <v>45</v>
      </c>
      <c r="D2" s="57" t="s">
        <v>46</v>
      </c>
      <c r="E2" s="56" t="s">
        <v>45</v>
      </c>
      <c r="F2" s="57" t="s">
        <v>46</v>
      </c>
      <c r="G2" s="56" t="s">
        <v>45</v>
      </c>
      <c r="H2" s="57" t="s">
        <v>46</v>
      </c>
    </row>
    <row r="3" spans="1:8" x14ac:dyDescent="0.2">
      <c r="B3" s="58" t="s">
        <v>20</v>
      </c>
      <c r="C3" s="59">
        <v>7</v>
      </c>
      <c r="D3" s="60">
        <v>53</v>
      </c>
      <c r="E3" s="59">
        <v>3</v>
      </c>
      <c r="F3" s="60">
        <v>57</v>
      </c>
      <c r="G3" s="59">
        <v>12</v>
      </c>
      <c r="H3" s="60">
        <v>44</v>
      </c>
    </row>
    <row r="4" spans="1:8" x14ac:dyDescent="0.2">
      <c r="B4" s="58" t="s">
        <v>35</v>
      </c>
      <c r="C4" s="59">
        <v>6</v>
      </c>
      <c r="D4" s="60">
        <v>54</v>
      </c>
      <c r="E4" s="59">
        <v>9</v>
      </c>
      <c r="F4" s="60">
        <v>51</v>
      </c>
      <c r="G4" s="59">
        <v>6</v>
      </c>
      <c r="H4" s="60">
        <v>49</v>
      </c>
    </row>
    <row r="5" spans="1:8" x14ac:dyDescent="0.2">
      <c r="B5" s="58" t="s">
        <v>21</v>
      </c>
      <c r="C5" s="59">
        <v>9</v>
      </c>
      <c r="D5" s="60">
        <v>51</v>
      </c>
      <c r="E5" s="59">
        <v>12</v>
      </c>
      <c r="F5" s="60">
        <v>48</v>
      </c>
      <c r="G5" s="59">
        <v>5</v>
      </c>
      <c r="H5" s="60">
        <v>50</v>
      </c>
    </row>
    <row r="6" spans="1:8" ht="17" thickBot="1" x14ac:dyDescent="0.25">
      <c r="B6" s="58" t="s">
        <v>36</v>
      </c>
      <c r="C6" s="61">
        <v>54</v>
      </c>
      <c r="D6" s="62">
        <v>6</v>
      </c>
      <c r="E6" s="61">
        <v>59</v>
      </c>
      <c r="F6" s="62">
        <v>1</v>
      </c>
      <c r="G6" s="61">
        <v>58</v>
      </c>
      <c r="H6" s="62">
        <v>0</v>
      </c>
    </row>
    <row r="12" spans="1:8" x14ac:dyDescent="0.2">
      <c r="A12" s="115" t="s">
        <v>81</v>
      </c>
      <c r="B12" s="115"/>
      <c r="C12" s="53"/>
      <c r="D12" s="53"/>
      <c r="E12" s="53"/>
    </row>
    <row r="13" spans="1:8" x14ac:dyDescent="0.2">
      <c r="A13" s="63" t="s">
        <v>39</v>
      </c>
      <c r="B13" s="64" t="s">
        <v>40</v>
      </c>
      <c r="C13" s="54" t="s">
        <v>43</v>
      </c>
      <c r="D13" s="54" t="s">
        <v>44</v>
      </c>
      <c r="E13" s="54" t="s">
        <v>77</v>
      </c>
    </row>
    <row r="14" spans="1:8" x14ac:dyDescent="0.2">
      <c r="A14" s="65" t="s">
        <v>20</v>
      </c>
      <c r="B14" s="66" t="s">
        <v>35</v>
      </c>
      <c r="C14" s="67">
        <v>1</v>
      </c>
      <c r="D14" s="67">
        <v>0.125447547363426</v>
      </c>
      <c r="E14" s="67">
        <v>0.197454561234813</v>
      </c>
    </row>
    <row r="15" spans="1:8" x14ac:dyDescent="0.2">
      <c r="A15" s="65" t="s">
        <v>20</v>
      </c>
      <c r="B15" s="66" t="s">
        <v>21</v>
      </c>
      <c r="C15" s="67">
        <v>0.78912097822246396</v>
      </c>
      <c r="D15" s="67">
        <v>2.4574599478952901E-2</v>
      </c>
      <c r="E15" s="67">
        <v>0.11222490862220399</v>
      </c>
    </row>
    <row r="16" spans="1:8" x14ac:dyDescent="0.2">
      <c r="A16" s="65" t="s">
        <v>20</v>
      </c>
      <c r="B16" s="66" t="s">
        <v>36</v>
      </c>
      <c r="C16" s="67">
        <v>4.12730615787772E-19</v>
      </c>
      <c r="D16" s="67">
        <v>4.5447457878929902E-29</v>
      </c>
      <c r="E16" s="67">
        <v>6.9902847731963293E-21</v>
      </c>
    </row>
    <row r="17" spans="1:5" x14ac:dyDescent="0.2">
      <c r="A17" s="65" t="s">
        <v>35</v>
      </c>
      <c r="B17" s="66" t="s">
        <v>21</v>
      </c>
      <c r="C17" s="67">
        <v>0.58222080591247605</v>
      </c>
      <c r="D17" s="67">
        <v>0.631671841231779</v>
      </c>
      <c r="E17" s="67">
        <v>0.99999999999988798</v>
      </c>
    </row>
    <row r="18" spans="1:5" x14ac:dyDescent="0.2">
      <c r="A18" s="65" t="s">
        <v>35</v>
      </c>
      <c r="B18" s="66" t="s">
        <v>36</v>
      </c>
      <c r="C18" s="67">
        <v>5.2506537218898302E-20</v>
      </c>
      <c r="D18" s="67">
        <v>5.3199975590810804E-23</v>
      </c>
      <c r="E18" s="67">
        <v>1.00283162715692E-25</v>
      </c>
    </row>
    <row r="19" spans="1:5" x14ac:dyDescent="0.2">
      <c r="A19" s="65" t="s">
        <v>21</v>
      </c>
      <c r="B19" s="66" t="s">
        <v>36</v>
      </c>
      <c r="C19" s="67">
        <v>1.8119271035481601E-17</v>
      </c>
      <c r="D19" s="67">
        <v>1.3039284804385699E-20</v>
      </c>
      <c r="E19" s="67">
        <v>9.4015465045960404E-27</v>
      </c>
    </row>
    <row r="20" spans="1:5" x14ac:dyDescent="0.2">
      <c r="A20" s="53"/>
      <c r="B20" s="65" t="s">
        <v>32</v>
      </c>
      <c r="C20" s="53">
        <f>0.05/6</f>
        <v>8.3333333333333332E-3</v>
      </c>
      <c r="D20" s="53"/>
      <c r="E20" s="53"/>
    </row>
  </sheetData>
  <mergeCells count="4">
    <mergeCell ref="C1:D1"/>
    <mergeCell ref="E1:F1"/>
    <mergeCell ref="G1:H1"/>
    <mergeCell ref="A12:B12"/>
  </mergeCells>
  <conditionalFormatting sqref="C14:E19">
    <cfRule type="cellIs" dxfId="0" priority="1" operator="lessThan">
      <formula>$C$20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4DB3-223C-F24E-9441-E5FB91A924F1}">
  <dimension ref="A1:AC107"/>
  <sheetViews>
    <sheetView workbookViewId="0">
      <selection activeCell="J38" sqref="J38"/>
    </sheetView>
  </sheetViews>
  <sheetFormatPr baseColWidth="10" defaultColWidth="10.83203125" defaultRowHeight="15" x14ac:dyDescent="0.2"/>
  <cols>
    <col min="1" max="1" width="11.1640625" style="72" bestFit="1" customWidth="1"/>
    <col min="2" max="2" width="16.33203125" style="69" bestFit="1" customWidth="1"/>
    <col min="3" max="3" width="17.33203125" style="69" bestFit="1" customWidth="1"/>
    <col min="4" max="4" width="5.83203125" style="69" bestFit="1" customWidth="1"/>
    <col min="5" max="5" width="6.5" style="69" bestFit="1" customWidth="1"/>
    <col min="6" max="6" width="7.1640625" style="69" bestFit="1" customWidth="1"/>
    <col min="7" max="7" width="8.33203125" style="69" bestFit="1" customWidth="1"/>
    <col min="8" max="8" width="7.1640625" style="69" bestFit="1" customWidth="1"/>
    <col min="9" max="9" width="8.5" style="69" bestFit="1" customWidth="1"/>
    <col min="10" max="10" width="6.33203125" style="69" bestFit="1" customWidth="1"/>
    <col min="11" max="11" width="7.5" style="69" bestFit="1" customWidth="1"/>
    <col min="12" max="12" width="6.1640625" style="69" bestFit="1" customWidth="1"/>
    <col min="13" max="13" width="7.33203125" style="69" bestFit="1" customWidth="1"/>
    <col min="14" max="14" width="10.83203125" style="69"/>
    <col min="15" max="15" width="11.1640625" style="69" bestFit="1" customWidth="1"/>
    <col min="16" max="16" width="18.83203125" style="69" bestFit="1" customWidth="1"/>
    <col min="17" max="17" width="17.33203125" style="69" bestFit="1" customWidth="1"/>
    <col min="18" max="18" width="5.83203125" style="69" bestFit="1" customWidth="1"/>
    <col min="19" max="19" width="6.5" style="69" bestFit="1" customWidth="1"/>
    <col min="20" max="20" width="10.1640625" style="69" bestFit="1" customWidth="1"/>
    <col min="21" max="21" width="11.5" style="69" bestFit="1" customWidth="1"/>
    <col min="22" max="22" width="10.83203125" style="69"/>
    <col min="23" max="23" width="22" style="69" bestFit="1" customWidth="1"/>
    <col min="24" max="25" width="16.33203125" style="69" bestFit="1" customWidth="1"/>
    <col min="26" max="26" width="5.83203125" style="69" bestFit="1" customWidth="1"/>
    <col min="27" max="27" width="6.5" style="69" bestFit="1" customWidth="1"/>
    <col min="28" max="28" width="6.1640625" style="69" bestFit="1" customWidth="1"/>
    <col min="29" max="29" width="7.33203125" style="69" bestFit="1" customWidth="1"/>
    <col min="30" max="16384" width="10.83203125" style="69"/>
  </cols>
  <sheetData>
    <row r="1" spans="1:29" ht="16" x14ac:dyDescent="0.2">
      <c r="A1" s="68" t="s">
        <v>17</v>
      </c>
      <c r="B1" s="68" t="s">
        <v>83</v>
      </c>
      <c r="C1" s="68" t="s">
        <v>84</v>
      </c>
      <c r="D1" s="68" t="s">
        <v>42</v>
      </c>
      <c r="E1" s="68" t="s">
        <v>23</v>
      </c>
      <c r="F1" s="68" t="s">
        <v>85</v>
      </c>
      <c r="G1" s="68" t="s">
        <v>86</v>
      </c>
      <c r="H1" s="68" t="s">
        <v>87</v>
      </c>
      <c r="I1" s="68" t="s">
        <v>88</v>
      </c>
      <c r="J1" s="68" t="s">
        <v>89</v>
      </c>
      <c r="K1" s="68" t="s">
        <v>90</v>
      </c>
      <c r="L1" s="68" t="s">
        <v>91</v>
      </c>
      <c r="M1" s="68" t="s">
        <v>92</v>
      </c>
      <c r="O1" s="70" t="s">
        <v>17</v>
      </c>
      <c r="P1" s="70" t="s">
        <v>93</v>
      </c>
      <c r="Q1" s="70" t="s">
        <v>84</v>
      </c>
      <c r="R1" s="70" t="s">
        <v>42</v>
      </c>
      <c r="S1" s="70" t="s">
        <v>23</v>
      </c>
      <c r="T1" s="70" t="s">
        <v>94</v>
      </c>
      <c r="U1" s="70" t="s">
        <v>95</v>
      </c>
      <c r="W1" s="71" t="s">
        <v>17</v>
      </c>
      <c r="X1" s="71" t="s">
        <v>83</v>
      </c>
      <c r="Y1" s="71" t="s">
        <v>96</v>
      </c>
      <c r="Z1" s="71" t="s">
        <v>42</v>
      </c>
      <c r="AA1" s="71" t="s">
        <v>23</v>
      </c>
      <c r="AB1" s="71" t="s">
        <v>91</v>
      </c>
      <c r="AC1" s="71" t="s">
        <v>92</v>
      </c>
    </row>
    <row r="2" spans="1:29" x14ac:dyDescent="0.2">
      <c r="A2" s="72" t="s">
        <v>19</v>
      </c>
      <c r="B2" s="69" t="s">
        <v>97</v>
      </c>
      <c r="C2" s="69" t="s">
        <v>98</v>
      </c>
      <c r="D2" s="69">
        <v>20</v>
      </c>
      <c r="E2" s="69">
        <v>1</v>
      </c>
      <c r="F2" s="69">
        <v>2</v>
      </c>
      <c r="G2" s="69">
        <v>2</v>
      </c>
      <c r="H2" s="69">
        <v>2</v>
      </c>
      <c r="I2" s="69">
        <v>2</v>
      </c>
      <c r="J2" s="69">
        <v>2</v>
      </c>
      <c r="K2" s="69">
        <v>2</v>
      </c>
      <c r="L2" s="69">
        <v>2</v>
      </c>
      <c r="M2" s="69">
        <v>2</v>
      </c>
      <c r="O2" s="72" t="s">
        <v>19</v>
      </c>
      <c r="P2" s="69" t="s">
        <v>99</v>
      </c>
      <c r="Q2" s="69" t="s">
        <v>98</v>
      </c>
      <c r="R2" s="69">
        <v>20</v>
      </c>
      <c r="S2" s="69">
        <v>1</v>
      </c>
      <c r="T2" s="69">
        <v>12</v>
      </c>
      <c r="U2" s="69">
        <v>5</v>
      </c>
      <c r="W2" s="72" t="s">
        <v>19</v>
      </c>
      <c r="X2" s="69" t="s">
        <v>97</v>
      </c>
      <c r="Y2" s="69" t="s">
        <v>100</v>
      </c>
      <c r="Z2" s="69">
        <v>20</v>
      </c>
      <c r="AA2" s="69">
        <v>1</v>
      </c>
      <c r="AB2" s="69">
        <v>2</v>
      </c>
      <c r="AC2" s="69">
        <v>2</v>
      </c>
    </row>
    <row r="3" spans="1:29" x14ac:dyDescent="0.2">
      <c r="A3" s="72" t="s">
        <v>19</v>
      </c>
      <c r="B3" s="69" t="s">
        <v>97</v>
      </c>
      <c r="C3" s="69" t="s">
        <v>98</v>
      </c>
      <c r="D3" s="69">
        <v>20</v>
      </c>
      <c r="E3" s="69">
        <v>2</v>
      </c>
      <c r="F3" s="69">
        <v>2</v>
      </c>
      <c r="G3" s="69">
        <v>2</v>
      </c>
      <c r="H3" s="69">
        <v>2</v>
      </c>
      <c r="I3" s="69">
        <v>2</v>
      </c>
      <c r="J3" s="69">
        <v>2</v>
      </c>
      <c r="K3" s="69">
        <v>2</v>
      </c>
      <c r="L3" s="69">
        <v>2</v>
      </c>
      <c r="M3" s="69">
        <v>2</v>
      </c>
      <c r="O3" s="72" t="s">
        <v>19</v>
      </c>
      <c r="P3" s="69" t="s">
        <v>99</v>
      </c>
      <c r="Q3" s="69" t="s">
        <v>98</v>
      </c>
      <c r="R3" s="69">
        <v>20</v>
      </c>
      <c r="S3" s="69">
        <v>2</v>
      </c>
      <c r="T3" s="69">
        <v>12</v>
      </c>
      <c r="U3" s="69">
        <v>7</v>
      </c>
      <c r="W3" s="72" t="s">
        <v>19</v>
      </c>
      <c r="X3" s="69" t="s">
        <v>97</v>
      </c>
      <c r="Y3" s="69" t="s">
        <v>100</v>
      </c>
      <c r="Z3" s="69">
        <v>20</v>
      </c>
      <c r="AA3" s="69">
        <v>2</v>
      </c>
      <c r="AB3" s="69">
        <v>2</v>
      </c>
      <c r="AC3" s="69">
        <v>2</v>
      </c>
    </row>
    <row r="4" spans="1:29" x14ac:dyDescent="0.2">
      <c r="A4" s="72" t="s">
        <v>19</v>
      </c>
      <c r="B4" s="69" t="s">
        <v>97</v>
      </c>
      <c r="C4" s="69" t="s">
        <v>98</v>
      </c>
      <c r="D4" s="69">
        <v>20</v>
      </c>
      <c r="E4" s="69">
        <v>3</v>
      </c>
      <c r="F4" s="69">
        <v>2</v>
      </c>
      <c r="G4" s="69">
        <v>2</v>
      </c>
      <c r="H4" s="69">
        <v>2</v>
      </c>
      <c r="I4" s="69">
        <v>2</v>
      </c>
      <c r="J4" s="69">
        <v>0</v>
      </c>
      <c r="K4" s="69">
        <v>0</v>
      </c>
      <c r="L4" s="69">
        <v>2</v>
      </c>
      <c r="M4" s="69">
        <v>2</v>
      </c>
      <c r="O4" s="72" t="s">
        <v>19</v>
      </c>
      <c r="P4" s="69" t="s">
        <v>99</v>
      </c>
      <c r="Q4" s="69" t="s">
        <v>98</v>
      </c>
      <c r="R4" s="69">
        <v>20</v>
      </c>
      <c r="S4" s="69">
        <v>3</v>
      </c>
      <c r="T4" s="69">
        <v>12</v>
      </c>
      <c r="U4" s="69">
        <v>4</v>
      </c>
      <c r="W4" s="72" t="s">
        <v>19</v>
      </c>
      <c r="X4" s="69" t="s">
        <v>97</v>
      </c>
      <c r="Y4" s="69" t="s">
        <v>100</v>
      </c>
      <c r="Z4" s="69">
        <v>20</v>
      </c>
      <c r="AA4" s="69">
        <v>3</v>
      </c>
      <c r="AB4" s="69">
        <v>2</v>
      </c>
      <c r="AC4" s="69">
        <v>2</v>
      </c>
    </row>
    <row r="5" spans="1:29" x14ac:dyDescent="0.2">
      <c r="A5" s="72" t="s">
        <v>19</v>
      </c>
      <c r="B5" s="69" t="s">
        <v>97</v>
      </c>
      <c r="C5" s="69" t="s">
        <v>98</v>
      </c>
      <c r="D5" s="69">
        <v>20</v>
      </c>
      <c r="E5" s="69">
        <v>4</v>
      </c>
      <c r="F5" s="69">
        <v>2</v>
      </c>
      <c r="G5" s="69">
        <v>2</v>
      </c>
      <c r="H5" s="69">
        <v>1</v>
      </c>
      <c r="I5" s="69">
        <v>1</v>
      </c>
      <c r="J5" s="69">
        <v>1</v>
      </c>
      <c r="K5" s="69">
        <v>1</v>
      </c>
      <c r="L5" s="69">
        <v>1</v>
      </c>
      <c r="M5" s="69">
        <v>1</v>
      </c>
      <c r="O5" s="72" t="s">
        <v>19</v>
      </c>
      <c r="P5" s="69" t="s">
        <v>99</v>
      </c>
      <c r="Q5" s="69" t="s">
        <v>98</v>
      </c>
      <c r="R5" s="69">
        <v>20</v>
      </c>
      <c r="S5" s="69">
        <v>4</v>
      </c>
      <c r="T5" s="69">
        <v>12</v>
      </c>
      <c r="U5" s="69">
        <v>5</v>
      </c>
      <c r="W5" s="72" t="s">
        <v>19</v>
      </c>
      <c r="X5" s="69" t="s">
        <v>97</v>
      </c>
      <c r="Y5" s="69" t="s">
        <v>100</v>
      </c>
      <c r="Z5" s="69">
        <v>20</v>
      </c>
      <c r="AA5" s="69">
        <v>4</v>
      </c>
      <c r="AB5" s="69">
        <v>2</v>
      </c>
      <c r="AC5" s="69">
        <v>2</v>
      </c>
    </row>
    <row r="6" spans="1:29" x14ac:dyDescent="0.2">
      <c r="A6" s="72" t="s">
        <v>19</v>
      </c>
      <c r="B6" s="69" t="s">
        <v>97</v>
      </c>
      <c r="C6" s="69" t="s">
        <v>98</v>
      </c>
      <c r="D6" s="69">
        <v>20</v>
      </c>
      <c r="E6" s="69">
        <v>5</v>
      </c>
      <c r="F6" s="69">
        <v>2</v>
      </c>
      <c r="G6" s="69">
        <v>2</v>
      </c>
      <c r="H6" s="69">
        <v>2</v>
      </c>
      <c r="I6" s="69">
        <v>2</v>
      </c>
      <c r="J6" s="69">
        <v>2</v>
      </c>
      <c r="K6" s="69">
        <v>2</v>
      </c>
      <c r="L6" s="69">
        <v>2</v>
      </c>
      <c r="M6" s="69">
        <v>2</v>
      </c>
      <c r="O6" s="72" t="s">
        <v>19</v>
      </c>
      <c r="P6" s="69" t="s">
        <v>99</v>
      </c>
      <c r="Q6" s="69" t="s">
        <v>98</v>
      </c>
      <c r="R6" s="69">
        <v>20</v>
      </c>
      <c r="S6" s="69">
        <v>5</v>
      </c>
      <c r="T6" s="69">
        <v>12</v>
      </c>
      <c r="U6" s="69">
        <v>5</v>
      </c>
      <c r="W6" s="72" t="s">
        <v>19</v>
      </c>
      <c r="X6" s="69" t="s">
        <v>97</v>
      </c>
      <c r="Y6" s="69" t="s">
        <v>100</v>
      </c>
      <c r="Z6" s="69">
        <v>20</v>
      </c>
      <c r="AA6" s="69">
        <v>5</v>
      </c>
      <c r="AB6" s="69">
        <v>2</v>
      </c>
      <c r="AC6" s="69">
        <v>1</v>
      </c>
    </row>
    <row r="7" spans="1:29" x14ac:dyDescent="0.2">
      <c r="A7" s="72" t="s">
        <v>19</v>
      </c>
      <c r="B7" s="69" t="s">
        <v>97</v>
      </c>
      <c r="C7" s="69" t="s">
        <v>98</v>
      </c>
      <c r="D7" s="69">
        <v>20</v>
      </c>
      <c r="E7" s="69">
        <v>6</v>
      </c>
      <c r="F7" s="69">
        <v>2</v>
      </c>
      <c r="G7" s="69">
        <v>2</v>
      </c>
      <c r="H7" s="69">
        <v>2</v>
      </c>
      <c r="I7" s="69">
        <v>2</v>
      </c>
      <c r="J7" s="69">
        <v>1</v>
      </c>
      <c r="K7" s="69">
        <v>1</v>
      </c>
      <c r="L7" s="69">
        <v>2</v>
      </c>
      <c r="M7" s="69">
        <v>2</v>
      </c>
      <c r="O7" s="72" t="s">
        <v>19</v>
      </c>
      <c r="P7" s="69" t="s">
        <v>99</v>
      </c>
      <c r="Q7" s="69" t="s">
        <v>98</v>
      </c>
      <c r="R7" s="69">
        <v>20</v>
      </c>
      <c r="S7" s="69">
        <v>6</v>
      </c>
      <c r="T7" s="69">
        <v>11</v>
      </c>
      <c r="U7" s="69">
        <v>6</v>
      </c>
      <c r="W7" s="72" t="s">
        <v>19</v>
      </c>
      <c r="X7" s="69" t="s">
        <v>97</v>
      </c>
      <c r="Y7" s="69" t="s">
        <v>100</v>
      </c>
      <c r="Z7" s="69">
        <v>20</v>
      </c>
      <c r="AA7" s="69">
        <v>6</v>
      </c>
      <c r="AB7" s="69">
        <v>2</v>
      </c>
      <c r="AC7" s="69">
        <v>2</v>
      </c>
    </row>
    <row r="8" spans="1:29" x14ac:dyDescent="0.2">
      <c r="A8" s="72" t="s">
        <v>19</v>
      </c>
      <c r="B8" s="69" t="s">
        <v>97</v>
      </c>
      <c r="C8" s="69" t="s">
        <v>98</v>
      </c>
      <c r="D8" s="69">
        <v>20</v>
      </c>
      <c r="E8" s="69">
        <v>7</v>
      </c>
      <c r="F8" s="69">
        <v>2</v>
      </c>
      <c r="G8" s="69">
        <v>2</v>
      </c>
      <c r="H8" s="69">
        <v>1</v>
      </c>
      <c r="I8" s="69">
        <v>1</v>
      </c>
      <c r="J8" s="69">
        <v>1</v>
      </c>
      <c r="K8" s="69">
        <v>1</v>
      </c>
      <c r="L8" s="69">
        <v>2</v>
      </c>
      <c r="M8" s="69">
        <v>2</v>
      </c>
      <c r="O8" s="72" t="s">
        <v>19</v>
      </c>
      <c r="P8" s="69" t="s">
        <v>99</v>
      </c>
      <c r="Q8" s="69" t="s">
        <v>98</v>
      </c>
      <c r="R8" s="69">
        <v>20</v>
      </c>
      <c r="S8" s="69">
        <v>7</v>
      </c>
      <c r="T8" s="69">
        <v>12</v>
      </c>
      <c r="U8" s="69">
        <v>7</v>
      </c>
      <c r="W8" s="72" t="s">
        <v>19</v>
      </c>
      <c r="X8" s="69" t="s">
        <v>97</v>
      </c>
      <c r="Y8" s="69" t="s">
        <v>100</v>
      </c>
      <c r="Z8" s="69">
        <v>20</v>
      </c>
      <c r="AA8" s="69">
        <v>7</v>
      </c>
      <c r="AB8" s="69">
        <v>2</v>
      </c>
      <c r="AC8" s="69">
        <v>2</v>
      </c>
    </row>
    <row r="9" spans="1:29" x14ac:dyDescent="0.2">
      <c r="A9" s="72" t="s">
        <v>19</v>
      </c>
      <c r="B9" s="69" t="s">
        <v>97</v>
      </c>
      <c r="C9" s="69" t="s">
        <v>98</v>
      </c>
      <c r="D9" s="69">
        <v>20</v>
      </c>
      <c r="E9" s="69">
        <v>8</v>
      </c>
      <c r="F9" s="69">
        <v>2</v>
      </c>
      <c r="G9" s="69">
        <v>2</v>
      </c>
      <c r="H9" s="69">
        <v>2</v>
      </c>
      <c r="I9" s="69">
        <v>2</v>
      </c>
      <c r="J9" s="69">
        <v>1</v>
      </c>
      <c r="K9" s="69">
        <v>1</v>
      </c>
      <c r="L9" s="69">
        <v>2</v>
      </c>
      <c r="M9" s="69">
        <v>2</v>
      </c>
      <c r="O9" s="72" t="s">
        <v>19</v>
      </c>
      <c r="P9" s="69" t="s">
        <v>99</v>
      </c>
      <c r="Q9" s="69" t="s">
        <v>98</v>
      </c>
      <c r="R9" s="69">
        <v>20</v>
      </c>
      <c r="S9" s="69">
        <v>8</v>
      </c>
      <c r="T9" s="69">
        <v>11</v>
      </c>
      <c r="U9" s="69">
        <v>6</v>
      </c>
      <c r="W9" s="72" t="s">
        <v>19</v>
      </c>
      <c r="X9" s="69" t="s">
        <v>97</v>
      </c>
      <c r="Y9" s="69" t="s">
        <v>100</v>
      </c>
      <c r="Z9" s="69">
        <v>20</v>
      </c>
      <c r="AA9" s="69">
        <v>8</v>
      </c>
      <c r="AB9" s="69">
        <v>2</v>
      </c>
      <c r="AC9" s="69">
        <v>2</v>
      </c>
    </row>
    <row r="10" spans="1:29" x14ac:dyDescent="0.2">
      <c r="A10" s="72" t="s">
        <v>19</v>
      </c>
      <c r="B10" s="69" t="s">
        <v>97</v>
      </c>
      <c r="C10" s="69" t="s">
        <v>98</v>
      </c>
      <c r="D10" s="69">
        <v>20</v>
      </c>
      <c r="E10" s="69">
        <v>9</v>
      </c>
      <c r="F10" s="69">
        <v>2</v>
      </c>
      <c r="G10" s="69">
        <v>2</v>
      </c>
      <c r="H10" s="69">
        <v>2</v>
      </c>
      <c r="I10" s="69">
        <v>2</v>
      </c>
      <c r="J10" s="69">
        <v>2</v>
      </c>
      <c r="K10" s="69">
        <v>2</v>
      </c>
      <c r="L10" s="69">
        <v>2</v>
      </c>
      <c r="M10" s="69">
        <v>2</v>
      </c>
      <c r="O10" s="72" t="s">
        <v>19</v>
      </c>
      <c r="P10" s="69" t="s">
        <v>99</v>
      </c>
      <c r="Q10" s="69" t="s">
        <v>98</v>
      </c>
      <c r="R10" s="69">
        <v>20</v>
      </c>
      <c r="S10" s="69">
        <v>9</v>
      </c>
      <c r="T10" s="69">
        <v>12</v>
      </c>
      <c r="U10" s="69">
        <v>7</v>
      </c>
      <c r="W10" s="72" t="s">
        <v>19</v>
      </c>
      <c r="X10" s="69" t="s">
        <v>97</v>
      </c>
      <c r="Y10" s="69" t="s">
        <v>100</v>
      </c>
      <c r="Z10" s="69">
        <v>20</v>
      </c>
      <c r="AA10" s="69">
        <v>9</v>
      </c>
      <c r="AB10" s="69">
        <v>2</v>
      </c>
      <c r="AC10" s="69">
        <v>2</v>
      </c>
    </row>
    <row r="11" spans="1:29" x14ac:dyDescent="0.2">
      <c r="A11" s="72" t="s">
        <v>19</v>
      </c>
      <c r="B11" s="69" t="s">
        <v>97</v>
      </c>
      <c r="C11" s="69" t="s">
        <v>98</v>
      </c>
      <c r="D11" s="69">
        <v>20</v>
      </c>
      <c r="E11" s="69">
        <v>10</v>
      </c>
      <c r="F11" s="69">
        <v>2</v>
      </c>
      <c r="G11" s="69">
        <v>2</v>
      </c>
      <c r="H11" s="69">
        <v>2</v>
      </c>
      <c r="I11" s="69">
        <v>2</v>
      </c>
      <c r="J11" s="69">
        <v>2</v>
      </c>
      <c r="K11" s="69">
        <v>2</v>
      </c>
      <c r="L11" s="69">
        <v>2</v>
      </c>
      <c r="M11" s="69">
        <v>2</v>
      </c>
      <c r="O11" s="72" t="s">
        <v>19</v>
      </c>
      <c r="P11" s="69" t="s">
        <v>99</v>
      </c>
      <c r="Q11" s="69" t="s">
        <v>98</v>
      </c>
      <c r="R11" s="69">
        <v>20</v>
      </c>
      <c r="S11" s="69">
        <v>10</v>
      </c>
      <c r="T11" s="69">
        <v>12</v>
      </c>
      <c r="U11" s="69">
        <v>7</v>
      </c>
      <c r="W11" s="72" t="s">
        <v>19</v>
      </c>
      <c r="X11" s="69" t="s">
        <v>97</v>
      </c>
      <c r="Y11" s="69" t="s">
        <v>100</v>
      </c>
      <c r="Z11" s="69">
        <v>20</v>
      </c>
      <c r="AA11" s="69">
        <v>10</v>
      </c>
      <c r="AB11" s="69">
        <v>2</v>
      </c>
      <c r="AC11" s="69">
        <v>1</v>
      </c>
    </row>
    <row r="12" spans="1:29" x14ac:dyDescent="0.2">
      <c r="A12" s="72" t="s">
        <v>19</v>
      </c>
      <c r="B12" s="69" t="s">
        <v>97</v>
      </c>
      <c r="C12" s="69" t="s">
        <v>98</v>
      </c>
      <c r="D12" s="69">
        <v>20</v>
      </c>
      <c r="E12" s="69">
        <v>11</v>
      </c>
      <c r="F12" s="69">
        <v>2</v>
      </c>
      <c r="G12" s="69">
        <v>2</v>
      </c>
      <c r="H12" s="69">
        <v>1</v>
      </c>
      <c r="I12" s="69">
        <v>1</v>
      </c>
      <c r="J12" s="69">
        <v>2</v>
      </c>
      <c r="K12" s="69">
        <v>2</v>
      </c>
      <c r="L12" s="69">
        <v>2</v>
      </c>
      <c r="M12" s="69">
        <v>2</v>
      </c>
      <c r="O12" s="72" t="s">
        <v>101</v>
      </c>
      <c r="P12" s="69" t="s">
        <v>99</v>
      </c>
      <c r="Q12" s="69" t="s">
        <v>98</v>
      </c>
      <c r="R12" s="69">
        <v>20</v>
      </c>
      <c r="S12" s="69">
        <v>1</v>
      </c>
      <c r="T12" s="69">
        <v>12</v>
      </c>
      <c r="U12" s="69">
        <v>6</v>
      </c>
      <c r="W12" s="72" t="s">
        <v>19</v>
      </c>
      <c r="X12" s="69" t="s">
        <v>97</v>
      </c>
      <c r="Y12" s="69" t="s">
        <v>100</v>
      </c>
      <c r="Z12" s="69">
        <v>20</v>
      </c>
      <c r="AA12" s="69">
        <v>11</v>
      </c>
      <c r="AB12" s="69">
        <v>2</v>
      </c>
      <c r="AC12" s="69">
        <v>2</v>
      </c>
    </row>
    <row r="13" spans="1:29" x14ac:dyDescent="0.2">
      <c r="A13" s="72" t="s">
        <v>19</v>
      </c>
      <c r="B13" s="69" t="s">
        <v>97</v>
      </c>
      <c r="C13" s="69" t="s">
        <v>98</v>
      </c>
      <c r="D13" s="69">
        <v>20</v>
      </c>
      <c r="E13" s="69">
        <v>12</v>
      </c>
      <c r="F13" s="69">
        <v>1</v>
      </c>
      <c r="G13" s="69">
        <v>1</v>
      </c>
      <c r="H13" s="69">
        <v>1</v>
      </c>
      <c r="I13" s="69">
        <v>1</v>
      </c>
      <c r="J13" s="69">
        <v>1</v>
      </c>
      <c r="K13" s="69">
        <v>1</v>
      </c>
      <c r="L13" s="69">
        <v>1</v>
      </c>
      <c r="M13" s="69">
        <v>1</v>
      </c>
      <c r="O13" s="72" t="s">
        <v>101</v>
      </c>
      <c r="P13" s="69" t="s">
        <v>99</v>
      </c>
      <c r="Q13" s="69" t="s">
        <v>98</v>
      </c>
      <c r="R13" s="69">
        <v>20</v>
      </c>
      <c r="S13" s="69">
        <v>2</v>
      </c>
      <c r="T13" s="69">
        <v>12</v>
      </c>
      <c r="U13" s="69">
        <v>5</v>
      </c>
      <c r="W13" s="72" t="s">
        <v>19</v>
      </c>
      <c r="X13" s="69" t="s">
        <v>97</v>
      </c>
      <c r="Y13" s="69" t="s">
        <v>100</v>
      </c>
      <c r="Z13" s="69">
        <v>20</v>
      </c>
      <c r="AA13" s="69">
        <v>12</v>
      </c>
      <c r="AB13" s="69">
        <v>2</v>
      </c>
      <c r="AC13" s="69">
        <v>2</v>
      </c>
    </row>
    <row r="14" spans="1:29" x14ac:dyDescent="0.2">
      <c r="A14" s="72" t="s">
        <v>19</v>
      </c>
      <c r="B14" s="69" t="s">
        <v>97</v>
      </c>
      <c r="C14" s="69" t="s">
        <v>98</v>
      </c>
      <c r="D14" s="69">
        <v>20</v>
      </c>
      <c r="E14" s="69">
        <v>13</v>
      </c>
      <c r="F14" s="69">
        <v>2</v>
      </c>
      <c r="G14" s="69">
        <v>2</v>
      </c>
      <c r="H14" s="69">
        <v>2</v>
      </c>
      <c r="I14" s="69">
        <v>2</v>
      </c>
      <c r="J14" s="69">
        <v>2</v>
      </c>
      <c r="K14" s="69">
        <v>2</v>
      </c>
      <c r="L14" s="69">
        <v>2</v>
      </c>
      <c r="M14" s="69">
        <v>1</v>
      </c>
      <c r="O14" s="72" t="s">
        <v>101</v>
      </c>
      <c r="P14" s="69" t="s">
        <v>99</v>
      </c>
      <c r="Q14" s="69" t="s">
        <v>98</v>
      </c>
      <c r="R14" s="69">
        <v>20</v>
      </c>
      <c r="S14" s="69">
        <v>3</v>
      </c>
      <c r="T14" s="69">
        <v>12</v>
      </c>
      <c r="U14" s="69">
        <v>5</v>
      </c>
      <c r="W14" s="72" t="s">
        <v>19</v>
      </c>
      <c r="X14" s="69" t="s">
        <v>97</v>
      </c>
      <c r="Y14" s="69" t="s">
        <v>100</v>
      </c>
      <c r="Z14" s="69">
        <v>20</v>
      </c>
      <c r="AA14" s="69">
        <v>13</v>
      </c>
      <c r="AB14" s="69">
        <v>2</v>
      </c>
      <c r="AC14" s="69">
        <v>2</v>
      </c>
    </row>
    <row r="15" spans="1:29" x14ac:dyDescent="0.2">
      <c r="A15" s="72" t="s">
        <v>19</v>
      </c>
      <c r="B15" s="69" t="s">
        <v>97</v>
      </c>
      <c r="C15" s="69" t="s">
        <v>98</v>
      </c>
      <c r="D15" s="69">
        <v>20</v>
      </c>
      <c r="E15" s="69">
        <v>14</v>
      </c>
      <c r="F15" s="69">
        <v>2</v>
      </c>
      <c r="G15" s="69">
        <v>2</v>
      </c>
      <c r="H15" s="69">
        <v>2</v>
      </c>
      <c r="I15" s="69">
        <v>2</v>
      </c>
      <c r="J15" s="69">
        <v>2</v>
      </c>
      <c r="K15" s="69">
        <v>2</v>
      </c>
      <c r="L15" s="69">
        <v>2</v>
      </c>
      <c r="M15" s="69">
        <v>2</v>
      </c>
      <c r="O15" s="72" t="s">
        <v>101</v>
      </c>
      <c r="P15" s="69" t="s">
        <v>99</v>
      </c>
      <c r="Q15" s="69" t="s">
        <v>98</v>
      </c>
      <c r="R15" s="69">
        <v>20</v>
      </c>
      <c r="S15" s="69">
        <v>4</v>
      </c>
      <c r="T15" s="69">
        <v>12</v>
      </c>
      <c r="U15" s="69">
        <v>4</v>
      </c>
      <c r="W15" s="72" t="s">
        <v>19</v>
      </c>
      <c r="X15" s="69" t="s">
        <v>97</v>
      </c>
      <c r="Y15" s="69" t="s">
        <v>100</v>
      </c>
      <c r="Z15" s="69">
        <v>20</v>
      </c>
      <c r="AA15" s="69">
        <v>14</v>
      </c>
      <c r="AB15" s="69">
        <v>2</v>
      </c>
      <c r="AC15" s="69">
        <v>2</v>
      </c>
    </row>
    <row r="16" spans="1:29" x14ac:dyDescent="0.2">
      <c r="A16" s="72" t="s">
        <v>19</v>
      </c>
      <c r="B16" s="69" t="s">
        <v>97</v>
      </c>
      <c r="C16" s="69" t="s">
        <v>98</v>
      </c>
      <c r="D16" s="69">
        <v>20</v>
      </c>
      <c r="E16" s="69">
        <v>15</v>
      </c>
      <c r="F16" s="69">
        <v>2</v>
      </c>
      <c r="G16" s="69">
        <v>2</v>
      </c>
      <c r="H16" s="69">
        <v>2</v>
      </c>
      <c r="I16" s="69">
        <v>2</v>
      </c>
      <c r="J16" s="69">
        <v>2</v>
      </c>
      <c r="K16" s="69">
        <v>2</v>
      </c>
      <c r="L16" s="69">
        <v>2</v>
      </c>
      <c r="M16" s="69">
        <v>2</v>
      </c>
      <c r="O16" s="72" t="s">
        <v>101</v>
      </c>
      <c r="P16" s="69" t="s">
        <v>99</v>
      </c>
      <c r="Q16" s="69" t="s">
        <v>98</v>
      </c>
      <c r="R16" s="69">
        <v>20</v>
      </c>
      <c r="S16" s="69">
        <v>5</v>
      </c>
      <c r="T16" s="69">
        <v>12</v>
      </c>
      <c r="U16" s="69">
        <v>5</v>
      </c>
      <c r="W16" s="72" t="s">
        <v>19</v>
      </c>
      <c r="X16" s="69" t="s">
        <v>97</v>
      </c>
      <c r="Y16" s="69" t="s">
        <v>100</v>
      </c>
      <c r="Z16" s="69">
        <v>20</v>
      </c>
      <c r="AA16" s="69">
        <v>15</v>
      </c>
      <c r="AB16" s="69">
        <v>2</v>
      </c>
      <c r="AC16" s="69">
        <v>2</v>
      </c>
    </row>
    <row r="17" spans="1:29" x14ac:dyDescent="0.2">
      <c r="A17" s="72" t="s">
        <v>19</v>
      </c>
      <c r="B17" s="69" t="s">
        <v>97</v>
      </c>
      <c r="C17" s="69" t="s">
        <v>98</v>
      </c>
      <c r="D17" s="69">
        <v>20</v>
      </c>
      <c r="E17" s="69">
        <v>16</v>
      </c>
      <c r="F17" s="69">
        <v>2</v>
      </c>
      <c r="G17" s="69">
        <v>2</v>
      </c>
      <c r="H17" s="69">
        <v>2</v>
      </c>
      <c r="I17" s="69">
        <v>2</v>
      </c>
      <c r="J17" s="69">
        <v>1</v>
      </c>
      <c r="K17" s="69">
        <v>1</v>
      </c>
      <c r="L17" s="69">
        <v>2</v>
      </c>
      <c r="M17" s="69">
        <v>2</v>
      </c>
      <c r="O17" s="72" t="s">
        <v>101</v>
      </c>
      <c r="P17" s="69" t="s">
        <v>99</v>
      </c>
      <c r="Q17" s="69" t="s">
        <v>98</v>
      </c>
      <c r="R17" s="69">
        <v>20</v>
      </c>
      <c r="S17" s="69">
        <v>6</v>
      </c>
      <c r="T17" s="69">
        <v>12</v>
      </c>
      <c r="U17" s="69">
        <v>6</v>
      </c>
      <c r="W17" s="72" t="s">
        <v>19</v>
      </c>
      <c r="X17" s="69" t="s">
        <v>97</v>
      </c>
      <c r="Y17" s="69" t="s">
        <v>100</v>
      </c>
      <c r="Z17" s="69">
        <v>20</v>
      </c>
      <c r="AA17" s="69">
        <v>16</v>
      </c>
      <c r="AB17" s="69">
        <v>1</v>
      </c>
      <c r="AC17" s="69">
        <v>1</v>
      </c>
    </row>
    <row r="18" spans="1:29" x14ac:dyDescent="0.2">
      <c r="A18" s="72" t="s">
        <v>19</v>
      </c>
      <c r="B18" s="69" t="s">
        <v>97</v>
      </c>
      <c r="C18" s="69" t="s">
        <v>98</v>
      </c>
      <c r="D18" s="69">
        <v>20</v>
      </c>
      <c r="E18" s="69">
        <v>17</v>
      </c>
      <c r="F18" s="69">
        <v>2</v>
      </c>
      <c r="G18" s="69">
        <v>2</v>
      </c>
      <c r="H18" s="69">
        <v>2</v>
      </c>
      <c r="I18" s="69">
        <v>2</v>
      </c>
      <c r="J18" s="69">
        <v>2</v>
      </c>
      <c r="K18" s="69">
        <v>2</v>
      </c>
      <c r="L18" s="69">
        <v>2</v>
      </c>
      <c r="M18" s="69">
        <v>2</v>
      </c>
      <c r="O18" s="72" t="s">
        <v>101</v>
      </c>
      <c r="P18" s="69" t="s">
        <v>99</v>
      </c>
      <c r="Q18" s="69" t="s">
        <v>98</v>
      </c>
      <c r="R18" s="69">
        <v>20</v>
      </c>
      <c r="S18" s="69">
        <v>7</v>
      </c>
      <c r="T18" s="69">
        <v>12</v>
      </c>
      <c r="U18" s="69">
        <v>6</v>
      </c>
      <c r="W18" s="72" t="s">
        <v>19</v>
      </c>
      <c r="X18" s="69" t="s">
        <v>97</v>
      </c>
      <c r="Y18" s="69" t="s">
        <v>100</v>
      </c>
      <c r="Z18" s="69">
        <v>20</v>
      </c>
      <c r="AA18" s="69">
        <v>17</v>
      </c>
      <c r="AB18" s="69">
        <v>2</v>
      </c>
      <c r="AC18" s="69">
        <v>1</v>
      </c>
    </row>
    <row r="19" spans="1:29" x14ac:dyDescent="0.2">
      <c r="A19" s="72" t="s">
        <v>19</v>
      </c>
      <c r="B19" s="69" t="s">
        <v>97</v>
      </c>
      <c r="C19" s="69" t="s">
        <v>98</v>
      </c>
      <c r="D19" s="69">
        <v>20</v>
      </c>
      <c r="E19" s="69">
        <v>18</v>
      </c>
      <c r="F19" s="69">
        <v>2</v>
      </c>
      <c r="G19" s="69">
        <v>2</v>
      </c>
      <c r="H19" s="69">
        <v>2</v>
      </c>
      <c r="I19" s="69">
        <v>2</v>
      </c>
      <c r="J19" s="69">
        <v>2</v>
      </c>
      <c r="K19" s="69">
        <v>1</v>
      </c>
      <c r="L19" s="69">
        <v>2</v>
      </c>
      <c r="M19" s="69">
        <v>2</v>
      </c>
      <c r="O19" s="72" t="s">
        <v>101</v>
      </c>
      <c r="P19" s="69" t="s">
        <v>99</v>
      </c>
      <c r="Q19" s="69" t="s">
        <v>98</v>
      </c>
      <c r="R19" s="69">
        <v>20</v>
      </c>
      <c r="S19" s="69">
        <v>8</v>
      </c>
      <c r="T19" s="69">
        <v>11</v>
      </c>
      <c r="U19" s="69">
        <v>6</v>
      </c>
      <c r="W19" s="72" t="s">
        <v>19</v>
      </c>
      <c r="X19" s="69" t="s">
        <v>97</v>
      </c>
      <c r="Y19" s="69" t="s">
        <v>100</v>
      </c>
      <c r="Z19" s="69">
        <v>20</v>
      </c>
      <c r="AA19" s="69">
        <v>18</v>
      </c>
      <c r="AB19" s="69">
        <v>2</v>
      </c>
      <c r="AC19" s="69">
        <v>2</v>
      </c>
    </row>
    <row r="20" spans="1:29" x14ac:dyDescent="0.2">
      <c r="A20" s="72" t="s">
        <v>19</v>
      </c>
      <c r="B20" s="69" t="s">
        <v>97</v>
      </c>
      <c r="C20" s="69" t="s">
        <v>98</v>
      </c>
      <c r="D20" s="69">
        <v>20</v>
      </c>
      <c r="E20" s="69">
        <v>19</v>
      </c>
      <c r="F20" s="69">
        <v>2</v>
      </c>
      <c r="G20" s="69">
        <v>2</v>
      </c>
      <c r="H20" s="69">
        <v>2</v>
      </c>
      <c r="I20" s="69">
        <v>2</v>
      </c>
      <c r="J20" s="69">
        <v>2</v>
      </c>
      <c r="K20" s="69">
        <v>2</v>
      </c>
      <c r="L20" s="69">
        <v>2</v>
      </c>
      <c r="M20" s="69">
        <v>2</v>
      </c>
      <c r="O20" s="72" t="s">
        <v>101</v>
      </c>
      <c r="P20" s="69" t="s">
        <v>99</v>
      </c>
      <c r="Q20" s="69" t="s">
        <v>98</v>
      </c>
      <c r="R20" s="69">
        <v>20</v>
      </c>
      <c r="S20" s="69">
        <v>9</v>
      </c>
      <c r="T20" s="69">
        <v>12</v>
      </c>
      <c r="U20" s="69">
        <v>6</v>
      </c>
      <c r="W20" s="72" t="s">
        <v>19</v>
      </c>
      <c r="X20" s="69" t="s">
        <v>97</v>
      </c>
      <c r="Y20" s="69" t="s">
        <v>100</v>
      </c>
      <c r="Z20" s="69">
        <v>20</v>
      </c>
      <c r="AA20" s="69">
        <v>19</v>
      </c>
      <c r="AB20" s="69">
        <v>2</v>
      </c>
      <c r="AC20" s="69">
        <v>1</v>
      </c>
    </row>
    <row r="21" spans="1:29" x14ac:dyDescent="0.2">
      <c r="A21" s="72" t="s">
        <v>19</v>
      </c>
      <c r="B21" s="69" t="s">
        <v>97</v>
      </c>
      <c r="C21" s="69" t="s">
        <v>98</v>
      </c>
      <c r="D21" s="69">
        <v>20</v>
      </c>
      <c r="E21" s="69">
        <v>20</v>
      </c>
      <c r="F21" s="69">
        <v>2</v>
      </c>
      <c r="G21" s="69">
        <v>2</v>
      </c>
      <c r="H21" s="69">
        <v>2</v>
      </c>
      <c r="I21" s="69">
        <v>2</v>
      </c>
      <c r="J21" s="69">
        <v>2</v>
      </c>
      <c r="K21" s="69">
        <v>2</v>
      </c>
      <c r="L21" s="69">
        <v>2</v>
      </c>
      <c r="M21" s="69">
        <v>2</v>
      </c>
      <c r="O21" s="72" t="s">
        <v>101</v>
      </c>
      <c r="P21" s="69" t="s">
        <v>99</v>
      </c>
      <c r="Q21" s="69" t="s">
        <v>98</v>
      </c>
      <c r="R21" s="69">
        <v>20</v>
      </c>
      <c r="S21" s="69">
        <v>10</v>
      </c>
      <c r="T21" s="69">
        <v>12</v>
      </c>
      <c r="U21" s="69">
        <v>5</v>
      </c>
      <c r="W21" s="72" t="s">
        <v>19</v>
      </c>
      <c r="X21" s="69" t="s">
        <v>97</v>
      </c>
      <c r="Y21" s="69" t="s">
        <v>100</v>
      </c>
      <c r="Z21" s="69">
        <v>20</v>
      </c>
      <c r="AA21" s="69">
        <v>20</v>
      </c>
      <c r="AB21" s="69">
        <v>1</v>
      </c>
      <c r="AC21" s="69">
        <v>1</v>
      </c>
    </row>
    <row r="22" spans="1:29" x14ac:dyDescent="0.2">
      <c r="A22" s="72" t="s">
        <v>19</v>
      </c>
      <c r="B22" s="69" t="s">
        <v>97</v>
      </c>
      <c r="C22" s="69" t="s">
        <v>98</v>
      </c>
      <c r="D22" s="69">
        <v>20</v>
      </c>
      <c r="E22" s="69">
        <v>21</v>
      </c>
      <c r="F22" s="69">
        <v>2</v>
      </c>
      <c r="G22" s="69">
        <v>2</v>
      </c>
      <c r="H22" s="69">
        <v>2</v>
      </c>
      <c r="I22" s="69">
        <v>2</v>
      </c>
      <c r="J22" s="69">
        <v>2</v>
      </c>
      <c r="K22" s="69">
        <v>2</v>
      </c>
      <c r="L22" s="69">
        <v>2</v>
      </c>
      <c r="M22" s="69">
        <v>1</v>
      </c>
      <c r="W22" s="72" t="s">
        <v>19</v>
      </c>
      <c r="X22" s="69" t="s">
        <v>97</v>
      </c>
      <c r="Y22" s="69" t="s">
        <v>100</v>
      </c>
      <c r="Z22" s="69">
        <v>20</v>
      </c>
      <c r="AA22" s="69">
        <v>21</v>
      </c>
      <c r="AB22" s="69">
        <v>2</v>
      </c>
      <c r="AC22" s="69">
        <v>1</v>
      </c>
    </row>
    <row r="23" spans="1:29" x14ac:dyDescent="0.2">
      <c r="A23" s="72" t="s">
        <v>19</v>
      </c>
      <c r="B23" s="69" t="s">
        <v>97</v>
      </c>
      <c r="C23" s="69" t="s">
        <v>98</v>
      </c>
      <c r="D23" s="69">
        <v>20</v>
      </c>
      <c r="E23" s="69">
        <v>22</v>
      </c>
      <c r="F23" s="69">
        <v>2</v>
      </c>
      <c r="G23" s="69">
        <v>2</v>
      </c>
      <c r="H23" s="69">
        <v>2</v>
      </c>
      <c r="I23" s="69">
        <v>2</v>
      </c>
      <c r="J23" s="69">
        <v>2</v>
      </c>
      <c r="K23" s="69">
        <v>2</v>
      </c>
      <c r="L23" s="69">
        <v>2</v>
      </c>
      <c r="M23" s="69">
        <v>2</v>
      </c>
      <c r="W23" s="72" t="s">
        <v>19</v>
      </c>
      <c r="X23" s="69" t="s">
        <v>97</v>
      </c>
      <c r="Y23" s="69" t="s">
        <v>100</v>
      </c>
      <c r="Z23" s="69">
        <v>20</v>
      </c>
      <c r="AA23" s="69">
        <v>22</v>
      </c>
      <c r="AB23" s="69">
        <v>2</v>
      </c>
      <c r="AC23" s="69">
        <v>2</v>
      </c>
    </row>
    <row r="24" spans="1:29" x14ac:dyDescent="0.2">
      <c r="A24" s="72" t="s">
        <v>19</v>
      </c>
      <c r="B24" s="69" t="s">
        <v>97</v>
      </c>
      <c r="C24" s="69" t="s">
        <v>98</v>
      </c>
      <c r="D24" s="69">
        <v>20</v>
      </c>
      <c r="E24" s="69">
        <v>23</v>
      </c>
      <c r="F24" s="69">
        <v>2</v>
      </c>
      <c r="G24" s="69">
        <v>2</v>
      </c>
      <c r="H24" s="69">
        <v>2</v>
      </c>
      <c r="I24" s="69">
        <v>2</v>
      </c>
      <c r="J24" s="69">
        <v>2</v>
      </c>
      <c r="K24" s="69">
        <v>2</v>
      </c>
      <c r="L24" s="69">
        <v>2</v>
      </c>
      <c r="M24" s="69">
        <v>2</v>
      </c>
      <c r="W24" s="72" t="s">
        <v>19</v>
      </c>
      <c r="X24" s="69" t="s">
        <v>97</v>
      </c>
      <c r="Y24" s="69" t="s">
        <v>100</v>
      </c>
      <c r="Z24" s="69">
        <v>20</v>
      </c>
      <c r="AA24" s="69">
        <v>23</v>
      </c>
      <c r="AB24" s="69">
        <v>2</v>
      </c>
      <c r="AC24" s="69">
        <v>1</v>
      </c>
    </row>
    <row r="25" spans="1:29" x14ac:dyDescent="0.2">
      <c r="A25" s="72" t="s">
        <v>19</v>
      </c>
      <c r="B25" s="69" t="s">
        <v>97</v>
      </c>
      <c r="C25" s="69" t="s">
        <v>98</v>
      </c>
      <c r="D25" s="69">
        <v>20</v>
      </c>
      <c r="E25" s="69">
        <v>24</v>
      </c>
      <c r="F25" s="69">
        <v>1</v>
      </c>
      <c r="G25" s="69">
        <v>1</v>
      </c>
      <c r="H25" s="69">
        <v>2</v>
      </c>
      <c r="I25" s="69">
        <v>2</v>
      </c>
      <c r="J25" s="69">
        <v>2</v>
      </c>
      <c r="K25" s="69">
        <v>2</v>
      </c>
      <c r="L25" s="69">
        <v>2</v>
      </c>
      <c r="M25" s="69">
        <v>2</v>
      </c>
      <c r="W25" s="72" t="s">
        <v>19</v>
      </c>
      <c r="X25" s="69" t="s">
        <v>97</v>
      </c>
      <c r="Y25" s="69" t="s">
        <v>100</v>
      </c>
      <c r="Z25" s="69">
        <v>20</v>
      </c>
      <c r="AA25" s="69">
        <v>24</v>
      </c>
      <c r="AB25" s="69">
        <v>2</v>
      </c>
      <c r="AC25" s="69">
        <v>2</v>
      </c>
    </row>
    <row r="26" spans="1:29" x14ac:dyDescent="0.2">
      <c r="A26" s="72" t="s">
        <v>19</v>
      </c>
      <c r="B26" s="69" t="s">
        <v>97</v>
      </c>
      <c r="C26" s="69" t="s">
        <v>98</v>
      </c>
      <c r="D26" s="69">
        <v>20</v>
      </c>
      <c r="E26" s="69">
        <v>25</v>
      </c>
      <c r="F26" s="69">
        <v>2</v>
      </c>
      <c r="G26" s="69">
        <v>2</v>
      </c>
      <c r="H26" s="69">
        <v>2</v>
      </c>
      <c r="I26" s="69">
        <v>2</v>
      </c>
      <c r="J26" s="69">
        <v>2</v>
      </c>
      <c r="K26" s="69">
        <v>2</v>
      </c>
      <c r="L26" s="69">
        <v>2</v>
      </c>
      <c r="M26" s="69">
        <v>2</v>
      </c>
      <c r="W26" s="72" t="s">
        <v>19</v>
      </c>
      <c r="X26" s="69" t="s">
        <v>97</v>
      </c>
      <c r="Y26" s="69" t="s">
        <v>100</v>
      </c>
      <c r="Z26" s="69">
        <v>20</v>
      </c>
      <c r="AA26" s="69">
        <v>25</v>
      </c>
      <c r="AB26" s="69">
        <v>2</v>
      </c>
      <c r="AC26" s="69">
        <v>2</v>
      </c>
    </row>
    <row r="27" spans="1:29" x14ac:dyDescent="0.2">
      <c r="A27" s="72" t="s">
        <v>19</v>
      </c>
      <c r="B27" s="69" t="s">
        <v>97</v>
      </c>
      <c r="C27" s="69" t="s">
        <v>98</v>
      </c>
      <c r="D27" s="69">
        <v>20</v>
      </c>
      <c r="E27" s="69">
        <v>26</v>
      </c>
      <c r="F27" s="69">
        <v>1</v>
      </c>
      <c r="G27" s="69">
        <v>1</v>
      </c>
      <c r="H27" s="69">
        <v>2</v>
      </c>
      <c r="I27" s="69">
        <v>2</v>
      </c>
      <c r="J27" s="69">
        <v>2</v>
      </c>
      <c r="K27" s="69">
        <v>2</v>
      </c>
      <c r="L27" s="69">
        <v>2</v>
      </c>
      <c r="M27" s="69">
        <v>2</v>
      </c>
      <c r="W27" s="72" t="s">
        <v>19</v>
      </c>
      <c r="X27" s="69" t="s">
        <v>97</v>
      </c>
      <c r="Y27" s="69" t="s">
        <v>100</v>
      </c>
      <c r="Z27" s="69">
        <v>20</v>
      </c>
      <c r="AA27" s="69">
        <v>26</v>
      </c>
      <c r="AB27" s="69">
        <v>2</v>
      </c>
      <c r="AC27" s="69">
        <v>1</v>
      </c>
    </row>
    <row r="28" spans="1:29" x14ac:dyDescent="0.2">
      <c r="A28" s="72" t="s">
        <v>19</v>
      </c>
      <c r="B28" s="69" t="s">
        <v>97</v>
      </c>
      <c r="C28" s="69" t="s">
        <v>98</v>
      </c>
      <c r="D28" s="69">
        <v>20</v>
      </c>
      <c r="E28" s="69">
        <v>27</v>
      </c>
      <c r="F28" s="69">
        <v>2</v>
      </c>
      <c r="G28" s="69">
        <v>1</v>
      </c>
      <c r="H28" s="69">
        <v>2</v>
      </c>
      <c r="I28" s="69">
        <v>2</v>
      </c>
      <c r="J28" s="69">
        <v>2</v>
      </c>
      <c r="K28" s="69">
        <v>2</v>
      </c>
      <c r="L28" s="69">
        <v>2</v>
      </c>
      <c r="M28" s="69">
        <v>1</v>
      </c>
      <c r="W28" s="72" t="s">
        <v>19</v>
      </c>
      <c r="X28" s="69" t="s">
        <v>97</v>
      </c>
      <c r="Y28" s="69" t="s">
        <v>100</v>
      </c>
      <c r="Z28" s="69">
        <v>20</v>
      </c>
      <c r="AA28" s="69">
        <v>27</v>
      </c>
      <c r="AB28" s="69">
        <v>2</v>
      </c>
      <c r="AC28" s="69">
        <v>2</v>
      </c>
    </row>
    <row r="29" spans="1:29" x14ac:dyDescent="0.2">
      <c r="A29" s="72" t="s">
        <v>19</v>
      </c>
      <c r="B29" s="69" t="s">
        <v>97</v>
      </c>
      <c r="C29" s="69" t="s">
        <v>98</v>
      </c>
      <c r="D29" s="69">
        <v>20</v>
      </c>
      <c r="E29" s="69">
        <v>28</v>
      </c>
      <c r="F29" s="69">
        <v>2</v>
      </c>
      <c r="G29" s="69">
        <v>2</v>
      </c>
      <c r="H29" s="69">
        <v>2</v>
      </c>
      <c r="I29" s="69">
        <v>2</v>
      </c>
      <c r="J29" s="69">
        <v>2</v>
      </c>
      <c r="K29" s="69">
        <v>2</v>
      </c>
      <c r="L29" s="69">
        <v>2</v>
      </c>
      <c r="M29" s="69">
        <v>2</v>
      </c>
      <c r="W29" s="72" t="s">
        <v>19</v>
      </c>
      <c r="X29" s="69" t="s">
        <v>97</v>
      </c>
      <c r="Y29" s="69" t="s">
        <v>100</v>
      </c>
      <c r="Z29" s="69">
        <v>20</v>
      </c>
      <c r="AA29" s="69">
        <v>28</v>
      </c>
      <c r="AB29" s="69">
        <v>2</v>
      </c>
      <c r="AC29" s="69">
        <v>2</v>
      </c>
    </row>
    <row r="30" spans="1:29" x14ac:dyDescent="0.2">
      <c r="A30" s="72" t="s">
        <v>19</v>
      </c>
      <c r="B30" s="69" t="s">
        <v>97</v>
      </c>
      <c r="C30" s="69" t="s">
        <v>98</v>
      </c>
      <c r="D30" s="69">
        <v>20</v>
      </c>
      <c r="E30" s="69">
        <v>29</v>
      </c>
      <c r="F30" s="69">
        <v>2</v>
      </c>
      <c r="G30" s="69">
        <v>2</v>
      </c>
      <c r="H30" s="69">
        <v>2</v>
      </c>
      <c r="I30" s="69">
        <v>2</v>
      </c>
      <c r="J30" s="69">
        <v>2</v>
      </c>
      <c r="K30" s="69">
        <v>2</v>
      </c>
      <c r="L30" s="69">
        <v>2</v>
      </c>
      <c r="M30" s="69">
        <v>2</v>
      </c>
      <c r="W30" s="72" t="s">
        <v>19</v>
      </c>
      <c r="X30" s="69" t="s">
        <v>97</v>
      </c>
      <c r="Y30" s="69" t="s">
        <v>100</v>
      </c>
      <c r="Z30" s="69">
        <v>20</v>
      </c>
      <c r="AA30" s="69">
        <v>29</v>
      </c>
      <c r="AB30" s="69">
        <v>2</v>
      </c>
      <c r="AC30" s="69">
        <v>2</v>
      </c>
    </row>
    <row r="31" spans="1:29" x14ac:dyDescent="0.2">
      <c r="A31" s="72" t="s">
        <v>19</v>
      </c>
      <c r="B31" s="69" t="s">
        <v>97</v>
      </c>
      <c r="C31" s="69" t="s">
        <v>98</v>
      </c>
      <c r="D31" s="69">
        <v>20</v>
      </c>
      <c r="E31" s="69">
        <v>30</v>
      </c>
      <c r="F31" s="69">
        <v>2</v>
      </c>
      <c r="G31" s="69">
        <v>1</v>
      </c>
      <c r="H31" s="69">
        <v>2</v>
      </c>
      <c r="I31" s="69">
        <v>2</v>
      </c>
      <c r="J31" s="69">
        <v>2</v>
      </c>
      <c r="K31" s="69">
        <v>2</v>
      </c>
      <c r="L31" s="69">
        <v>2</v>
      </c>
      <c r="M31" s="69">
        <v>2</v>
      </c>
      <c r="W31" s="72" t="s">
        <v>19</v>
      </c>
      <c r="X31" s="69" t="s">
        <v>97</v>
      </c>
      <c r="Y31" s="69" t="s">
        <v>100</v>
      </c>
      <c r="Z31" s="69">
        <v>20</v>
      </c>
      <c r="AA31" s="69">
        <v>30</v>
      </c>
      <c r="AB31" s="69">
        <v>2</v>
      </c>
      <c r="AC31" s="69">
        <v>2</v>
      </c>
    </row>
    <row r="32" spans="1:29" x14ac:dyDescent="0.2">
      <c r="A32" s="72" t="s">
        <v>19</v>
      </c>
      <c r="B32" s="69" t="s">
        <v>97</v>
      </c>
      <c r="C32" s="69" t="s">
        <v>98</v>
      </c>
      <c r="D32" s="69">
        <v>20</v>
      </c>
      <c r="E32" s="69">
        <v>31</v>
      </c>
      <c r="F32" s="69">
        <v>2</v>
      </c>
      <c r="G32" s="69">
        <v>2</v>
      </c>
      <c r="H32" s="69">
        <v>2</v>
      </c>
      <c r="I32" s="69">
        <v>2</v>
      </c>
      <c r="J32" s="69">
        <v>2</v>
      </c>
      <c r="K32" s="69">
        <v>2</v>
      </c>
      <c r="L32" s="69">
        <v>2</v>
      </c>
      <c r="M32" s="69">
        <v>2</v>
      </c>
      <c r="W32" s="72" t="s">
        <v>19</v>
      </c>
      <c r="X32" s="69" t="s">
        <v>97</v>
      </c>
      <c r="Y32" s="69" t="s">
        <v>100</v>
      </c>
      <c r="Z32" s="69">
        <v>20</v>
      </c>
      <c r="AA32" s="69">
        <v>31</v>
      </c>
      <c r="AB32" s="69">
        <v>2</v>
      </c>
      <c r="AC32" s="69">
        <v>2</v>
      </c>
    </row>
    <row r="33" spans="1:29" x14ac:dyDescent="0.2">
      <c r="A33" s="72" t="s">
        <v>19</v>
      </c>
      <c r="B33" s="69" t="s">
        <v>97</v>
      </c>
      <c r="C33" s="69" t="s">
        <v>98</v>
      </c>
      <c r="D33" s="69">
        <v>20</v>
      </c>
      <c r="E33" s="69">
        <v>32</v>
      </c>
      <c r="F33" s="69">
        <v>2</v>
      </c>
      <c r="G33" s="69">
        <v>1</v>
      </c>
      <c r="H33" s="69">
        <v>2</v>
      </c>
      <c r="I33" s="69">
        <v>1</v>
      </c>
      <c r="J33" s="69">
        <v>2</v>
      </c>
      <c r="K33" s="69">
        <v>1</v>
      </c>
      <c r="L33" s="69">
        <v>2</v>
      </c>
      <c r="M33" s="69">
        <v>1</v>
      </c>
      <c r="W33" s="72" t="s">
        <v>19</v>
      </c>
      <c r="X33" s="69" t="s">
        <v>97</v>
      </c>
      <c r="Y33" s="69" t="s">
        <v>100</v>
      </c>
      <c r="Z33" s="69">
        <v>20</v>
      </c>
      <c r="AA33" s="69">
        <v>32</v>
      </c>
      <c r="AB33" s="69">
        <v>2</v>
      </c>
      <c r="AC33" s="69">
        <v>2</v>
      </c>
    </row>
    <row r="34" spans="1:29" x14ac:dyDescent="0.2">
      <c r="A34" s="72" t="s">
        <v>19</v>
      </c>
      <c r="B34" s="69" t="s">
        <v>97</v>
      </c>
      <c r="C34" s="69" t="s">
        <v>98</v>
      </c>
      <c r="D34" s="69">
        <v>20</v>
      </c>
      <c r="E34" s="69">
        <v>33</v>
      </c>
      <c r="F34" s="69">
        <v>2</v>
      </c>
      <c r="G34" s="69">
        <v>2</v>
      </c>
      <c r="H34" s="69">
        <v>2</v>
      </c>
      <c r="I34" s="69">
        <v>2</v>
      </c>
      <c r="J34" s="69">
        <v>2</v>
      </c>
      <c r="K34" s="69">
        <v>2</v>
      </c>
      <c r="L34" s="69">
        <v>2</v>
      </c>
      <c r="M34" s="69">
        <v>2</v>
      </c>
      <c r="W34" s="72" t="s">
        <v>19</v>
      </c>
      <c r="X34" s="69" t="s">
        <v>97</v>
      </c>
      <c r="Y34" s="69" t="s">
        <v>100</v>
      </c>
      <c r="Z34" s="69">
        <v>20</v>
      </c>
      <c r="AA34" s="69">
        <v>33</v>
      </c>
      <c r="AB34" s="69">
        <v>2</v>
      </c>
      <c r="AC34" s="69">
        <v>2</v>
      </c>
    </row>
    <row r="35" spans="1:29" x14ac:dyDescent="0.2">
      <c r="A35" s="72" t="s">
        <v>19</v>
      </c>
      <c r="B35" s="69" t="s">
        <v>97</v>
      </c>
      <c r="C35" s="69" t="s">
        <v>98</v>
      </c>
      <c r="D35" s="69">
        <v>20</v>
      </c>
      <c r="E35" s="69">
        <v>34</v>
      </c>
      <c r="F35" s="69">
        <v>2</v>
      </c>
      <c r="G35" s="69">
        <v>2</v>
      </c>
      <c r="H35" s="69">
        <v>2</v>
      </c>
      <c r="I35" s="69">
        <v>2</v>
      </c>
      <c r="J35" s="69">
        <v>2</v>
      </c>
      <c r="K35" s="69">
        <v>2</v>
      </c>
      <c r="L35" s="69">
        <v>2</v>
      </c>
      <c r="M35" s="69">
        <v>2</v>
      </c>
      <c r="W35" s="72" t="s">
        <v>19</v>
      </c>
      <c r="X35" s="69" t="s">
        <v>97</v>
      </c>
      <c r="Y35" s="69" t="s">
        <v>100</v>
      </c>
      <c r="Z35" s="69">
        <v>20</v>
      </c>
      <c r="AA35" s="69">
        <v>34</v>
      </c>
      <c r="AB35" s="69">
        <v>2</v>
      </c>
      <c r="AC35" s="69">
        <v>2</v>
      </c>
    </row>
    <row r="36" spans="1:29" x14ac:dyDescent="0.2">
      <c r="A36" s="72" t="s">
        <v>19</v>
      </c>
      <c r="B36" s="69" t="s">
        <v>97</v>
      </c>
      <c r="C36" s="69" t="s">
        <v>98</v>
      </c>
      <c r="D36" s="69">
        <v>20</v>
      </c>
      <c r="E36" s="69">
        <v>35</v>
      </c>
      <c r="F36" s="69">
        <v>2</v>
      </c>
      <c r="G36" s="69">
        <v>2</v>
      </c>
      <c r="H36" s="69">
        <v>2</v>
      </c>
      <c r="I36" s="69">
        <v>2</v>
      </c>
      <c r="J36" s="69">
        <v>2</v>
      </c>
      <c r="K36" s="69">
        <v>1</v>
      </c>
      <c r="L36" s="69">
        <v>2</v>
      </c>
      <c r="M36" s="69">
        <v>1</v>
      </c>
      <c r="W36" s="72" t="s">
        <v>19</v>
      </c>
      <c r="X36" s="69" t="s">
        <v>97</v>
      </c>
      <c r="Y36" s="69" t="s">
        <v>100</v>
      </c>
      <c r="Z36" s="69">
        <v>20</v>
      </c>
      <c r="AA36" s="69">
        <v>35</v>
      </c>
      <c r="AB36" s="69">
        <v>2</v>
      </c>
      <c r="AC36" s="69">
        <v>2</v>
      </c>
    </row>
    <row r="37" spans="1:29" x14ac:dyDescent="0.2">
      <c r="A37" s="72" t="s">
        <v>19</v>
      </c>
      <c r="B37" s="69" t="s">
        <v>97</v>
      </c>
      <c r="C37" s="69" t="s">
        <v>98</v>
      </c>
      <c r="D37" s="69">
        <v>20</v>
      </c>
      <c r="E37" s="69">
        <v>36</v>
      </c>
      <c r="F37" s="69">
        <v>2</v>
      </c>
      <c r="G37" s="69">
        <v>2</v>
      </c>
      <c r="H37" s="69">
        <v>2</v>
      </c>
      <c r="I37" s="69">
        <v>2</v>
      </c>
      <c r="J37" s="69">
        <v>2</v>
      </c>
      <c r="K37" s="69">
        <v>2</v>
      </c>
      <c r="L37" s="69">
        <v>2</v>
      </c>
      <c r="M37" s="69">
        <v>2</v>
      </c>
      <c r="W37" s="72" t="s">
        <v>19</v>
      </c>
      <c r="X37" s="69" t="s">
        <v>97</v>
      </c>
      <c r="Y37" s="69" t="s">
        <v>100</v>
      </c>
      <c r="Z37" s="69">
        <v>20</v>
      </c>
      <c r="AA37" s="69">
        <v>36</v>
      </c>
      <c r="AB37" s="69">
        <v>2</v>
      </c>
      <c r="AC37" s="69">
        <v>2</v>
      </c>
    </row>
    <row r="38" spans="1:29" x14ac:dyDescent="0.2">
      <c r="A38" s="72" t="s">
        <v>19</v>
      </c>
      <c r="B38" s="69" t="s">
        <v>97</v>
      </c>
      <c r="C38" s="69" t="s">
        <v>98</v>
      </c>
      <c r="D38" s="69">
        <v>20</v>
      </c>
      <c r="E38" s="69">
        <v>37</v>
      </c>
      <c r="F38" s="69">
        <v>2</v>
      </c>
      <c r="G38" s="69">
        <v>2</v>
      </c>
      <c r="H38" s="69">
        <v>2</v>
      </c>
      <c r="I38" s="69">
        <v>2</v>
      </c>
      <c r="J38" s="69">
        <v>2</v>
      </c>
      <c r="K38" s="69">
        <v>2</v>
      </c>
      <c r="L38" s="69">
        <v>2</v>
      </c>
      <c r="M38" s="69">
        <v>2</v>
      </c>
      <c r="W38" s="72" t="s">
        <v>19</v>
      </c>
      <c r="X38" s="69" t="s">
        <v>97</v>
      </c>
      <c r="Y38" s="69" t="s">
        <v>100</v>
      </c>
      <c r="Z38" s="69">
        <v>20</v>
      </c>
      <c r="AA38" s="69">
        <v>37</v>
      </c>
      <c r="AB38" s="69">
        <v>2</v>
      </c>
      <c r="AC38" s="69">
        <v>2</v>
      </c>
    </row>
    <row r="39" spans="1:29" x14ac:dyDescent="0.2">
      <c r="A39" s="72" t="s">
        <v>19</v>
      </c>
      <c r="B39" s="69" t="s">
        <v>97</v>
      </c>
      <c r="C39" s="69" t="s">
        <v>98</v>
      </c>
      <c r="D39" s="69">
        <v>20</v>
      </c>
      <c r="E39" s="69">
        <v>38</v>
      </c>
      <c r="F39" s="69">
        <v>1</v>
      </c>
      <c r="G39" s="69">
        <v>1</v>
      </c>
      <c r="H39" s="69">
        <v>2</v>
      </c>
      <c r="I39" s="69">
        <v>2</v>
      </c>
      <c r="J39" s="69">
        <v>2</v>
      </c>
      <c r="K39" s="69">
        <v>2</v>
      </c>
      <c r="L39" s="69">
        <v>2</v>
      </c>
      <c r="M39" s="69">
        <v>2</v>
      </c>
      <c r="W39" s="72" t="s">
        <v>19</v>
      </c>
      <c r="X39" s="69" t="s">
        <v>97</v>
      </c>
      <c r="Y39" s="69" t="s">
        <v>100</v>
      </c>
      <c r="Z39" s="69">
        <v>20</v>
      </c>
      <c r="AA39" s="69">
        <v>38</v>
      </c>
      <c r="AB39" s="69">
        <v>2</v>
      </c>
      <c r="AC39" s="69">
        <v>2</v>
      </c>
    </row>
    <row r="40" spans="1:29" x14ac:dyDescent="0.2">
      <c r="A40" s="72" t="s">
        <v>19</v>
      </c>
      <c r="B40" s="69" t="s">
        <v>97</v>
      </c>
      <c r="C40" s="69" t="s">
        <v>98</v>
      </c>
      <c r="D40" s="69">
        <v>20</v>
      </c>
      <c r="E40" s="69">
        <v>39</v>
      </c>
      <c r="F40" s="69">
        <v>2</v>
      </c>
      <c r="G40" s="69">
        <v>2</v>
      </c>
      <c r="H40" s="69">
        <v>2</v>
      </c>
      <c r="I40" s="69">
        <v>2</v>
      </c>
      <c r="J40" s="69">
        <v>2</v>
      </c>
      <c r="K40" s="69">
        <v>2</v>
      </c>
      <c r="L40" s="69">
        <v>2</v>
      </c>
      <c r="M40" s="69">
        <v>2</v>
      </c>
      <c r="W40" s="72" t="s">
        <v>19</v>
      </c>
      <c r="X40" s="69" t="s">
        <v>97</v>
      </c>
      <c r="Y40" s="69" t="s">
        <v>100</v>
      </c>
      <c r="Z40" s="69">
        <v>20</v>
      </c>
      <c r="AA40" s="69">
        <v>39</v>
      </c>
      <c r="AB40" s="69">
        <v>2</v>
      </c>
      <c r="AC40" s="69">
        <v>2</v>
      </c>
    </row>
    <row r="41" spans="1:29" x14ac:dyDescent="0.2">
      <c r="A41" s="72" t="s">
        <v>19</v>
      </c>
      <c r="B41" s="69" t="s">
        <v>97</v>
      </c>
      <c r="C41" s="69" t="s">
        <v>98</v>
      </c>
      <c r="D41" s="69">
        <v>20</v>
      </c>
      <c r="E41" s="69">
        <v>40</v>
      </c>
      <c r="F41" s="69">
        <v>2</v>
      </c>
      <c r="G41" s="69">
        <v>1</v>
      </c>
      <c r="H41" s="69">
        <v>2</v>
      </c>
      <c r="I41" s="69">
        <v>1</v>
      </c>
      <c r="J41" s="69">
        <v>2</v>
      </c>
      <c r="K41" s="69">
        <v>2</v>
      </c>
      <c r="L41" s="69">
        <v>2</v>
      </c>
      <c r="M41" s="69">
        <v>1</v>
      </c>
      <c r="W41" s="72" t="s">
        <v>19</v>
      </c>
      <c r="X41" s="69" t="s">
        <v>97</v>
      </c>
      <c r="Y41" s="69" t="s">
        <v>100</v>
      </c>
      <c r="Z41" s="69">
        <v>20</v>
      </c>
      <c r="AA41" s="69">
        <v>40</v>
      </c>
      <c r="AB41" s="69">
        <v>2</v>
      </c>
      <c r="AC41" s="69">
        <v>2</v>
      </c>
    </row>
    <row r="42" spans="1:29" x14ac:dyDescent="0.2">
      <c r="A42" s="72" t="s">
        <v>19</v>
      </c>
      <c r="B42" s="69" t="s">
        <v>97</v>
      </c>
      <c r="C42" s="69" t="s">
        <v>98</v>
      </c>
      <c r="D42" s="69">
        <v>20</v>
      </c>
      <c r="E42" s="69">
        <v>41</v>
      </c>
      <c r="F42" s="69">
        <v>2</v>
      </c>
      <c r="G42" s="69">
        <v>2</v>
      </c>
      <c r="H42" s="69">
        <v>2</v>
      </c>
      <c r="I42" s="69">
        <v>2</v>
      </c>
      <c r="J42" s="69">
        <v>2</v>
      </c>
      <c r="K42" s="69">
        <v>2</v>
      </c>
      <c r="L42" s="69">
        <v>2</v>
      </c>
      <c r="M42" s="69">
        <v>2</v>
      </c>
      <c r="W42" s="72" t="s">
        <v>19</v>
      </c>
      <c r="X42" s="69" t="s">
        <v>97</v>
      </c>
      <c r="Y42" s="69" t="s">
        <v>100</v>
      </c>
      <c r="Z42" s="69">
        <v>20</v>
      </c>
      <c r="AA42" s="69">
        <v>41</v>
      </c>
      <c r="AB42" s="69">
        <v>2</v>
      </c>
      <c r="AC42" s="69">
        <v>2</v>
      </c>
    </row>
    <row r="43" spans="1:29" x14ac:dyDescent="0.2">
      <c r="A43" s="72" t="s">
        <v>19</v>
      </c>
      <c r="B43" s="69" t="s">
        <v>97</v>
      </c>
      <c r="C43" s="69" t="s">
        <v>98</v>
      </c>
      <c r="D43" s="69">
        <v>20</v>
      </c>
      <c r="E43" s="69">
        <v>42</v>
      </c>
      <c r="F43" s="69">
        <v>2</v>
      </c>
      <c r="G43" s="69">
        <v>2</v>
      </c>
      <c r="H43" s="69">
        <v>2</v>
      </c>
      <c r="I43" s="69">
        <v>2</v>
      </c>
      <c r="J43" s="69">
        <v>2</v>
      </c>
      <c r="K43" s="69">
        <v>2</v>
      </c>
      <c r="L43" s="69">
        <v>2</v>
      </c>
      <c r="M43" s="69">
        <v>2</v>
      </c>
      <c r="W43" s="72" t="s">
        <v>19</v>
      </c>
      <c r="X43" s="69" t="s">
        <v>97</v>
      </c>
      <c r="Y43" s="69" t="s">
        <v>100</v>
      </c>
      <c r="Z43" s="69">
        <v>20</v>
      </c>
      <c r="AA43" s="69">
        <v>42</v>
      </c>
      <c r="AB43" s="69">
        <v>2</v>
      </c>
      <c r="AC43" s="69">
        <v>2</v>
      </c>
    </row>
    <row r="44" spans="1:29" x14ac:dyDescent="0.2">
      <c r="A44" s="72" t="s">
        <v>19</v>
      </c>
      <c r="B44" s="69" t="s">
        <v>97</v>
      </c>
      <c r="C44" s="69" t="s">
        <v>98</v>
      </c>
      <c r="D44" s="69">
        <v>20</v>
      </c>
      <c r="E44" s="69">
        <v>43</v>
      </c>
      <c r="F44" s="69">
        <v>2</v>
      </c>
      <c r="G44" s="69">
        <v>2</v>
      </c>
      <c r="H44" s="69">
        <v>2</v>
      </c>
      <c r="I44" s="69">
        <v>2</v>
      </c>
      <c r="J44" s="69">
        <v>2</v>
      </c>
      <c r="K44" s="69">
        <v>2</v>
      </c>
      <c r="L44" s="69">
        <v>2</v>
      </c>
      <c r="M44" s="69">
        <v>2</v>
      </c>
      <c r="W44" s="72" t="s">
        <v>19</v>
      </c>
      <c r="X44" s="69" t="s">
        <v>97</v>
      </c>
      <c r="Y44" s="69" t="s">
        <v>100</v>
      </c>
      <c r="Z44" s="69">
        <v>20</v>
      </c>
      <c r="AA44" s="69">
        <v>43</v>
      </c>
      <c r="AB44" s="69">
        <v>2</v>
      </c>
      <c r="AC44" s="69">
        <v>2</v>
      </c>
    </row>
    <row r="45" spans="1:29" x14ac:dyDescent="0.2">
      <c r="A45" s="72" t="s">
        <v>19</v>
      </c>
      <c r="B45" s="69" t="s">
        <v>97</v>
      </c>
      <c r="C45" s="69" t="s">
        <v>98</v>
      </c>
      <c r="D45" s="69">
        <v>20</v>
      </c>
      <c r="E45" s="69">
        <v>44</v>
      </c>
      <c r="F45" s="69">
        <v>2</v>
      </c>
      <c r="G45" s="69">
        <v>2</v>
      </c>
      <c r="H45" s="69">
        <v>2</v>
      </c>
      <c r="I45" s="69">
        <v>2</v>
      </c>
      <c r="J45" s="69">
        <v>2</v>
      </c>
      <c r="K45" s="69">
        <v>2</v>
      </c>
      <c r="L45" s="69">
        <v>2</v>
      </c>
      <c r="M45" s="69">
        <v>2</v>
      </c>
      <c r="W45" s="72" t="s">
        <v>19</v>
      </c>
      <c r="X45" s="69" t="s">
        <v>97</v>
      </c>
      <c r="Y45" s="69" t="s">
        <v>100</v>
      </c>
      <c r="Z45" s="69">
        <v>20</v>
      </c>
      <c r="AA45" s="69">
        <v>44</v>
      </c>
      <c r="AB45" s="69">
        <v>2</v>
      </c>
      <c r="AC45" s="69">
        <v>2</v>
      </c>
    </row>
    <row r="46" spans="1:29" x14ac:dyDescent="0.2">
      <c r="A46" s="72" t="s">
        <v>19</v>
      </c>
      <c r="B46" s="69" t="s">
        <v>97</v>
      </c>
      <c r="C46" s="69" t="s">
        <v>98</v>
      </c>
      <c r="D46" s="69">
        <v>20</v>
      </c>
      <c r="E46" s="69">
        <v>45</v>
      </c>
      <c r="F46" s="69">
        <v>2</v>
      </c>
      <c r="G46" s="69">
        <v>2</v>
      </c>
      <c r="H46" s="69">
        <v>2</v>
      </c>
      <c r="I46" s="69">
        <v>2</v>
      </c>
      <c r="J46" s="69">
        <v>2</v>
      </c>
      <c r="K46" s="69">
        <v>2</v>
      </c>
      <c r="L46" s="69">
        <v>2</v>
      </c>
      <c r="M46" s="69">
        <v>2</v>
      </c>
      <c r="W46" s="72" t="s">
        <v>19</v>
      </c>
      <c r="X46" s="69" t="s">
        <v>97</v>
      </c>
      <c r="Y46" s="69" t="s">
        <v>100</v>
      </c>
      <c r="Z46" s="69">
        <v>20</v>
      </c>
      <c r="AA46" s="69">
        <v>45</v>
      </c>
      <c r="AB46" s="69">
        <v>2</v>
      </c>
      <c r="AC46" s="69">
        <v>2</v>
      </c>
    </row>
    <row r="47" spans="1:29" x14ac:dyDescent="0.2">
      <c r="A47" s="72" t="s">
        <v>19</v>
      </c>
      <c r="B47" s="69" t="s">
        <v>97</v>
      </c>
      <c r="C47" s="69" t="s">
        <v>98</v>
      </c>
      <c r="D47" s="69">
        <v>20</v>
      </c>
      <c r="E47" s="69">
        <v>46</v>
      </c>
      <c r="F47" s="69">
        <v>2</v>
      </c>
      <c r="G47" s="69">
        <v>2</v>
      </c>
      <c r="H47" s="69">
        <v>2</v>
      </c>
      <c r="I47" s="69">
        <v>2</v>
      </c>
      <c r="J47" s="69">
        <v>2</v>
      </c>
      <c r="K47" s="69">
        <v>2</v>
      </c>
      <c r="L47" s="69">
        <v>2</v>
      </c>
      <c r="M47" s="69">
        <v>2</v>
      </c>
      <c r="W47" s="72" t="s">
        <v>19</v>
      </c>
      <c r="X47" s="69" t="s">
        <v>97</v>
      </c>
      <c r="Y47" s="69" t="s">
        <v>100</v>
      </c>
      <c r="Z47" s="69">
        <v>20</v>
      </c>
      <c r="AA47" s="69">
        <v>46</v>
      </c>
      <c r="AB47" s="69">
        <v>2</v>
      </c>
      <c r="AC47" s="69">
        <v>2</v>
      </c>
    </row>
    <row r="48" spans="1:29" x14ac:dyDescent="0.2">
      <c r="A48" s="72" t="s">
        <v>19</v>
      </c>
      <c r="B48" s="69" t="s">
        <v>97</v>
      </c>
      <c r="C48" s="69" t="s">
        <v>98</v>
      </c>
      <c r="D48" s="69">
        <v>20</v>
      </c>
      <c r="E48" s="69">
        <v>47</v>
      </c>
      <c r="F48" s="69">
        <v>2</v>
      </c>
      <c r="G48" s="69">
        <v>2</v>
      </c>
      <c r="H48" s="69">
        <v>2</v>
      </c>
      <c r="I48" s="69">
        <v>2</v>
      </c>
      <c r="J48" s="69">
        <v>2</v>
      </c>
      <c r="K48" s="69">
        <v>2</v>
      </c>
      <c r="L48" s="69">
        <v>2</v>
      </c>
      <c r="M48" s="69">
        <v>2</v>
      </c>
      <c r="W48" s="72" t="s">
        <v>19</v>
      </c>
      <c r="X48" s="69" t="s">
        <v>97</v>
      </c>
      <c r="Y48" s="69" t="s">
        <v>100</v>
      </c>
      <c r="Z48" s="69">
        <v>20</v>
      </c>
      <c r="AA48" s="69">
        <v>47</v>
      </c>
      <c r="AB48" s="69">
        <v>2</v>
      </c>
      <c r="AC48" s="69">
        <v>2</v>
      </c>
    </row>
    <row r="49" spans="1:29" x14ac:dyDescent="0.2">
      <c r="A49" s="72" t="s">
        <v>19</v>
      </c>
      <c r="B49" s="69" t="s">
        <v>97</v>
      </c>
      <c r="C49" s="69" t="s">
        <v>98</v>
      </c>
      <c r="D49" s="69">
        <v>20</v>
      </c>
      <c r="E49" s="69">
        <v>48</v>
      </c>
      <c r="F49" s="69">
        <v>2</v>
      </c>
      <c r="G49" s="69">
        <v>2</v>
      </c>
      <c r="H49" s="69">
        <v>2</v>
      </c>
      <c r="I49" s="69">
        <v>2</v>
      </c>
      <c r="J49" s="69">
        <v>1</v>
      </c>
      <c r="K49" s="69">
        <v>1</v>
      </c>
      <c r="L49" s="69">
        <v>2</v>
      </c>
      <c r="M49" s="69">
        <v>2</v>
      </c>
      <c r="W49" s="72" t="s">
        <v>19</v>
      </c>
      <c r="X49" s="69" t="s">
        <v>97</v>
      </c>
      <c r="Y49" s="69" t="s">
        <v>100</v>
      </c>
      <c r="Z49" s="69">
        <v>20</v>
      </c>
      <c r="AA49" s="69">
        <v>48</v>
      </c>
      <c r="AB49" s="69">
        <v>2</v>
      </c>
      <c r="AC49" s="69">
        <v>2</v>
      </c>
    </row>
    <row r="50" spans="1:29" x14ac:dyDescent="0.2">
      <c r="A50" s="72" t="s">
        <v>19</v>
      </c>
      <c r="B50" s="69" t="s">
        <v>97</v>
      </c>
      <c r="C50" s="69" t="s">
        <v>98</v>
      </c>
      <c r="D50" s="69">
        <v>20</v>
      </c>
      <c r="E50" s="69">
        <v>49</v>
      </c>
      <c r="F50" s="69">
        <v>2</v>
      </c>
      <c r="G50" s="69">
        <v>2</v>
      </c>
      <c r="H50" s="69">
        <v>2</v>
      </c>
      <c r="I50" s="69">
        <v>2</v>
      </c>
      <c r="J50" s="69">
        <v>2</v>
      </c>
      <c r="K50" s="69">
        <v>2</v>
      </c>
      <c r="L50" s="69">
        <v>2</v>
      </c>
      <c r="M50" s="69">
        <v>2</v>
      </c>
      <c r="W50" s="72" t="s">
        <v>19</v>
      </c>
      <c r="X50" s="69" t="s">
        <v>97</v>
      </c>
      <c r="Y50" s="69" t="s">
        <v>100</v>
      </c>
      <c r="Z50" s="69">
        <v>20</v>
      </c>
      <c r="AA50" s="69">
        <v>49</v>
      </c>
      <c r="AB50" s="69">
        <v>2</v>
      </c>
      <c r="AC50" s="69">
        <v>2</v>
      </c>
    </row>
    <row r="51" spans="1:29" x14ac:dyDescent="0.2">
      <c r="A51" s="72" t="s">
        <v>19</v>
      </c>
      <c r="B51" s="69" t="s">
        <v>97</v>
      </c>
      <c r="C51" s="69" t="s">
        <v>98</v>
      </c>
      <c r="D51" s="69">
        <v>20</v>
      </c>
      <c r="E51" s="69">
        <v>50</v>
      </c>
      <c r="F51" s="69">
        <v>2</v>
      </c>
      <c r="G51" s="69">
        <v>2</v>
      </c>
      <c r="H51" s="69">
        <v>2</v>
      </c>
      <c r="I51" s="69">
        <v>1</v>
      </c>
      <c r="J51" s="69">
        <v>2</v>
      </c>
      <c r="K51" s="69">
        <v>2</v>
      </c>
      <c r="L51" s="69">
        <v>2</v>
      </c>
      <c r="M51" s="69">
        <v>1</v>
      </c>
      <c r="W51" s="72" t="s">
        <v>19</v>
      </c>
      <c r="X51" s="69" t="s">
        <v>97</v>
      </c>
      <c r="Y51" s="69" t="s">
        <v>100</v>
      </c>
      <c r="Z51" s="69">
        <v>20</v>
      </c>
      <c r="AA51" s="69">
        <v>50</v>
      </c>
      <c r="AB51" s="69">
        <v>2</v>
      </c>
      <c r="AC51" s="69">
        <v>1</v>
      </c>
    </row>
    <row r="52" spans="1:29" x14ac:dyDescent="0.2">
      <c r="A52" s="72" t="s">
        <v>101</v>
      </c>
      <c r="B52" s="69" t="s">
        <v>97</v>
      </c>
      <c r="C52" s="69" t="s">
        <v>98</v>
      </c>
      <c r="D52" s="69">
        <v>20</v>
      </c>
      <c r="E52" s="69">
        <v>1</v>
      </c>
      <c r="F52" s="69">
        <v>2</v>
      </c>
      <c r="G52" s="69">
        <v>2</v>
      </c>
      <c r="H52" s="69">
        <v>2</v>
      </c>
      <c r="I52" s="69">
        <v>2</v>
      </c>
      <c r="J52" s="69">
        <v>2</v>
      </c>
      <c r="K52" s="69">
        <v>2</v>
      </c>
      <c r="L52" s="69">
        <v>2</v>
      </c>
      <c r="M52" s="69">
        <v>2</v>
      </c>
      <c r="W52" s="72" t="s">
        <v>19</v>
      </c>
      <c r="X52" s="69" t="s">
        <v>97</v>
      </c>
      <c r="Y52" s="69" t="s">
        <v>100</v>
      </c>
      <c r="Z52" s="69">
        <v>20</v>
      </c>
      <c r="AA52" s="69">
        <v>51</v>
      </c>
      <c r="AB52" s="69">
        <v>2</v>
      </c>
      <c r="AC52" s="69">
        <v>2</v>
      </c>
    </row>
    <row r="53" spans="1:29" x14ac:dyDescent="0.2">
      <c r="A53" s="72" t="s">
        <v>101</v>
      </c>
      <c r="B53" s="69" t="s">
        <v>97</v>
      </c>
      <c r="C53" s="69" t="s">
        <v>98</v>
      </c>
      <c r="D53" s="69">
        <v>20</v>
      </c>
      <c r="E53" s="69">
        <v>2</v>
      </c>
      <c r="F53" s="69">
        <v>2</v>
      </c>
      <c r="G53" s="69">
        <v>2</v>
      </c>
      <c r="H53" s="69">
        <v>2</v>
      </c>
      <c r="I53" s="69">
        <v>2</v>
      </c>
      <c r="J53" s="69">
        <v>2</v>
      </c>
      <c r="K53" s="69">
        <v>2</v>
      </c>
      <c r="L53" s="69">
        <v>2</v>
      </c>
      <c r="M53" s="69">
        <v>2</v>
      </c>
      <c r="W53" s="72" t="s">
        <v>19</v>
      </c>
      <c r="X53" s="69" t="s">
        <v>97</v>
      </c>
      <c r="Y53" s="69" t="s">
        <v>100</v>
      </c>
      <c r="Z53" s="69">
        <v>20</v>
      </c>
      <c r="AA53" s="69">
        <v>52</v>
      </c>
      <c r="AB53" s="69">
        <v>2</v>
      </c>
      <c r="AC53" s="69">
        <v>2</v>
      </c>
    </row>
    <row r="54" spans="1:29" x14ac:dyDescent="0.2">
      <c r="A54" s="72" t="s">
        <v>101</v>
      </c>
      <c r="B54" s="69" t="s">
        <v>97</v>
      </c>
      <c r="C54" s="69" t="s">
        <v>98</v>
      </c>
      <c r="D54" s="69">
        <v>20</v>
      </c>
      <c r="E54" s="69">
        <v>3</v>
      </c>
      <c r="F54" s="69">
        <v>2</v>
      </c>
      <c r="G54" s="69">
        <v>2</v>
      </c>
      <c r="H54" s="69">
        <v>2</v>
      </c>
      <c r="I54" s="69">
        <v>2</v>
      </c>
      <c r="J54" s="69">
        <v>2</v>
      </c>
      <c r="K54" s="69">
        <v>2</v>
      </c>
      <c r="L54" s="69">
        <v>2</v>
      </c>
      <c r="M54" s="69">
        <v>2</v>
      </c>
      <c r="W54" s="72" t="s">
        <v>19</v>
      </c>
      <c r="X54" s="69" t="s">
        <v>97</v>
      </c>
      <c r="Y54" s="69" t="s">
        <v>100</v>
      </c>
      <c r="Z54" s="69">
        <v>20</v>
      </c>
      <c r="AA54" s="69">
        <v>53</v>
      </c>
      <c r="AB54" s="69">
        <v>2</v>
      </c>
      <c r="AC54" s="69">
        <v>2</v>
      </c>
    </row>
    <row r="55" spans="1:29" x14ac:dyDescent="0.2">
      <c r="A55" s="72" t="s">
        <v>101</v>
      </c>
      <c r="B55" s="69" t="s">
        <v>97</v>
      </c>
      <c r="C55" s="69" t="s">
        <v>98</v>
      </c>
      <c r="D55" s="69">
        <v>20</v>
      </c>
      <c r="E55" s="69">
        <v>4</v>
      </c>
      <c r="F55" s="69">
        <v>2</v>
      </c>
      <c r="G55" s="69">
        <v>2</v>
      </c>
      <c r="H55" s="69">
        <v>1</v>
      </c>
      <c r="I55" s="69">
        <v>1</v>
      </c>
      <c r="J55" s="69">
        <v>2</v>
      </c>
      <c r="K55" s="69">
        <v>2</v>
      </c>
      <c r="L55" s="69">
        <v>2</v>
      </c>
      <c r="M55" s="69">
        <v>2</v>
      </c>
      <c r="W55" s="73" t="s">
        <v>21</v>
      </c>
      <c r="X55" s="69" t="s">
        <v>97</v>
      </c>
      <c r="Y55" s="69" t="s">
        <v>100</v>
      </c>
      <c r="Z55" s="69">
        <v>20</v>
      </c>
      <c r="AA55" s="69">
        <v>1</v>
      </c>
      <c r="AB55" s="69">
        <v>2</v>
      </c>
      <c r="AC55" s="69">
        <v>2</v>
      </c>
    </row>
    <row r="56" spans="1:29" x14ac:dyDescent="0.2">
      <c r="A56" s="72" t="s">
        <v>101</v>
      </c>
      <c r="B56" s="69" t="s">
        <v>97</v>
      </c>
      <c r="C56" s="69" t="s">
        <v>98</v>
      </c>
      <c r="D56" s="69">
        <v>20</v>
      </c>
      <c r="E56" s="69">
        <v>5</v>
      </c>
      <c r="F56" s="69">
        <v>2</v>
      </c>
      <c r="G56" s="69">
        <v>1</v>
      </c>
      <c r="H56" s="69">
        <v>2</v>
      </c>
      <c r="I56" s="69">
        <v>2</v>
      </c>
      <c r="J56" s="69">
        <v>2</v>
      </c>
      <c r="K56" s="69">
        <v>2</v>
      </c>
      <c r="L56" s="69">
        <v>2</v>
      </c>
      <c r="M56" s="69">
        <v>2</v>
      </c>
      <c r="W56" s="73" t="s">
        <v>21</v>
      </c>
      <c r="X56" s="69" t="s">
        <v>97</v>
      </c>
      <c r="Y56" s="69" t="s">
        <v>100</v>
      </c>
      <c r="Z56" s="69">
        <v>20</v>
      </c>
      <c r="AA56" s="69">
        <v>2</v>
      </c>
      <c r="AB56" s="69">
        <v>2</v>
      </c>
      <c r="AC56" s="69">
        <v>1</v>
      </c>
    </row>
    <row r="57" spans="1:29" x14ac:dyDescent="0.2">
      <c r="A57" s="72" t="s">
        <v>101</v>
      </c>
      <c r="B57" s="69" t="s">
        <v>97</v>
      </c>
      <c r="C57" s="69" t="s">
        <v>98</v>
      </c>
      <c r="D57" s="69">
        <v>20</v>
      </c>
      <c r="E57" s="69">
        <v>6</v>
      </c>
      <c r="F57" s="69">
        <v>2</v>
      </c>
      <c r="G57" s="69">
        <v>2</v>
      </c>
      <c r="H57" s="69">
        <v>2</v>
      </c>
      <c r="I57" s="69">
        <v>2</v>
      </c>
      <c r="J57" s="69">
        <v>2</v>
      </c>
      <c r="K57" s="69">
        <v>2</v>
      </c>
      <c r="L57" s="69">
        <v>2</v>
      </c>
      <c r="M57" s="69">
        <v>2</v>
      </c>
      <c r="W57" s="73" t="s">
        <v>21</v>
      </c>
      <c r="X57" s="69" t="s">
        <v>97</v>
      </c>
      <c r="Y57" s="69" t="s">
        <v>100</v>
      </c>
      <c r="Z57" s="69">
        <v>20</v>
      </c>
      <c r="AA57" s="69">
        <v>3</v>
      </c>
      <c r="AB57" s="69">
        <v>2</v>
      </c>
      <c r="AC57" s="69">
        <v>1</v>
      </c>
    </row>
    <row r="58" spans="1:29" x14ac:dyDescent="0.2">
      <c r="A58" s="72" t="s">
        <v>101</v>
      </c>
      <c r="B58" s="69" t="s">
        <v>97</v>
      </c>
      <c r="C58" s="69" t="s">
        <v>98</v>
      </c>
      <c r="D58" s="69">
        <v>20</v>
      </c>
      <c r="E58" s="69">
        <v>7</v>
      </c>
      <c r="F58" s="69">
        <v>2</v>
      </c>
      <c r="G58" s="69">
        <v>2</v>
      </c>
      <c r="H58" s="69">
        <v>2</v>
      </c>
      <c r="I58" s="69">
        <v>2</v>
      </c>
      <c r="J58" s="69">
        <v>2</v>
      </c>
      <c r="K58" s="69">
        <v>2</v>
      </c>
      <c r="L58" s="69">
        <v>2</v>
      </c>
      <c r="M58" s="69">
        <v>2</v>
      </c>
      <c r="W58" s="73" t="s">
        <v>21</v>
      </c>
      <c r="X58" s="69" t="s">
        <v>97</v>
      </c>
      <c r="Y58" s="69" t="s">
        <v>100</v>
      </c>
      <c r="Z58" s="69">
        <v>20</v>
      </c>
      <c r="AA58" s="69">
        <v>4</v>
      </c>
      <c r="AB58" s="69">
        <v>2</v>
      </c>
      <c r="AC58" s="69">
        <v>2</v>
      </c>
    </row>
    <row r="59" spans="1:29" x14ac:dyDescent="0.2">
      <c r="A59" s="72" t="s">
        <v>101</v>
      </c>
      <c r="B59" s="69" t="s">
        <v>97</v>
      </c>
      <c r="C59" s="69" t="s">
        <v>98</v>
      </c>
      <c r="D59" s="69">
        <v>20</v>
      </c>
      <c r="E59" s="69">
        <v>8</v>
      </c>
      <c r="F59" s="69">
        <v>2</v>
      </c>
      <c r="G59" s="69">
        <v>2</v>
      </c>
      <c r="H59" s="69">
        <v>2</v>
      </c>
      <c r="I59" s="69">
        <v>2</v>
      </c>
      <c r="J59" s="69">
        <v>1</v>
      </c>
      <c r="K59" s="69">
        <v>1</v>
      </c>
      <c r="L59" s="69">
        <v>2</v>
      </c>
      <c r="M59" s="69">
        <v>1</v>
      </c>
      <c r="W59" s="73" t="s">
        <v>21</v>
      </c>
      <c r="X59" s="69" t="s">
        <v>97</v>
      </c>
      <c r="Y59" s="69" t="s">
        <v>100</v>
      </c>
      <c r="Z59" s="69">
        <v>20</v>
      </c>
      <c r="AA59" s="69">
        <v>5</v>
      </c>
      <c r="AB59" s="69">
        <v>2</v>
      </c>
      <c r="AC59" s="69">
        <v>2</v>
      </c>
    </row>
    <row r="60" spans="1:29" x14ac:dyDescent="0.2">
      <c r="A60" s="72" t="s">
        <v>101</v>
      </c>
      <c r="B60" s="69" t="s">
        <v>97</v>
      </c>
      <c r="C60" s="69" t="s">
        <v>98</v>
      </c>
      <c r="D60" s="69">
        <v>20</v>
      </c>
      <c r="E60" s="69">
        <v>9</v>
      </c>
      <c r="F60" s="69">
        <v>2</v>
      </c>
      <c r="G60" s="69">
        <v>2</v>
      </c>
      <c r="H60" s="69">
        <v>2</v>
      </c>
      <c r="I60" s="69">
        <v>2</v>
      </c>
      <c r="J60" s="69">
        <v>2</v>
      </c>
      <c r="K60" s="69">
        <v>2</v>
      </c>
      <c r="L60" s="69">
        <v>2</v>
      </c>
      <c r="M60" s="69">
        <v>2</v>
      </c>
      <c r="W60" s="73" t="s">
        <v>21</v>
      </c>
      <c r="X60" s="69" t="s">
        <v>97</v>
      </c>
      <c r="Y60" s="69" t="s">
        <v>100</v>
      </c>
      <c r="Z60" s="69">
        <v>20</v>
      </c>
      <c r="AA60" s="69">
        <v>6</v>
      </c>
      <c r="AB60" s="69">
        <v>2</v>
      </c>
      <c r="AC60" s="69">
        <v>2</v>
      </c>
    </row>
    <row r="61" spans="1:29" x14ac:dyDescent="0.2">
      <c r="A61" s="72" t="s">
        <v>101</v>
      </c>
      <c r="B61" s="69" t="s">
        <v>97</v>
      </c>
      <c r="C61" s="69" t="s">
        <v>98</v>
      </c>
      <c r="D61" s="69">
        <v>20</v>
      </c>
      <c r="E61" s="69">
        <v>10</v>
      </c>
      <c r="F61" s="69">
        <v>2</v>
      </c>
      <c r="G61" s="69">
        <v>2</v>
      </c>
      <c r="H61" s="69">
        <v>2</v>
      </c>
      <c r="I61" s="69">
        <v>2</v>
      </c>
      <c r="J61" s="69">
        <v>1</v>
      </c>
      <c r="K61" s="69">
        <v>1</v>
      </c>
      <c r="L61" s="69">
        <v>2</v>
      </c>
      <c r="M61" s="69">
        <v>1</v>
      </c>
      <c r="W61" s="73" t="s">
        <v>21</v>
      </c>
      <c r="X61" s="69" t="s">
        <v>97</v>
      </c>
      <c r="Y61" s="69" t="s">
        <v>100</v>
      </c>
      <c r="Z61" s="69">
        <v>20</v>
      </c>
      <c r="AA61" s="69">
        <v>7</v>
      </c>
      <c r="AB61" s="69">
        <v>2</v>
      </c>
      <c r="AC61" s="69">
        <v>2</v>
      </c>
    </row>
    <row r="62" spans="1:29" x14ac:dyDescent="0.2">
      <c r="A62" s="72" t="s">
        <v>101</v>
      </c>
      <c r="B62" s="69" t="s">
        <v>97</v>
      </c>
      <c r="C62" s="69" t="s">
        <v>98</v>
      </c>
      <c r="D62" s="69">
        <v>20</v>
      </c>
      <c r="E62" s="69">
        <v>11</v>
      </c>
      <c r="F62" s="69">
        <v>2</v>
      </c>
      <c r="G62" s="69">
        <v>2</v>
      </c>
      <c r="H62" s="69">
        <v>2</v>
      </c>
      <c r="I62" s="69">
        <v>2</v>
      </c>
      <c r="J62" s="69">
        <v>2</v>
      </c>
      <c r="K62" s="69">
        <v>2</v>
      </c>
      <c r="L62" s="69">
        <v>2</v>
      </c>
      <c r="M62" s="69">
        <v>2</v>
      </c>
      <c r="W62" s="73" t="s">
        <v>21</v>
      </c>
      <c r="X62" s="69" t="s">
        <v>97</v>
      </c>
      <c r="Y62" s="69" t="s">
        <v>100</v>
      </c>
      <c r="Z62" s="69">
        <v>20</v>
      </c>
      <c r="AA62" s="69">
        <v>8</v>
      </c>
      <c r="AB62" s="69">
        <v>2</v>
      </c>
      <c r="AC62" s="69">
        <v>2</v>
      </c>
    </row>
    <row r="63" spans="1:29" x14ac:dyDescent="0.2">
      <c r="A63" s="72" t="s">
        <v>101</v>
      </c>
      <c r="B63" s="69" t="s">
        <v>97</v>
      </c>
      <c r="C63" s="69" t="s">
        <v>98</v>
      </c>
      <c r="D63" s="69">
        <v>20</v>
      </c>
      <c r="E63" s="69">
        <v>12</v>
      </c>
      <c r="F63" s="69">
        <v>2</v>
      </c>
      <c r="G63" s="69">
        <v>2</v>
      </c>
      <c r="H63" s="69">
        <v>2</v>
      </c>
      <c r="I63" s="69">
        <v>2</v>
      </c>
      <c r="J63" s="69">
        <v>2</v>
      </c>
      <c r="K63" s="69">
        <v>2</v>
      </c>
      <c r="L63" s="69">
        <v>2</v>
      </c>
      <c r="M63" s="69">
        <v>2</v>
      </c>
      <c r="W63" s="73" t="s">
        <v>21</v>
      </c>
      <c r="X63" s="69" t="s">
        <v>97</v>
      </c>
      <c r="Y63" s="69" t="s">
        <v>100</v>
      </c>
      <c r="Z63" s="69">
        <v>20</v>
      </c>
      <c r="AA63" s="69">
        <v>9</v>
      </c>
      <c r="AB63" s="69">
        <v>2</v>
      </c>
      <c r="AC63" s="69">
        <v>2</v>
      </c>
    </row>
    <row r="64" spans="1:29" x14ac:dyDescent="0.2">
      <c r="A64" s="72" t="s">
        <v>101</v>
      </c>
      <c r="B64" s="69" t="s">
        <v>97</v>
      </c>
      <c r="C64" s="69" t="s">
        <v>98</v>
      </c>
      <c r="D64" s="69">
        <v>20</v>
      </c>
      <c r="E64" s="69">
        <v>13</v>
      </c>
      <c r="F64" s="69">
        <v>2</v>
      </c>
      <c r="G64" s="69">
        <v>2</v>
      </c>
      <c r="H64" s="69">
        <v>1</v>
      </c>
      <c r="I64" s="69">
        <v>1</v>
      </c>
      <c r="J64" s="69">
        <v>2</v>
      </c>
      <c r="K64" s="69">
        <v>2</v>
      </c>
      <c r="L64" s="69">
        <v>2</v>
      </c>
      <c r="M64" s="69">
        <v>2</v>
      </c>
      <c r="W64" s="73" t="s">
        <v>21</v>
      </c>
      <c r="X64" s="69" t="s">
        <v>97</v>
      </c>
      <c r="Y64" s="69" t="s">
        <v>100</v>
      </c>
      <c r="Z64" s="69">
        <v>20</v>
      </c>
      <c r="AA64" s="69">
        <v>10</v>
      </c>
      <c r="AB64" s="69">
        <v>2</v>
      </c>
      <c r="AC64" s="69">
        <v>2</v>
      </c>
    </row>
    <row r="65" spans="1:29" x14ac:dyDescent="0.2">
      <c r="A65" s="72" t="s">
        <v>101</v>
      </c>
      <c r="B65" s="69" t="s">
        <v>97</v>
      </c>
      <c r="C65" s="69" t="s">
        <v>98</v>
      </c>
      <c r="D65" s="69">
        <v>20</v>
      </c>
      <c r="E65" s="69">
        <v>14</v>
      </c>
      <c r="F65" s="69">
        <v>2</v>
      </c>
      <c r="G65" s="69">
        <v>2</v>
      </c>
      <c r="H65" s="69">
        <v>2</v>
      </c>
      <c r="I65" s="69">
        <v>2</v>
      </c>
      <c r="J65" s="69">
        <v>2</v>
      </c>
      <c r="K65" s="69">
        <v>2</v>
      </c>
      <c r="L65" s="69">
        <v>2</v>
      </c>
      <c r="M65" s="69">
        <v>2</v>
      </c>
      <c r="W65" s="73" t="s">
        <v>21</v>
      </c>
      <c r="X65" s="69" t="s">
        <v>97</v>
      </c>
      <c r="Y65" s="69" t="s">
        <v>100</v>
      </c>
      <c r="Z65" s="69">
        <v>20</v>
      </c>
      <c r="AA65" s="69">
        <v>11</v>
      </c>
      <c r="AB65" s="69">
        <v>2</v>
      </c>
      <c r="AC65" s="69">
        <v>2</v>
      </c>
    </row>
    <row r="66" spans="1:29" x14ac:dyDescent="0.2">
      <c r="A66" s="72" t="s">
        <v>101</v>
      </c>
      <c r="B66" s="69" t="s">
        <v>97</v>
      </c>
      <c r="C66" s="69" t="s">
        <v>98</v>
      </c>
      <c r="D66" s="69">
        <v>20</v>
      </c>
      <c r="E66" s="69">
        <v>15</v>
      </c>
      <c r="F66" s="69">
        <v>2</v>
      </c>
      <c r="G66" s="69">
        <v>2</v>
      </c>
      <c r="H66" s="69">
        <v>2</v>
      </c>
      <c r="I66" s="69">
        <v>2</v>
      </c>
      <c r="J66" s="69">
        <v>2</v>
      </c>
      <c r="K66" s="69">
        <v>2</v>
      </c>
      <c r="L66" s="69">
        <v>2</v>
      </c>
      <c r="M66" s="69">
        <v>2</v>
      </c>
      <c r="W66" s="73" t="s">
        <v>21</v>
      </c>
      <c r="X66" s="69" t="s">
        <v>97</v>
      </c>
      <c r="Y66" s="69" t="s">
        <v>100</v>
      </c>
      <c r="Z66" s="69">
        <v>20</v>
      </c>
      <c r="AA66" s="69">
        <v>12</v>
      </c>
      <c r="AB66" s="69">
        <v>2</v>
      </c>
      <c r="AC66" s="69">
        <v>1</v>
      </c>
    </row>
    <row r="67" spans="1:29" x14ac:dyDescent="0.2">
      <c r="A67" s="72" t="s">
        <v>101</v>
      </c>
      <c r="B67" s="69" t="s">
        <v>97</v>
      </c>
      <c r="C67" s="69" t="s">
        <v>98</v>
      </c>
      <c r="D67" s="69">
        <v>20</v>
      </c>
      <c r="E67" s="69">
        <v>16</v>
      </c>
      <c r="F67" s="69">
        <v>2</v>
      </c>
      <c r="G67" s="69">
        <v>2</v>
      </c>
      <c r="H67" s="69">
        <v>2</v>
      </c>
      <c r="I67" s="69">
        <v>2</v>
      </c>
      <c r="J67" s="69">
        <v>2</v>
      </c>
      <c r="K67" s="69">
        <v>2</v>
      </c>
      <c r="L67" s="69">
        <v>2</v>
      </c>
      <c r="M67" s="69">
        <v>2</v>
      </c>
      <c r="W67" s="73" t="s">
        <v>21</v>
      </c>
      <c r="X67" s="69" t="s">
        <v>97</v>
      </c>
      <c r="Y67" s="69" t="s">
        <v>100</v>
      </c>
      <c r="Z67" s="69">
        <v>20</v>
      </c>
      <c r="AA67" s="69">
        <v>13</v>
      </c>
      <c r="AB67" s="69">
        <v>1</v>
      </c>
      <c r="AC67" s="69">
        <v>2</v>
      </c>
    </row>
    <row r="68" spans="1:29" x14ac:dyDescent="0.2">
      <c r="A68" s="72" t="s">
        <v>101</v>
      </c>
      <c r="B68" s="69" t="s">
        <v>97</v>
      </c>
      <c r="C68" s="69" t="s">
        <v>98</v>
      </c>
      <c r="D68" s="69">
        <v>20</v>
      </c>
      <c r="E68" s="69">
        <v>17</v>
      </c>
      <c r="F68" s="69">
        <v>2</v>
      </c>
      <c r="G68" s="69">
        <v>2</v>
      </c>
      <c r="H68" s="69">
        <v>2</v>
      </c>
      <c r="I68" s="69">
        <v>2</v>
      </c>
      <c r="J68" s="69">
        <v>2</v>
      </c>
      <c r="K68" s="69">
        <v>2</v>
      </c>
      <c r="L68" s="69">
        <v>2</v>
      </c>
      <c r="M68" s="69">
        <v>2</v>
      </c>
      <c r="W68" s="73" t="s">
        <v>21</v>
      </c>
      <c r="X68" s="69" t="s">
        <v>97</v>
      </c>
      <c r="Y68" s="69" t="s">
        <v>100</v>
      </c>
      <c r="Z68" s="69">
        <v>20</v>
      </c>
      <c r="AA68" s="69">
        <v>14</v>
      </c>
      <c r="AB68" s="69">
        <v>2</v>
      </c>
      <c r="AC68" s="69">
        <v>2</v>
      </c>
    </row>
    <row r="69" spans="1:29" x14ac:dyDescent="0.2">
      <c r="A69" s="72" t="s">
        <v>101</v>
      </c>
      <c r="B69" s="69" t="s">
        <v>97</v>
      </c>
      <c r="C69" s="69" t="s">
        <v>98</v>
      </c>
      <c r="D69" s="69">
        <v>20</v>
      </c>
      <c r="E69" s="69">
        <v>18</v>
      </c>
      <c r="F69" s="69">
        <v>2</v>
      </c>
      <c r="G69" s="69">
        <v>2</v>
      </c>
      <c r="H69" s="69">
        <v>2</v>
      </c>
      <c r="I69" s="69">
        <v>2</v>
      </c>
      <c r="J69" s="69">
        <v>2</v>
      </c>
      <c r="K69" s="69">
        <v>2</v>
      </c>
      <c r="L69" s="69">
        <v>2</v>
      </c>
      <c r="M69" s="69">
        <v>2</v>
      </c>
      <c r="W69" s="73" t="s">
        <v>21</v>
      </c>
      <c r="X69" s="69" t="s">
        <v>97</v>
      </c>
      <c r="Y69" s="69" t="s">
        <v>100</v>
      </c>
      <c r="Z69" s="69">
        <v>20</v>
      </c>
      <c r="AA69" s="69">
        <v>15</v>
      </c>
      <c r="AB69" s="69">
        <v>2</v>
      </c>
      <c r="AC69" s="69">
        <v>1</v>
      </c>
    </row>
    <row r="70" spans="1:29" x14ac:dyDescent="0.2">
      <c r="A70" s="72" t="s">
        <v>101</v>
      </c>
      <c r="B70" s="69" t="s">
        <v>97</v>
      </c>
      <c r="C70" s="69" t="s">
        <v>98</v>
      </c>
      <c r="D70" s="69">
        <v>20</v>
      </c>
      <c r="E70" s="69">
        <v>19</v>
      </c>
      <c r="F70" s="69">
        <v>2</v>
      </c>
      <c r="G70" s="69">
        <v>2</v>
      </c>
      <c r="H70" s="69">
        <v>2</v>
      </c>
      <c r="I70" s="69">
        <v>2</v>
      </c>
      <c r="J70" s="69">
        <v>2</v>
      </c>
      <c r="K70" s="69">
        <v>1</v>
      </c>
      <c r="L70" s="69">
        <v>2</v>
      </c>
      <c r="M70" s="69">
        <v>1</v>
      </c>
      <c r="W70" s="73" t="s">
        <v>21</v>
      </c>
      <c r="X70" s="69" t="s">
        <v>97</v>
      </c>
      <c r="Y70" s="69" t="s">
        <v>100</v>
      </c>
      <c r="Z70" s="69">
        <v>20</v>
      </c>
      <c r="AA70" s="69">
        <v>16</v>
      </c>
      <c r="AB70" s="69">
        <v>2</v>
      </c>
      <c r="AC70" s="69">
        <v>1</v>
      </c>
    </row>
    <row r="71" spans="1:29" x14ac:dyDescent="0.2">
      <c r="A71" s="72" t="s">
        <v>101</v>
      </c>
      <c r="B71" s="69" t="s">
        <v>97</v>
      </c>
      <c r="C71" s="69" t="s">
        <v>98</v>
      </c>
      <c r="D71" s="69">
        <v>20</v>
      </c>
      <c r="E71" s="69">
        <v>20</v>
      </c>
      <c r="F71" s="69">
        <v>2</v>
      </c>
      <c r="G71" s="69">
        <v>2</v>
      </c>
      <c r="H71" s="69">
        <v>2</v>
      </c>
      <c r="I71" s="69">
        <v>2</v>
      </c>
      <c r="J71" s="69">
        <v>2</v>
      </c>
      <c r="K71" s="69">
        <v>2</v>
      </c>
      <c r="L71" s="69">
        <v>2</v>
      </c>
      <c r="M71" s="69">
        <v>2</v>
      </c>
      <c r="W71" s="73" t="s">
        <v>21</v>
      </c>
      <c r="X71" s="69" t="s">
        <v>97</v>
      </c>
      <c r="Y71" s="69" t="s">
        <v>100</v>
      </c>
      <c r="Z71" s="69">
        <v>20</v>
      </c>
      <c r="AA71" s="69">
        <v>17</v>
      </c>
      <c r="AB71" s="69">
        <v>1</v>
      </c>
      <c r="AC71" s="69">
        <v>1</v>
      </c>
    </row>
    <row r="72" spans="1:29" x14ac:dyDescent="0.2">
      <c r="A72" s="72" t="s">
        <v>101</v>
      </c>
      <c r="B72" s="69" t="s">
        <v>97</v>
      </c>
      <c r="C72" s="69" t="s">
        <v>98</v>
      </c>
      <c r="D72" s="69">
        <v>20</v>
      </c>
      <c r="E72" s="69">
        <v>21</v>
      </c>
      <c r="F72" s="69">
        <v>2</v>
      </c>
      <c r="G72" s="69">
        <v>2</v>
      </c>
      <c r="H72" s="69">
        <v>2</v>
      </c>
      <c r="I72" s="69">
        <v>2</v>
      </c>
      <c r="J72" s="69">
        <v>2</v>
      </c>
      <c r="K72" s="69">
        <v>2</v>
      </c>
      <c r="L72" s="69">
        <v>2</v>
      </c>
      <c r="M72" s="69">
        <v>2</v>
      </c>
      <c r="W72" s="73" t="s">
        <v>21</v>
      </c>
      <c r="X72" s="69" t="s">
        <v>97</v>
      </c>
      <c r="Y72" s="69" t="s">
        <v>100</v>
      </c>
      <c r="Z72" s="69">
        <v>20</v>
      </c>
      <c r="AA72" s="69">
        <v>18</v>
      </c>
      <c r="AB72" s="69">
        <v>2</v>
      </c>
      <c r="AC72" s="69">
        <v>2</v>
      </c>
    </row>
    <row r="73" spans="1:29" x14ac:dyDescent="0.2">
      <c r="A73" s="72" t="s">
        <v>101</v>
      </c>
      <c r="B73" s="69" t="s">
        <v>97</v>
      </c>
      <c r="C73" s="69" t="s">
        <v>98</v>
      </c>
      <c r="D73" s="69">
        <v>20</v>
      </c>
      <c r="E73" s="69">
        <v>22</v>
      </c>
      <c r="F73" s="69">
        <v>2</v>
      </c>
      <c r="G73" s="69">
        <v>2</v>
      </c>
      <c r="H73" s="69">
        <v>2</v>
      </c>
      <c r="I73" s="69">
        <v>2</v>
      </c>
      <c r="J73" s="69">
        <v>2</v>
      </c>
      <c r="K73" s="69">
        <v>2</v>
      </c>
      <c r="L73" s="69">
        <v>2</v>
      </c>
      <c r="M73" s="69">
        <v>2</v>
      </c>
      <c r="W73" s="73" t="s">
        <v>21</v>
      </c>
      <c r="X73" s="69" t="s">
        <v>97</v>
      </c>
      <c r="Y73" s="69" t="s">
        <v>100</v>
      </c>
      <c r="Z73" s="69">
        <v>20</v>
      </c>
      <c r="AA73" s="69">
        <v>19</v>
      </c>
      <c r="AB73" s="69">
        <v>2</v>
      </c>
      <c r="AC73" s="69">
        <v>2</v>
      </c>
    </row>
    <row r="74" spans="1:29" x14ac:dyDescent="0.2">
      <c r="A74" s="72" t="s">
        <v>101</v>
      </c>
      <c r="B74" s="69" t="s">
        <v>97</v>
      </c>
      <c r="C74" s="69" t="s">
        <v>98</v>
      </c>
      <c r="D74" s="69">
        <v>20</v>
      </c>
      <c r="E74" s="69">
        <v>23</v>
      </c>
      <c r="F74" s="69">
        <v>2</v>
      </c>
      <c r="G74" s="69">
        <v>2</v>
      </c>
      <c r="H74" s="69">
        <v>2</v>
      </c>
      <c r="I74" s="69">
        <v>2</v>
      </c>
      <c r="J74" s="69">
        <v>2</v>
      </c>
      <c r="K74" s="69">
        <v>2</v>
      </c>
      <c r="L74" s="69">
        <v>2</v>
      </c>
      <c r="M74" s="69">
        <v>2</v>
      </c>
      <c r="W74" s="73" t="s">
        <v>21</v>
      </c>
      <c r="X74" s="69" t="s">
        <v>97</v>
      </c>
      <c r="Y74" s="69" t="s">
        <v>100</v>
      </c>
      <c r="Z74" s="69">
        <v>20</v>
      </c>
      <c r="AA74" s="69">
        <v>20</v>
      </c>
      <c r="AB74" s="69">
        <v>2</v>
      </c>
      <c r="AC74" s="69">
        <v>2</v>
      </c>
    </row>
    <row r="75" spans="1:29" x14ac:dyDescent="0.2">
      <c r="A75" s="72" t="s">
        <v>101</v>
      </c>
      <c r="B75" s="69" t="s">
        <v>97</v>
      </c>
      <c r="C75" s="69" t="s">
        <v>98</v>
      </c>
      <c r="D75" s="69">
        <v>20</v>
      </c>
      <c r="E75" s="69">
        <v>24</v>
      </c>
      <c r="F75" s="69">
        <v>2</v>
      </c>
      <c r="G75" s="69">
        <v>2</v>
      </c>
      <c r="H75" s="69">
        <v>2</v>
      </c>
      <c r="I75" s="69">
        <v>2</v>
      </c>
      <c r="J75" s="69">
        <v>2</v>
      </c>
      <c r="K75" s="69">
        <v>2</v>
      </c>
      <c r="L75" s="69">
        <v>2</v>
      </c>
      <c r="M75" s="69">
        <v>2</v>
      </c>
      <c r="W75" s="73" t="s">
        <v>21</v>
      </c>
      <c r="X75" s="69" t="s">
        <v>97</v>
      </c>
      <c r="Y75" s="69" t="s">
        <v>100</v>
      </c>
      <c r="Z75" s="69">
        <v>20</v>
      </c>
      <c r="AA75" s="69">
        <v>21</v>
      </c>
      <c r="AB75" s="69">
        <v>2</v>
      </c>
      <c r="AC75" s="69">
        <v>2</v>
      </c>
    </row>
    <row r="76" spans="1:29" x14ac:dyDescent="0.2">
      <c r="A76" s="72" t="s">
        <v>101</v>
      </c>
      <c r="B76" s="69" t="s">
        <v>97</v>
      </c>
      <c r="C76" s="69" t="s">
        <v>98</v>
      </c>
      <c r="D76" s="69">
        <v>20</v>
      </c>
      <c r="E76" s="69">
        <v>25</v>
      </c>
      <c r="F76" s="69">
        <v>2</v>
      </c>
      <c r="G76" s="69">
        <v>2</v>
      </c>
      <c r="H76" s="69">
        <v>2</v>
      </c>
      <c r="I76" s="69">
        <v>2</v>
      </c>
      <c r="J76" s="69">
        <v>2</v>
      </c>
      <c r="K76" s="69">
        <v>2</v>
      </c>
      <c r="L76" s="69">
        <v>2</v>
      </c>
      <c r="M76" s="69">
        <v>2</v>
      </c>
      <c r="W76" s="73" t="s">
        <v>21</v>
      </c>
      <c r="X76" s="69" t="s">
        <v>97</v>
      </c>
      <c r="Y76" s="69" t="s">
        <v>100</v>
      </c>
      <c r="Z76" s="69">
        <v>20</v>
      </c>
      <c r="AA76" s="69">
        <v>22</v>
      </c>
      <c r="AB76" s="69">
        <v>2</v>
      </c>
      <c r="AC76" s="69">
        <v>2</v>
      </c>
    </row>
    <row r="77" spans="1:29" x14ac:dyDescent="0.2">
      <c r="A77" s="72" t="s">
        <v>101</v>
      </c>
      <c r="B77" s="69" t="s">
        <v>97</v>
      </c>
      <c r="C77" s="69" t="s">
        <v>98</v>
      </c>
      <c r="D77" s="69">
        <v>20</v>
      </c>
      <c r="E77" s="69">
        <v>26</v>
      </c>
      <c r="F77" s="69">
        <v>2</v>
      </c>
      <c r="G77" s="69">
        <v>2</v>
      </c>
      <c r="H77" s="69">
        <v>2</v>
      </c>
      <c r="I77" s="69">
        <v>2</v>
      </c>
      <c r="J77" s="69">
        <v>2</v>
      </c>
      <c r="K77" s="69">
        <v>2</v>
      </c>
      <c r="L77" s="69">
        <v>2</v>
      </c>
      <c r="M77" s="69">
        <v>2</v>
      </c>
      <c r="W77" s="73" t="s">
        <v>21</v>
      </c>
      <c r="X77" s="69" t="s">
        <v>97</v>
      </c>
      <c r="Y77" s="69" t="s">
        <v>100</v>
      </c>
      <c r="Z77" s="69">
        <v>20</v>
      </c>
      <c r="AA77" s="69">
        <v>23</v>
      </c>
      <c r="AB77" s="69">
        <v>2</v>
      </c>
      <c r="AC77" s="69">
        <v>2</v>
      </c>
    </row>
    <row r="78" spans="1:29" x14ac:dyDescent="0.2">
      <c r="A78" s="72" t="s">
        <v>101</v>
      </c>
      <c r="B78" s="69" t="s">
        <v>97</v>
      </c>
      <c r="C78" s="69" t="s">
        <v>98</v>
      </c>
      <c r="D78" s="69">
        <v>20</v>
      </c>
      <c r="E78" s="69">
        <v>27</v>
      </c>
      <c r="F78" s="69">
        <v>2</v>
      </c>
      <c r="G78" s="69">
        <v>2</v>
      </c>
      <c r="H78" s="69">
        <v>2</v>
      </c>
      <c r="I78" s="69">
        <v>2</v>
      </c>
      <c r="J78" s="69">
        <v>2</v>
      </c>
      <c r="K78" s="69">
        <v>2</v>
      </c>
      <c r="L78" s="69">
        <v>2</v>
      </c>
      <c r="M78" s="69">
        <v>2</v>
      </c>
      <c r="W78" s="73" t="s">
        <v>21</v>
      </c>
      <c r="X78" s="69" t="s">
        <v>97</v>
      </c>
      <c r="Y78" s="69" t="s">
        <v>100</v>
      </c>
      <c r="Z78" s="69">
        <v>20</v>
      </c>
      <c r="AA78" s="69">
        <v>24</v>
      </c>
      <c r="AB78" s="69">
        <v>2</v>
      </c>
      <c r="AC78" s="69">
        <v>2</v>
      </c>
    </row>
    <row r="79" spans="1:29" x14ac:dyDescent="0.2">
      <c r="A79" s="72" t="s">
        <v>101</v>
      </c>
      <c r="B79" s="69" t="s">
        <v>97</v>
      </c>
      <c r="C79" s="69" t="s">
        <v>98</v>
      </c>
      <c r="D79" s="69">
        <v>20</v>
      </c>
      <c r="E79" s="69">
        <v>28</v>
      </c>
      <c r="F79" s="69">
        <v>2</v>
      </c>
      <c r="G79" s="69">
        <v>2</v>
      </c>
      <c r="H79" s="69">
        <v>2</v>
      </c>
      <c r="I79" s="69">
        <v>2</v>
      </c>
      <c r="J79" s="69">
        <v>2</v>
      </c>
      <c r="K79" s="69">
        <v>1</v>
      </c>
      <c r="L79" s="69">
        <v>2</v>
      </c>
      <c r="M79" s="69">
        <v>1</v>
      </c>
      <c r="W79" s="73" t="s">
        <v>21</v>
      </c>
      <c r="X79" s="69" t="s">
        <v>97</v>
      </c>
      <c r="Y79" s="69" t="s">
        <v>100</v>
      </c>
      <c r="Z79" s="69">
        <v>20</v>
      </c>
      <c r="AA79" s="69">
        <v>25</v>
      </c>
      <c r="AB79" s="69">
        <v>2</v>
      </c>
      <c r="AC79" s="69">
        <v>2</v>
      </c>
    </row>
    <row r="80" spans="1:29" x14ac:dyDescent="0.2">
      <c r="A80" s="72" t="s">
        <v>101</v>
      </c>
      <c r="B80" s="69" t="s">
        <v>97</v>
      </c>
      <c r="C80" s="69" t="s">
        <v>98</v>
      </c>
      <c r="D80" s="69">
        <v>20</v>
      </c>
      <c r="E80" s="69">
        <v>29</v>
      </c>
      <c r="F80" s="69">
        <v>2</v>
      </c>
      <c r="G80" s="69">
        <v>2</v>
      </c>
      <c r="H80" s="69">
        <v>2</v>
      </c>
      <c r="I80" s="69">
        <v>2</v>
      </c>
      <c r="J80" s="69">
        <v>2</v>
      </c>
      <c r="K80" s="69">
        <v>2</v>
      </c>
      <c r="L80" s="69">
        <v>2</v>
      </c>
      <c r="M80" s="69">
        <v>2</v>
      </c>
      <c r="W80" s="73" t="s">
        <v>21</v>
      </c>
      <c r="X80" s="69" t="s">
        <v>97</v>
      </c>
      <c r="Y80" s="69" t="s">
        <v>100</v>
      </c>
      <c r="Z80" s="69">
        <v>20</v>
      </c>
      <c r="AA80" s="69">
        <v>26</v>
      </c>
      <c r="AB80" s="69">
        <v>2</v>
      </c>
      <c r="AC80" s="69">
        <v>2</v>
      </c>
    </row>
    <row r="81" spans="1:29" x14ac:dyDescent="0.2">
      <c r="A81" s="72" t="s">
        <v>101</v>
      </c>
      <c r="B81" s="69" t="s">
        <v>97</v>
      </c>
      <c r="C81" s="69" t="s">
        <v>98</v>
      </c>
      <c r="D81" s="69">
        <v>20</v>
      </c>
      <c r="E81" s="69">
        <v>30</v>
      </c>
      <c r="F81" s="69">
        <v>2</v>
      </c>
      <c r="G81" s="69">
        <v>2</v>
      </c>
      <c r="H81" s="69">
        <v>2</v>
      </c>
      <c r="I81" s="69">
        <v>2</v>
      </c>
      <c r="J81" s="69">
        <v>2</v>
      </c>
      <c r="K81" s="69">
        <v>2</v>
      </c>
      <c r="L81" s="69">
        <v>2</v>
      </c>
      <c r="M81" s="69">
        <v>2</v>
      </c>
      <c r="W81" s="73" t="s">
        <v>21</v>
      </c>
      <c r="X81" s="69" t="s">
        <v>97</v>
      </c>
      <c r="Y81" s="69" t="s">
        <v>100</v>
      </c>
      <c r="Z81" s="69">
        <v>20</v>
      </c>
      <c r="AA81" s="69">
        <v>27</v>
      </c>
      <c r="AB81" s="69">
        <v>2</v>
      </c>
      <c r="AC81" s="69">
        <v>1</v>
      </c>
    </row>
    <row r="82" spans="1:29" x14ac:dyDescent="0.2">
      <c r="A82" s="72" t="s">
        <v>101</v>
      </c>
      <c r="B82" s="69" t="s">
        <v>97</v>
      </c>
      <c r="C82" s="69" t="s">
        <v>98</v>
      </c>
      <c r="D82" s="69">
        <v>20</v>
      </c>
      <c r="E82" s="69">
        <v>31</v>
      </c>
      <c r="F82" s="69">
        <v>2</v>
      </c>
      <c r="G82" s="69">
        <v>2</v>
      </c>
      <c r="H82" s="69">
        <v>2</v>
      </c>
      <c r="I82" s="69">
        <v>2</v>
      </c>
      <c r="J82" s="69">
        <v>2</v>
      </c>
      <c r="K82" s="69">
        <v>2</v>
      </c>
      <c r="L82" s="69">
        <v>2</v>
      </c>
      <c r="M82" s="69">
        <v>2</v>
      </c>
      <c r="W82" s="73" t="s">
        <v>21</v>
      </c>
      <c r="X82" s="69" t="s">
        <v>97</v>
      </c>
      <c r="Y82" s="69" t="s">
        <v>100</v>
      </c>
      <c r="Z82" s="69">
        <v>20</v>
      </c>
      <c r="AA82" s="69">
        <v>28</v>
      </c>
      <c r="AB82" s="69">
        <v>2</v>
      </c>
      <c r="AC82" s="69">
        <v>2</v>
      </c>
    </row>
    <row r="83" spans="1:29" x14ac:dyDescent="0.2">
      <c r="A83" s="72" t="s">
        <v>101</v>
      </c>
      <c r="B83" s="69" t="s">
        <v>97</v>
      </c>
      <c r="C83" s="69" t="s">
        <v>98</v>
      </c>
      <c r="D83" s="69">
        <v>20</v>
      </c>
      <c r="E83" s="69">
        <v>32</v>
      </c>
      <c r="F83" s="69">
        <v>2</v>
      </c>
      <c r="G83" s="69">
        <v>1</v>
      </c>
      <c r="H83" s="69">
        <v>2</v>
      </c>
      <c r="I83" s="69">
        <v>2</v>
      </c>
      <c r="J83" s="69">
        <v>1</v>
      </c>
      <c r="K83" s="69">
        <v>1</v>
      </c>
      <c r="L83" s="69">
        <v>2</v>
      </c>
      <c r="M83" s="69">
        <v>1</v>
      </c>
      <c r="W83" s="73" t="s">
        <v>21</v>
      </c>
      <c r="X83" s="69" t="s">
        <v>97</v>
      </c>
      <c r="Y83" s="69" t="s">
        <v>100</v>
      </c>
      <c r="Z83" s="69">
        <v>20</v>
      </c>
      <c r="AA83" s="69">
        <v>29</v>
      </c>
      <c r="AB83" s="69">
        <v>2</v>
      </c>
      <c r="AC83" s="69">
        <v>2</v>
      </c>
    </row>
    <row r="84" spans="1:29" x14ac:dyDescent="0.2">
      <c r="A84" s="72" t="s">
        <v>101</v>
      </c>
      <c r="B84" s="69" t="s">
        <v>97</v>
      </c>
      <c r="C84" s="69" t="s">
        <v>98</v>
      </c>
      <c r="D84" s="69">
        <v>20</v>
      </c>
      <c r="E84" s="69">
        <v>33</v>
      </c>
      <c r="F84" s="69">
        <v>2</v>
      </c>
      <c r="G84" s="69">
        <v>2</v>
      </c>
      <c r="H84" s="69">
        <v>2</v>
      </c>
      <c r="I84" s="69">
        <v>2</v>
      </c>
      <c r="J84" s="69">
        <v>2</v>
      </c>
      <c r="K84" s="69">
        <v>2</v>
      </c>
      <c r="L84" s="69">
        <v>2</v>
      </c>
      <c r="M84" s="69">
        <v>1</v>
      </c>
      <c r="W84" s="73" t="s">
        <v>21</v>
      </c>
      <c r="X84" s="69" t="s">
        <v>97</v>
      </c>
      <c r="Y84" s="69" t="s">
        <v>100</v>
      </c>
      <c r="Z84" s="69">
        <v>20</v>
      </c>
      <c r="AA84" s="69">
        <v>30</v>
      </c>
      <c r="AB84" s="69">
        <v>2</v>
      </c>
      <c r="AC84" s="69">
        <v>2</v>
      </c>
    </row>
    <row r="85" spans="1:29" x14ac:dyDescent="0.2">
      <c r="A85" s="72" t="s">
        <v>101</v>
      </c>
      <c r="B85" s="69" t="s">
        <v>97</v>
      </c>
      <c r="C85" s="69" t="s">
        <v>98</v>
      </c>
      <c r="D85" s="69">
        <v>20</v>
      </c>
      <c r="E85" s="69">
        <v>34</v>
      </c>
      <c r="F85" s="69">
        <v>1</v>
      </c>
      <c r="G85" s="69">
        <v>1</v>
      </c>
      <c r="H85" s="69">
        <v>2</v>
      </c>
      <c r="I85" s="69">
        <v>2</v>
      </c>
      <c r="J85" s="69">
        <v>2</v>
      </c>
      <c r="K85" s="69">
        <v>2</v>
      </c>
      <c r="L85" s="69">
        <v>2</v>
      </c>
      <c r="M85" s="69">
        <v>2</v>
      </c>
      <c r="W85" s="73" t="s">
        <v>21</v>
      </c>
      <c r="X85" s="69" t="s">
        <v>97</v>
      </c>
      <c r="Y85" s="69" t="s">
        <v>100</v>
      </c>
      <c r="Z85" s="69">
        <v>20</v>
      </c>
      <c r="AA85" s="69">
        <v>31</v>
      </c>
      <c r="AB85" s="69">
        <v>2</v>
      </c>
      <c r="AC85" s="69">
        <v>2</v>
      </c>
    </row>
    <row r="86" spans="1:29" x14ac:dyDescent="0.2">
      <c r="A86" s="72" t="s">
        <v>101</v>
      </c>
      <c r="B86" s="69" t="s">
        <v>97</v>
      </c>
      <c r="C86" s="69" t="s">
        <v>98</v>
      </c>
      <c r="D86" s="69">
        <v>20</v>
      </c>
      <c r="E86" s="69">
        <v>35</v>
      </c>
      <c r="F86" s="69">
        <v>2</v>
      </c>
      <c r="G86" s="69">
        <v>2</v>
      </c>
      <c r="H86" s="69">
        <v>2</v>
      </c>
      <c r="I86" s="69">
        <v>2</v>
      </c>
      <c r="J86" s="69">
        <v>2</v>
      </c>
      <c r="K86" s="69">
        <v>2</v>
      </c>
      <c r="L86" s="69">
        <v>2</v>
      </c>
      <c r="M86" s="69">
        <v>2</v>
      </c>
      <c r="W86" s="73" t="s">
        <v>21</v>
      </c>
      <c r="X86" s="69" t="s">
        <v>97</v>
      </c>
      <c r="Y86" s="69" t="s">
        <v>100</v>
      </c>
      <c r="Z86" s="69">
        <v>20</v>
      </c>
      <c r="AA86" s="69">
        <v>32</v>
      </c>
      <c r="AB86" s="69">
        <v>2</v>
      </c>
      <c r="AC86" s="69">
        <v>2</v>
      </c>
    </row>
    <row r="87" spans="1:29" x14ac:dyDescent="0.2">
      <c r="A87" s="72" t="s">
        <v>101</v>
      </c>
      <c r="B87" s="69" t="s">
        <v>97</v>
      </c>
      <c r="C87" s="69" t="s">
        <v>98</v>
      </c>
      <c r="D87" s="69">
        <v>20</v>
      </c>
      <c r="E87" s="69">
        <v>36</v>
      </c>
      <c r="F87" s="69">
        <v>2</v>
      </c>
      <c r="G87" s="69">
        <v>2</v>
      </c>
      <c r="H87" s="69">
        <v>2</v>
      </c>
      <c r="I87" s="69">
        <v>2</v>
      </c>
      <c r="J87" s="69">
        <v>2</v>
      </c>
      <c r="K87" s="69">
        <v>2</v>
      </c>
      <c r="L87" s="69">
        <v>2</v>
      </c>
      <c r="M87" s="69">
        <v>2</v>
      </c>
      <c r="W87" s="73" t="s">
        <v>21</v>
      </c>
      <c r="X87" s="69" t="s">
        <v>97</v>
      </c>
      <c r="Y87" s="69" t="s">
        <v>100</v>
      </c>
      <c r="Z87" s="69">
        <v>20</v>
      </c>
      <c r="AA87" s="69">
        <v>33</v>
      </c>
      <c r="AB87" s="69">
        <v>2</v>
      </c>
      <c r="AC87" s="69">
        <v>2</v>
      </c>
    </row>
    <row r="88" spans="1:29" x14ac:dyDescent="0.2">
      <c r="A88" s="72" t="s">
        <v>101</v>
      </c>
      <c r="B88" s="69" t="s">
        <v>97</v>
      </c>
      <c r="C88" s="69" t="s">
        <v>98</v>
      </c>
      <c r="D88" s="69">
        <v>20</v>
      </c>
      <c r="E88" s="69">
        <v>37</v>
      </c>
      <c r="F88" s="69">
        <v>2</v>
      </c>
      <c r="G88" s="69">
        <v>1</v>
      </c>
      <c r="H88" s="69">
        <v>2</v>
      </c>
      <c r="I88" s="69">
        <v>2</v>
      </c>
      <c r="J88" s="69">
        <v>2</v>
      </c>
      <c r="K88" s="69">
        <v>2</v>
      </c>
      <c r="L88" s="69">
        <v>2</v>
      </c>
      <c r="M88" s="69">
        <v>2</v>
      </c>
      <c r="W88" s="73" t="s">
        <v>21</v>
      </c>
      <c r="X88" s="69" t="s">
        <v>97</v>
      </c>
      <c r="Y88" s="69" t="s">
        <v>100</v>
      </c>
      <c r="Z88" s="69">
        <v>20</v>
      </c>
      <c r="AA88" s="69">
        <v>34</v>
      </c>
      <c r="AB88" s="69">
        <v>2</v>
      </c>
      <c r="AC88" s="69">
        <v>2</v>
      </c>
    </row>
    <row r="89" spans="1:29" x14ac:dyDescent="0.2">
      <c r="A89" s="72" t="s">
        <v>101</v>
      </c>
      <c r="B89" s="69" t="s">
        <v>97</v>
      </c>
      <c r="C89" s="69" t="s">
        <v>98</v>
      </c>
      <c r="D89" s="69">
        <v>20</v>
      </c>
      <c r="E89" s="69">
        <v>38</v>
      </c>
      <c r="F89" s="69">
        <v>2</v>
      </c>
      <c r="G89" s="69">
        <v>2</v>
      </c>
      <c r="H89" s="69">
        <v>2</v>
      </c>
      <c r="I89" s="69">
        <v>2</v>
      </c>
      <c r="J89" s="69">
        <v>2</v>
      </c>
      <c r="K89" s="69">
        <v>2</v>
      </c>
      <c r="L89" s="69">
        <v>2</v>
      </c>
      <c r="M89" s="69">
        <v>1</v>
      </c>
      <c r="W89" s="73" t="s">
        <v>21</v>
      </c>
      <c r="X89" s="69" t="s">
        <v>97</v>
      </c>
      <c r="Y89" s="69" t="s">
        <v>100</v>
      </c>
      <c r="Z89" s="69">
        <v>20</v>
      </c>
      <c r="AA89" s="69">
        <v>35</v>
      </c>
      <c r="AB89" s="69">
        <v>2</v>
      </c>
      <c r="AC89" s="69">
        <v>2</v>
      </c>
    </row>
    <row r="90" spans="1:29" x14ac:dyDescent="0.2">
      <c r="A90" s="72" t="s">
        <v>101</v>
      </c>
      <c r="B90" s="69" t="s">
        <v>97</v>
      </c>
      <c r="C90" s="69" t="s">
        <v>98</v>
      </c>
      <c r="D90" s="69">
        <v>20</v>
      </c>
      <c r="E90" s="69">
        <v>39</v>
      </c>
      <c r="F90" s="69">
        <v>2</v>
      </c>
      <c r="G90" s="69">
        <v>2</v>
      </c>
      <c r="H90" s="69">
        <v>2</v>
      </c>
      <c r="I90" s="69">
        <v>2</v>
      </c>
      <c r="J90" s="69">
        <v>2</v>
      </c>
      <c r="K90" s="69">
        <v>2</v>
      </c>
      <c r="L90" s="69">
        <v>2</v>
      </c>
      <c r="M90" s="69">
        <v>2</v>
      </c>
      <c r="W90" s="73" t="s">
        <v>21</v>
      </c>
      <c r="X90" s="69" t="s">
        <v>97</v>
      </c>
      <c r="Y90" s="69" t="s">
        <v>100</v>
      </c>
      <c r="Z90" s="69">
        <v>20</v>
      </c>
      <c r="AA90" s="69">
        <v>36</v>
      </c>
      <c r="AB90" s="69">
        <v>2</v>
      </c>
      <c r="AC90" s="69">
        <v>2</v>
      </c>
    </row>
    <row r="91" spans="1:29" x14ac:dyDescent="0.2">
      <c r="A91" s="72" t="s">
        <v>101</v>
      </c>
      <c r="B91" s="69" t="s">
        <v>97</v>
      </c>
      <c r="C91" s="69" t="s">
        <v>98</v>
      </c>
      <c r="D91" s="69">
        <v>20</v>
      </c>
      <c r="E91" s="69">
        <v>40</v>
      </c>
      <c r="F91" s="69">
        <v>2</v>
      </c>
      <c r="G91" s="69">
        <v>2</v>
      </c>
      <c r="H91" s="69">
        <v>2</v>
      </c>
      <c r="I91" s="69">
        <v>2</v>
      </c>
      <c r="J91" s="69">
        <v>2</v>
      </c>
      <c r="K91" s="69">
        <v>2</v>
      </c>
      <c r="L91" s="69">
        <v>2</v>
      </c>
      <c r="M91" s="69">
        <v>2</v>
      </c>
      <c r="W91" s="73" t="s">
        <v>21</v>
      </c>
      <c r="X91" s="69" t="s">
        <v>97</v>
      </c>
      <c r="Y91" s="69" t="s">
        <v>100</v>
      </c>
      <c r="Z91" s="69">
        <v>20</v>
      </c>
      <c r="AA91" s="69">
        <v>37</v>
      </c>
      <c r="AB91" s="69">
        <v>2</v>
      </c>
      <c r="AC91" s="69">
        <v>2</v>
      </c>
    </row>
    <row r="92" spans="1:29" x14ac:dyDescent="0.2">
      <c r="A92" s="72" t="s">
        <v>101</v>
      </c>
      <c r="B92" s="69" t="s">
        <v>97</v>
      </c>
      <c r="C92" s="69" t="s">
        <v>98</v>
      </c>
      <c r="D92" s="69">
        <v>20</v>
      </c>
      <c r="E92" s="69">
        <v>41</v>
      </c>
      <c r="F92" s="69">
        <v>2</v>
      </c>
      <c r="G92" s="69">
        <v>2</v>
      </c>
      <c r="H92" s="69">
        <v>2</v>
      </c>
      <c r="I92" s="69">
        <v>2</v>
      </c>
      <c r="J92" s="69">
        <v>1</v>
      </c>
      <c r="K92" s="69">
        <v>1</v>
      </c>
      <c r="L92" s="69">
        <v>2</v>
      </c>
      <c r="M92" s="69">
        <v>2</v>
      </c>
      <c r="W92" s="73" t="s">
        <v>21</v>
      </c>
      <c r="X92" s="69" t="s">
        <v>97</v>
      </c>
      <c r="Y92" s="69" t="s">
        <v>100</v>
      </c>
      <c r="Z92" s="69">
        <v>20</v>
      </c>
      <c r="AA92" s="69">
        <v>38</v>
      </c>
      <c r="AB92" s="69">
        <v>2</v>
      </c>
      <c r="AC92" s="69">
        <v>2</v>
      </c>
    </row>
    <row r="93" spans="1:29" x14ac:dyDescent="0.2">
      <c r="A93" s="72" t="s">
        <v>101</v>
      </c>
      <c r="B93" s="69" t="s">
        <v>97</v>
      </c>
      <c r="C93" s="69" t="s">
        <v>98</v>
      </c>
      <c r="D93" s="69">
        <v>20</v>
      </c>
      <c r="E93" s="69">
        <v>42</v>
      </c>
      <c r="F93" s="69">
        <v>2</v>
      </c>
      <c r="G93" s="69">
        <v>2</v>
      </c>
      <c r="H93" s="69">
        <v>2</v>
      </c>
      <c r="I93" s="69">
        <v>2</v>
      </c>
      <c r="J93" s="69">
        <v>2</v>
      </c>
      <c r="K93" s="69">
        <v>2</v>
      </c>
      <c r="L93" s="69">
        <v>2</v>
      </c>
      <c r="M93" s="69">
        <v>1</v>
      </c>
      <c r="W93" s="73" t="s">
        <v>21</v>
      </c>
      <c r="X93" s="69" t="s">
        <v>97</v>
      </c>
      <c r="Y93" s="69" t="s">
        <v>100</v>
      </c>
      <c r="Z93" s="69">
        <v>20</v>
      </c>
      <c r="AA93" s="69">
        <v>39</v>
      </c>
      <c r="AB93" s="69">
        <v>2</v>
      </c>
      <c r="AC93" s="69">
        <v>2</v>
      </c>
    </row>
    <row r="94" spans="1:29" x14ac:dyDescent="0.2">
      <c r="A94" s="72" t="s">
        <v>101</v>
      </c>
      <c r="B94" s="69" t="s">
        <v>97</v>
      </c>
      <c r="C94" s="69" t="s">
        <v>98</v>
      </c>
      <c r="D94" s="69">
        <v>20</v>
      </c>
      <c r="E94" s="69">
        <v>43</v>
      </c>
      <c r="F94" s="69">
        <v>2</v>
      </c>
      <c r="G94" s="69">
        <v>2</v>
      </c>
      <c r="H94" s="69">
        <v>2</v>
      </c>
      <c r="I94" s="69">
        <v>2</v>
      </c>
      <c r="J94" s="69">
        <v>2</v>
      </c>
      <c r="K94" s="69">
        <v>2</v>
      </c>
      <c r="L94" s="69">
        <v>2</v>
      </c>
      <c r="M94" s="69">
        <v>2</v>
      </c>
      <c r="W94" s="73" t="s">
        <v>21</v>
      </c>
      <c r="X94" s="69" t="s">
        <v>97</v>
      </c>
      <c r="Y94" s="69" t="s">
        <v>100</v>
      </c>
      <c r="Z94" s="69">
        <v>20</v>
      </c>
      <c r="AA94" s="69">
        <v>40</v>
      </c>
      <c r="AB94" s="69">
        <v>2</v>
      </c>
      <c r="AC94" s="69">
        <v>2</v>
      </c>
    </row>
    <row r="95" spans="1:29" x14ac:dyDescent="0.2">
      <c r="A95" s="72" t="s">
        <v>101</v>
      </c>
      <c r="B95" s="69" t="s">
        <v>97</v>
      </c>
      <c r="C95" s="69" t="s">
        <v>98</v>
      </c>
      <c r="D95" s="69">
        <v>20</v>
      </c>
      <c r="E95" s="69">
        <v>44</v>
      </c>
      <c r="F95" s="69">
        <v>2</v>
      </c>
      <c r="G95" s="69">
        <v>2</v>
      </c>
      <c r="H95" s="69">
        <v>2</v>
      </c>
      <c r="I95" s="69">
        <v>2</v>
      </c>
      <c r="J95" s="69">
        <v>2</v>
      </c>
      <c r="K95" s="69">
        <v>2</v>
      </c>
      <c r="L95" s="69">
        <v>2</v>
      </c>
      <c r="M95" s="69">
        <v>2</v>
      </c>
      <c r="W95" s="73" t="s">
        <v>21</v>
      </c>
      <c r="X95" s="69" t="s">
        <v>97</v>
      </c>
      <c r="Y95" s="69" t="s">
        <v>100</v>
      </c>
      <c r="Z95" s="69">
        <v>20</v>
      </c>
      <c r="AA95" s="69">
        <v>41</v>
      </c>
      <c r="AB95" s="69">
        <v>2</v>
      </c>
      <c r="AC95" s="69">
        <v>1</v>
      </c>
    </row>
    <row r="96" spans="1:29" x14ac:dyDescent="0.2">
      <c r="A96" s="72" t="s">
        <v>101</v>
      </c>
      <c r="B96" s="69" t="s">
        <v>97</v>
      </c>
      <c r="C96" s="69" t="s">
        <v>98</v>
      </c>
      <c r="D96" s="69">
        <v>20</v>
      </c>
      <c r="E96" s="69">
        <v>45</v>
      </c>
      <c r="F96" s="69">
        <v>2</v>
      </c>
      <c r="G96" s="69">
        <v>2</v>
      </c>
      <c r="H96" s="69">
        <v>2</v>
      </c>
      <c r="I96" s="69">
        <v>2</v>
      </c>
      <c r="J96" s="69">
        <v>2</v>
      </c>
      <c r="K96" s="69">
        <v>2</v>
      </c>
      <c r="L96" s="69">
        <v>2</v>
      </c>
      <c r="M96" s="69">
        <v>1</v>
      </c>
      <c r="W96" s="73" t="s">
        <v>21</v>
      </c>
      <c r="X96" s="69" t="s">
        <v>97</v>
      </c>
      <c r="Y96" s="69" t="s">
        <v>100</v>
      </c>
      <c r="Z96" s="69">
        <v>20</v>
      </c>
      <c r="AA96" s="69">
        <v>42</v>
      </c>
      <c r="AB96" s="69">
        <v>2</v>
      </c>
      <c r="AC96" s="69">
        <v>2</v>
      </c>
    </row>
    <row r="97" spans="1:29" x14ac:dyDescent="0.2">
      <c r="A97" s="72" t="s">
        <v>101</v>
      </c>
      <c r="B97" s="69" t="s">
        <v>97</v>
      </c>
      <c r="C97" s="69" t="s">
        <v>98</v>
      </c>
      <c r="D97" s="69">
        <v>20</v>
      </c>
      <c r="E97" s="69">
        <v>46</v>
      </c>
      <c r="F97" s="69">
        <v>2</v>
      </c>
      <c r="G97" s="69">
        <v>2</v>
      </c>
      <c r="H97" s="69">
        <v>2</v>
      </c>
      <c r="I97" s="69">
        <v>2</v>
      </c>
      <c r="J97" s="69">
        <v>2</v>
      </c>
      <c r="K97" s="69">
        <v>2</v>
      </c>
      <c r="L97" s="69">
        <v>2</v>
      </c>
      <c r="M97" s="69">
        <v>2</v>
      </c>
      <c r="W97" s="73" t="s">
        <v>21</v>
      </c>
      <c r="X97" s="69" t="s">
        <v>97</v>
      </c>
      <c r="Y97" s="69" t="s">
        <v>100</v>
      </c>
      <c r="Z97" s="69">
        <v>20</v>
      </c>
      <c r="AA97" s="69">
        <v>43</v>
      </c>
      <c r="AB97" s="69">
        <v>2</v>
      </c>
      <c r="AC97" s="69">
        <v>2</v>
      </c>
    </row>
    <row r="98" spans="1:29" x14ac:dyDescent="0.2">
      <c r="A98" s="72" t="s">
        <v>101</v>
      </c>
      <c r="B98" s="69" t="s">
        <v>97</v>
      </c>
      <c r="C98" s="69" t="s">
        <v>98</v>
      </c>
      <c r="D98" s="69">
        <v>20</v>
      </c>
      <c r="E98" s="69">
        <v>47</v>
      </c>
      <c r="F98" s="69">
        <v>2</v>
      </c>
      <c r="G98" s="69">
        <v>2</v>
      </c>
      <c r="H98" s="69">
        <v>2</v>
      </c>
      <c r="I98" s="69">
        <v>2</v>
      </c>
      <c r="J98" s="69">
        <v>2</v>
      </c>
      <c r="K98" s="69">
        <v>2</v>
      </c>
      <c r="L98" s="69">
        <v>2</v>
      </c>
      <c r="M98" s="69">
        <v>1</v>
      </c>
      <c r="W98" s="73" t="s">
        <v>21</v>
      </c>
      <c r="X98" s="69" t="s">
        <v>97</v>
      </c>
      <c r="Y98" s="69" t="s">
        <v>100</v>
      </c>
      <c r="Z98" s="69">
        <v>20</v>
      </c>
      <c r="AA98" s="69">
        <v>44</v>
      </c>
      <c r="AB98" s="69">
        <v>2</v>
      </c>
      <c r="AC98" s="69">
        <v>2</v>
      </c>
    </row>
    <row r="99" spans="1:29" x14ac:dyDescent="0.2">
      <c r="A99" s="72" t="s">
        <v>101</v>
      </c>
      <c r="B99" s="69" t="s">
        <v>97</v>
      </c>
      <c r="C99" s="69" t="s">
        <v>98</v>
      </c>
      <c r="D99" s="69">
        <v>20</v>
      </c>
      <c r="E99" s="69">
        <v>48</v>
      </c>
      <c r="F99" s="69">
        <v>2</v>
      </c>
      <c r="G99" s="69">
        <v>2</v>
      </c>
      <c r="H99" s="69">
        <v>2</v>
      </c>
      <c r="I99" s="69">
        <v>2</v>
      </c>
      <c r="J99" s="69">
        <v>2</v>
      </c>
      <c r="K99" s="69">
        <v>2</v>
      </c>
      <c r="L99" s="69">
        <v>2</v>
      </c>
      <c r="M99" s="69">
        <v>2</v>
      </c>
      <c r="W99" s="73" t="s">
        <v>21</v>
      </c>
      <c r="X99" s="69" t="s">
        <v>97</v>
      </c>
      <c r="Y99" s="69" t="s">
        <v>100</v>
      </c>
      <c r="Z99" s="69">
        <v>20</v>
      </c>
      <c r="AA99" s="69">
        <v>45</v>
      </c>
      <c r="AB99" s="69">
        <v>2</v>
      </c>
      <c r="AC99" s="69">
        <v>2</v>
      </c>
    </row>
    <row r="100" spans="1:29" x14ac:dyDescent="0.2">
      <c r="A100" s="72" t="s">
        <v>101</v>
      </c>
      <c r="B100" s="69" t="s">
        <v>97</v>
      </c>
      <c r="C100" s="69" t="s">
        <v>98</v>
      </c>
      <c r="D100" s="69">
        <v>20</v>
      </c>
      <c r="E100" s="69">
        <v>49</v>
      </c>
      <c r="F100" s="69">
        <v>2</v>
      </c>
      <c r="G100" s="69">
        <v>1</v>
      </c>
      <c r="H100" s="69">
        <v>2</v>
      </c>
      <c r="I100" s="69">
        <v>2</v>
      </c>
      <c r="J100" s="69">
        <v>2</v>
      </c>
      <c r="K100" s="69">
        <v>2</v>
      </c>
      <c r="L100" s="69">
        <v>2</v>
      </c>
      <c r="M100" s="69">
        <v>1</v>
      </c>
      <c r="W100" s="73" t="s">
        <v>21</v>
      </c>
      <c r="X100" s="69" t="s">
        <v>97</v>
      </c>
      <c r="Y100" s="69" t="s">
        <v>100</v>
      </c>
      <c r="Z100" s="69">
        <v>20</v>
      </c>
      <c r="AA100" s="69">
        <v>46</v>
      </c>
      <c r="AB100" s="69">
        <v>2</v>
      </c>
      <c r="AC100" s="69">
        <v>2</v>
      </c>
    </row>
    <row r="101" spans="1:29" x14ac:dyDescent="0.2">
      <c r="A101" s="72" t="s">
        <v>101</v>
      </c>
      <c r="B101" s="69" t="s">
        <v>97</v>
      </c>
      <c r="C101" s="69" t="s">
        <v>98</v>
      </c>
      <c r="D101" s="69">
        <v>20</v>
      </c>
      <c r="E101" s="69">
        <v>50</v>
      </c>
      <c r="F101" s="69">
        <v>2</v>
      </c>
      <c r="G101" s="69">
        <v>2</v>
      </c>
      <c r="H101" s="69">
        <v>2</v>
      </c>
      <c r="I101" s="69">
        <v>2</v>
      </c>
      <c r="J101" s="69">
        <v>2</v>
      </c>
      <c r="K101" s="69">
        <v>2</v>
      </c>
      <c r="L101" s="69">
        <v>2</v>
      </c>
      <c r="M101" s="69">
        <v>1</v>
      </c>
      <c r="W101" s="73" t="s">
        <v>21</v>
      </c>
      <c r="X101" s="69" t="s">
        <v>97</v>
      </c>
      <c r="Y101" s="69" t="s">
        <v>100</v>
      </c>
      <c r="Z101" s="69">
        <v>20</v>
      </c>
      <c r="AA101" s="69">
        <v>47</v>
      </c>
      <c r="AB101" s="69">
        <v>2</v>
      </c>
      <c r="AC101" s="69">
        <v>2</v>
      </c>
    </row>
    <row r="102" spans="1:29" x14ac:dyDescent="0.2">
      <c r="W102" s="73" t="s">
        <v>21</v>
      </c>
      <c r="X102" s="69" t="s">
        <v>97</v>
      </c>
      <c r="Y102" s="69" t="s">
        <v>100</v>
      </c>
      <c r="Z102" s="69">
        <v>20</v>
      </c>
      <c r="AA102" s="69">
        <v>48</v>
      </c>
      <c r="AB102" s="69">
        <v>2</v>
      </c>
      <c r="AC102" s="69">
        <v>2</v>
      </c>
    </row>
    <row r="103" spans="1:29" x14ac:dyDescent="0.2">
      <c r="W103" s="73" t="s">
        <v>21</v>
      </c>
      <c r="X103" s="69" t="s">
        <v>97</v>
      </c>
      <c r="Y103" s="69" t="s">
        <v>100</v>
      </c>
      <c r="Z103" s="69">
        <v>20</v>
      </c>
      <c r="AA103" s="69">
        <v>49</v>
      </c>
      <c r="AB103" s="69">
        <v>2</v>
      </c>
      <c r="AC103" s="69">
        <v>1</v>
      </c>
    </row>
    <row r="104" spans="1:29" x14ac:dyDescent="0.2">
      <c r="W104" s="73" t="s">
        <v>21</v>
      </c>
      <c r="X104" s="69" t="s">
        <v>97</v>
      </c>
      <c r="Y104" s="69" t="s">
        <v>100</v>
      </c>
      <c r="Z104" s="69">
        <v>20</v>
      </c>
      <c r="AA104" s="69">
        <v>50</v>
      </c>
      <c r="AB104" s="69">
        <v>2</v>
      </c>
      <c r="AC104" s="69">
        <v>2</v>
      </c>
    </row>
    <row r="105" spans="1:29" x14ac:dyDescent="0.2">
      <c r="W105" s="73" t="s">
        <v>21</v>
      </c>
      <c r="X105" s="69" t="s">
        <v>97</v>
      </c>
      <c r="Y105" s="69" t="s">
        <v>100</v>
      </c>
      <c r="Z105" s="69">
        <v>20</v>
      </c>
      <c r="AA105" s="69">
        <v>51</v>
      </c>
      <c r="AB105" s="69">
        <v>2</v>
      </c>
      <c r="AC105" s="69">
        <v>2</v>
      </c>
    </row>
    <row r="106" spans="1:29" x14ac:dyDescent="0.2">
      <c r="W106" s="73" t="s">
        <v>21</v>
      </c>
      <c r="X106" s="69" t="s">
        <v>97</v>
      </c>
      <c r="Y106" s="69" t="s">
        <v>100</v>
      </c>
      <c r="Z106" s="69">
        <v>20</v>
      </c>
      <c r="AA106" s="69">
        <v>52</v>
      </c>
      <c r="AB106" s="69">
        <v>2</v>
      </c>
      <c r="AC106" s="69">
        <v>2</v>
      </c>
    </row>
    <row r="107" spans="1:29" x14ac:dyDescent="0.2">
      <c r="W107" s="73" t="s">
        <v>21</v>
      </c>
      <c r="X107" s="69" t="s">
        <v>97</v>
      </c>
      <c r="Y107" s="69" t="s">
        <v>100</v>
      </c>
      <c r="Z107" s="69">
        <v>20</v>
      </c>
      <c r="AA107" s="69">
        <v>53</v>
      </c>
      <c r="AB107" s="69">
        <v>2</v>
      </c>
      <c r="AC107" s="69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3D99-BCDA-414C-8BC4-87CDDA09E34D}">
  <dimension ref="A1:O18"/>
  <sheetViews>
    <sheetView workbookViewId="0">
      <selection activeCell="N38" sqref="N38"/>
    </sheetView>
  </sheetViews>
  <sheetFormatPr baseColWidth="10" defaultColWidth="10.83203125" defaultRowHeight="15" x14ac:dyDescent="0.2"/>
  <cols>
    <col min="1" max="1" width="22" style="75" bestFit="1" customWidth="1"/>
    <col min="2" max="2" width="13.1640625" style="75" bestFit="1" customWidth="1"/>
    <col min="3" max="3" width="10.5" style="75" bestFit="1" customWidth="1"/>
    <col min="4" max="4" width="10.33203125" style="75" bestFit="1" customWidth="1"/>
    <col min="5" max="5" width="7.6640625" style="75" bestFit="1" customWidth="1"/>
    <col min="6" max="6" width="5.33203125" style="75" bestFit="1" customWidth="1"/>
    <col min="7" max="7" width="7.83203125" style="75" bestFit="1" customWidth="1"/>
    <col min="8" max="8" width="3.6640625" style="75" bestFit="1" customWidth="1"/>
    <col min="9" max="9" width="4" style="75" bestFit="1" customWidth="1"/>
    <col min="10" max="10" width="7.83203125" style="75" bestFit="1" customWidth="1"/>
    <col min="11" max="11" width="3.6640625" style="75" bestFit="1" customWidth="1"/>
    <col min="12" max="12" width="4" style="75" bestFit="1" customWidth="1"/>
    <col min="13" max="13" width="7.83203125" style="75" bestFit="1" customWidth="1"/>
    <col min="14" max="16384" width="10.83203125" style="75"/>
  </cols>
  <sheetData>
    <row r="1" spans="1:15" x14ac:dyDescent="0.2">
      <c r="A1" s="74" t="s">
        <v>102</v>
      </c>
    </row>
    <row r="2" spans="1:15" ht="16" thickBot="1" x14ac:dyDescent="0.25">
      <c r="A2" s="74" t="s">
        <v>103</v>
      </c>
    </row>
    <row r="3" spans="1:15" ht="16" thickBot="1" x14ac:dyDescent="0.25">
      <c r="A3" s="74"/>
      <c r="B3" s="116" t="s">
        <v>43</v>
      </c>
      <c r="C3" s="117"/>
      <c r="D3" s="74"/>
      <c r="E3" s="116" t="s">
        <v>44</v>
      </c>
      <c r="F3" s="117"/>
      <c r="G3" s="74"/>
      <c r="H3" s="116" t="s">
        <v>104</v>
      </c>
      <c r="I3" s="117"/>
      <c r="J3" s="74"/>
      <c r="K3" s="116" t="s">
        <v>105</v>
      </c>
      <c r="L3" s="117"/>
      <c r="M3" s="76"/>
    </row>
    <row r="4" spans="1:15" ht="16" thickBot="1" x14ac:dyDescent="0.25">
      <c r="A4" s="77" t="s">
        <v>17</v>
      </c>
      <c r="B4" s="78" t="s">
        <v>45</v>
      </c>
      <c r="C4" s="79" t="s">
        <v>46</v>
      </c>
      <c r="D4" s="77" t="s">
        <v>106</v>
      </c>
      <c r="E4" s="78" t="s">
        <v>45</v>
      </c>
      <c r="F4" s="79" t="s">
        <v>46</v>
      </c>
      <c r="G4" s="77" t="s">
        <v>106</v>
      </c>
      <c r="H4" s="78" t="s">
        <v>45</v>
      </c>
      <c r="I4" s="79" t="s">
        <v>46</v>
      </c>
      <c r="J4" s="77" t="s">
        <v>106</v>
      </c>
      <c r="K4" s="78" t="s">
        <v>45</v>
      </c>
      <c r="L4" s="79" t="s">
        <v>46</v>
      </c>
      <c r="M4" s="77" t="s">
        <v>106</v>
      </c>
      <c r="O4" s="80"/>
    </row>
    <row r="5" spans="1:15" x14ac:dyDescent="0.2">
      <c r="A5" s="81" t="s">
        <v>19</v>
      </c>
      <c r="B5" s="82">
        <v>8</v>
      </c>
      <c r="C5" s="83">
        <v>92</v>
      </c>
      <c r="D5" s="76"/>
      <c r="E5" s="82">
        <v>7</v>
      </c>
      <c r="F5" s="83">
        <v>93</v>
      </c>
      <c r="G5" s="76"/>
      <c r="H5" s="82">
        <v>12</v>
      </c>
      <c r="I5" s="83">
        <v>88</v>
      </c>
      <c r="J5" s="76"/>
      <c r="K5" s="82">
        <v>9</v>
      </c>
      <c r="L5" s="83">
        <v>91</v>
      </c>
      <c r="M5" s="76"/>
    </row>
    <row r="6" spans="1:15" ht="16" thickBot="1" x14ac:dyDescent="0.25">
      <c r="A6" s="81" t="s">
        <v>101</v>
      </c>
      <c r="B6" s="84">
        <v>5</v>
      </c>
      <c r="C6" s="85">
        <v>95</v>
      </c>
      <c r="D6" s="86">
        <v>0.56792537862219405</v>
      </c>
      <c r="E6" s="84">
        <v>2</v>
      </c>
      <c r="F6" s="85">
        <v>98</v>
      </c>
      <c r="G6" s="86">
        <v>0.16972027756682101</v>
      </c>
      <c r="H6" s="84">
        <v>6</v>
      </c>
      <c r="I6" s="85">
        <v>94</v>
      </c>
      <c r="J6" s="86">
        <v>0.215874487761924</v>
      </c>
      <c r="K6" s="84">
        <v>12</v>
      </c>
      <c r="L6" s="85">
        <v>88</v>
      </c>
      <c r="M6" s="86">
        <v>0.64547760474268201</v>
      </c>
    </row>
    <row r="9" spans="1:15" x14ac:dyDescent="0.2">
      <c r="A9" s="87" t="s">
        <v>107</v>
      </c>
    </row>
    <row r="10" spans="1:15" ht="16" thickBot="1" x14ac:dyDescent="0.25">
      <c r="A10" s="88" t="s">
        <v>108</v>
      </c>
      <c r="B10" s="88" t="s">
        <v>109</v>
      </c>
      <c r="C10" s="88" t="s">
        <v>110</v>
      </c>
      <c r="D10" s="88" t="s">
        <v>111</v>
      </c>
      <c r="E10" s="88" t="s">
        <v>112</v>
      </c>
      <c r="F10" s="88" t="s">
        <v>113</v>
      </c>
      <c r="G10" s="88" t="s">
        <v>114</v>
      </c>
    </row>
    <row r="11" spans="1:15" x14ac:dyDescent="0.2">
      <c r="A11" s="89" t="s">
        <v>115</v>
      </c>
      <c r="B11" s="90">
        <v>0.50075757575757573</v>
      </c>
      <c r="C11" s="91">
        <v>0.45454545454545459</v>
      </c>
      <c r="D11" s="90">
        <v>9.4584107828584382E-2</v>
      </c>
      <c r="E11" s="91">
        <v>6.4083724951764801E-2</v>
      </c>
      <c r="F11" s="90">
        <v>0.26165331248308832</v>
      </c>
      <c r="G11" s="91">
        <v>0.21710798893316036</v>
      </c>
    </row>
    <row r="13" spans="1:15" x14ac:dyDescent="0.2">
      <c r="A13" s="92" t="s">
        <v>116</v>
      </c>
    </row>
    <row r="14" spans="1:15" ht="16" thickBot="1" x14ac:dyDescent="0.25">
      <c r="A14" s="92" t="s">
        <v>117</v>
      </c>
    </row>
    <row r="15" spans="1:15" ht="16" thickBot="1" x14ac:dyDescent="0.25">
      <c r="A15" s="93"/>
      <c r="B15" s="118" t="s">
        <v>105</v>
      </c>
      <c r="C15" s="119"/>
      <c r="D15" s="93"/>
    </row>
    <row r="16" spans="1:15" ht="16" thickBot="1" x14ac:dyDescent="0.25">
      <c r="A16" s="96" t="s">
        <v>17</v>
      </c>
      <c r="B16" s="94" t="s">
        <v>45</v>
      </c>
      <c r="C16" s="95" t="s">
        <v>46</v>
      </c>
      <c r="D16" s="96" t="s">
        <v>106</v>
      </c>
    </row>
    <row r="17" spans="1:4" x14ac:dyDescent="0.2">
      <c r="A17" s="97" t="s">
        <v>19</v>
      </c>
      <c r="B17" s="98">
        <f>(53*2)-C17</f>
        <v>10</v>
      </c>
      <c r="C17" s="99">
        <v>96</v>
      </c>
      <c r="D17" s="93"/>
    </row>
    <row r="18" spans="1:4" ht="16" thickBot="1" x14ac:dyDescent="0.25">
      <c r="A18" s="97" t="s">
        <v>21</v>
      </c>
      <c r="B18" s="100">
        <f>(53*2)-C18</f>
        <v>9</v>
      </c>
      <c r="C18" s="101">
        <v>97</v>
      </c>
      <c r="D18" s="93">
        <v>1</v>
      </c>
    </row>
  </sheetData>
  <mergeCells count="5">
    <mergeCell ref="B3:C3"/>
    <mergeCell ref="E3:F3"/>
    <mergeCell ref="H3:I3"/>
    <mergeCell ref="K3:L3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F4 C and F4FS2 D</vt:lpstr>
      <vt:lpstr>F4 C and F4FS2 pval</vt:lpstr>
      <vt:lpstr>F4 FS2 B</vt:lpstr>
      <vt:lpstr>F4 D</vt:lpstr>
      <vt:lpstr>F4 D pval</vt:lpstr>
      <vt:lpstr>F4 FS1</vt:lpstr>
      <vt:lpstr>F4 FS1 pval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ibv</dc:creator>
  <cp:lastModifiedBy>Microsoft Office User</cp:lastModifiedBy>
  <dcterms:created xsi:type="dcterms:W3CDTF">2021-05-03T15:08:04Z</dcterms:created>
  <dcterms:modified xsi:type="dcterms:W3CDTF">2023-06-21T14:24:44Z</dcterms:modified>
</cp:coreProperties>
</file>