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271EDF9C-4E4A-4F5F-9C25-F74F32904995}" xr6:coauthVersionLast="47" xr6:coauthVersionMax="47" xr10:uidLastSave="{00000000-0000-0000-0000-000000000000}"/>
  <bookViews>
    <workbookView xWindow="2520" yWindow="-14010" windowWidth="15180" windowHeight="1347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D12" i="1"/>
  <c r="E12" i="1"/>
  <c r="F12" i="1"/>
  <c r="G12" i="1"/>
  <c r="H12" i="1"/>
  <c r="D13" i="1"/>
  <c r="E13" i="1"/>
  <c r="F13" i="1"/>
  <c r="G13" i="1"/>
  <c r="H13" i="1"/>
  <c r="D14" i="1"/>
  <c r="E14" i="1"/>
  <c r="F14" i="1"/>
  <c r="G14" i="1"/>
  <c r="H14" i="1"/>
  <c r="D15" i="1"/>
  <c r="E15" i="1"/>
  <c r="F15" i="1"/>
  <c r="G15" i="1"/>
  <c r="H15" i="1"/>
  <c r="E10" i="1"/>
  <c r="F10" i="1"/>
  <c r="G10" i="1"/>
  <c r="H10" i="1"/>
  <c r="D10" i="1"/>
</calcChain>
</file>

<file path=xl/sharedStrings.xml><?xml version="1.0" encoding="utf-8"?>
<sst xmlns="http://schemas.openxmlformats.org/spreadsheetml/2006/main" count="15" uniqueCount="10">
  <si>
    <t>IL4</t>
    <phoneticPr fontId="1" type="noConversion"/>
  </si>
  <si>
    <t>BUN(mg/L)</t>
  </si>
  <si>
    <t>BUN</t>
    <phoneticPr fontId="2" type="noConversion"/>
  </si>
  <si>
    <t>Control</t>
    <phoneticPr fontId="1" type="noConversion"/>
  </si>
  <si>
    <t>IL4+leucine</t>
    <phoneticPr fontId="1" type="noConversion"/>
  </si>
  <si>
    <t>IL4+GSK2033</t>
    <phoneticPr fontId="1" type="noConversion"/>
  </si>
  <si>
    <t>IL4+GSK2033+leucine</t>
    <phoneticPr fontId="1" type="noConversion"/>
  </si>
  <si>
    <t>Block</t>
    <phoneticPr fontId="1" type="noConversion"/>
  </si>
  <si>
    <t>Standard</t>
    <phoneticPr fontId="1" type="noConversion"/>
  </si>
  <si>
    <t>Supernatant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</si>
</sst>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等线"/>
      <family val="2"/>
    </font>
    <font>
      <sz val="14"/>
      <color theme="1"/>
      <name val="Arial"/>
      <family val="2"/>
    </font>
    <font>
      <sz val="14"/>
      <color theme="1"/>
      <name val="Arial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 applyAlignment="1"/>
    <xf numFmtId="0" fontId="4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110218</xdr:colOff>
          <xdr:row>0</xdr:row>
          <xdr:rowOff>69397</xdr:rowOff>
        </xdr:from>
        <xdr:to>
          <xdr:col>13</xdr:col>
          <xdr:colOff>78921</xdr:colOff>
          <xdr:row>15</xdr:row>
          <xdr:rowOff>47172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zoomScale="70" zoomScaleNormal="70" workbookViewId="0">
      <selection activeCell="G26" sqref="G26"/>
    </sheetView>
  </sheetViews>
  <sheetFormatPr defaultRowHeight="14" x14ac:dyDescent="0.25"/>
  <cols>
    <col min="1" max="1" width="15.26953125" customWidth="1"/>
    <col min="3" max="3" width="11.7265625" customWidth="1"/>
    <col min="4" max="4" width="12.453125" customWidth="1"/>
    <col min="5" max="5" width="10.90625" customWidth="1"/>
    <col min="6" max="6" width="18.7265625" customWidth="1"/>
    <col min="7" max="7" width="19.6328125" customWidth="1"/>
    <col min="8" max="8" width="25.6328125" customWidth="1"/>
  </cols>
  <sheetData>
    <row r="1" spans="1:9" ht="17.5" x14ac:dyDescent="0.25">
      <c r="A1" s="3" t="s">
        <v>9</v>
      </c>
      <c r="B1" s="4" t="s">
        <v>7</v>
      </c>
      <c r="C1" s="4" t="s">
        <v>8</v>
      </c>
      <c r="D1" s="2" t="s">
        <v>3</v>
      </c>
      <c r="E1" s="2" t="s">
        <v>0</v>
      </c>
      <c r="F1" s="2" t="s">
        <v>4</v>
      </c>
      <c r="G1" s="2" t="s">
        <v>5</v>
      </c>
      <c r="H1" s="2" t="s">
        <v>6</v>
      </c>
    </row>
    <row r="2" spans="1:9" ht="17.5" x14ac:dyDescent="0.25">
      <c r="A2" s="3"/>
      <c r="B2" s="2">
        <v>4.0300000000000002E-2</v>
      </c>
      <c r="C2" s="2">
        <v>0.22700000000000001</v>
      </c>
      <c r="D2" s="2">
        <v>0.1515</v>
      </c>
      <c r="E2" s="2">
        <v>0.15506666666666666</v>
      </c>
      <c r="F2" s="2">
        <v>0.16346666666666665</v>
      </c>
      <c r="G2" s="2">
        <v>4.555E-2</v>
      </c>
      <c r="H2" s="2">
        <v>4.8399999999999999E-2</v>
      </c>
    </row>
    <row r="3" spans="1:9" ht="17.5" x14ac:dyDescent="0.25">
      <c r="A3" s="3"/>
      <c r="B3" s="2"/>
      <c r="C3" s="2" t="s">
        <v>1</v>
      </c>
      <c r="D3" s="2">
        <v>0.15480000000000002</v>
      </c>
      <c r="E3" s="2">
        <v>0.15589999999999998</v>
      </c>
      <c r="F3" s="2">
        <v>0.15795000000000001</v>
      </c>
      <c r="G3" s="2">
        <v>4.4450000000000003E-2</v>
      </c>
      <c r="H3" s="2">
        <v>4.7750000000000001E-2</v>
      </c>
    </row>
    <row r="4" spans="1:9" ht="17.5" x14ac:dyDescent="0.25">
      <c r="A4" s="3"/>
      <c r="B4" s="2"/>
      <c r="C4" s="2"/>
      <c r="D4" s="2">
        <v>0.15529999999999999</v>
      </c>
      <c r="E4" s="2">
        <v>0.15210000000000001</v>
      </c>
      <c r="F4" s="2">
        <v>0.16566666666666666</v>
      </c>
      <c r="G4" s="2">
        <v>5.0666666666666665E-2</v>
      </c>
      <c r="H4" s="2">
        <v>4.5399999999999996E-2</v>
      </c>
    </row>
    <row r="5" spans="1:9" ht="17.5" x14ac:dyDescent="0.25">
      <c r="A5" s="3"/>
      <c r="B5" s="2"/>
      <c r="C5" s="2"/>
      <c r="D5" s="2">
        <v>0.14855000000000002</v>
      </c>
      <c r="E5" s="2">
        <v>0.15944999999999998</v>
      </c>
      <c r="F5" s="2">
        <v>0.15789999999999998</v>
      </c>
      <c r="G5" s="2">
        <v>5.0866666666666671E-2</v>
      </c>
      <c r="H5" s="2">
        <v>4.7149999999999997E-2</v>
      </c>
    </row>
    <row r="6" spans="1:9" ht="17.5" x14ac:dyDescent="0.25">
      <c r="A6" s="3"/>
      <c r="B6" s="2"/>
      <c r="C6" s="2"/>
      <c r="D6" s="2">
        <v>0.15410000000000001</v>
      </c>
      <c r="E6" s="2">
        <v>0.15260000000000001</v>
      </c>
      <c r="F6" s="2">
        <v>0.15589999999999998</v>
      </c>
      <c r="G6" s="2">
        <v>4.8666666666666664E-2</v>
      </c>
      <c r="H6" s="2">
        <v>4.6300000000000001E-2</v>
      </c>
    </row>
    <row r="7" spans="1:9" ht="17.5" x14ac:dyDescent="0.25">
      <c r="A7" s="3"/>
      <c r="B7" s="2"/>
      <c r="C7" s="2"/>
      <c r="D7" s="2">
        <v>0.15346666666666667</v>
      </c>
      <c r="E7" s="2">
        <v>0.15944999999999998</v>
      </c>
      <c r="F7" s="2">
        <v>0.15995000000000001</v>
      </c>
      <c r="G7" s="2">
        <v>4.9633333333333335E-2</v>
      </c>
      <c r="H7" s="2">
        <v>4.6249999999999999E-2</v>
      </c>
    </row>
    <row r="8" spans="1:9" ht="17.5" x14ac:dyDescent="0.25">
      <c r="A8" s="3"/>
      <c r="B8" s="2"/>
      <c r="C8" s="2"/>
      <c r="D8" s="2"/>
      <c r="E8" s="2"/>
      <c r="F8" s="2"/>
      <c r="G8" s="2"/>
      <c r="H8" s="2"/>
    </row>
    <row r="9" spans="1:9" ht="17.5" x14ac:dyDescent="0.25">
      <c r="A9" s="3"/>
      <c r="B9" s="2"/>
      <c r="C9" s="2"/>
      <c r="D9" s="2" t="s">
        <v>3</v>
      </c>
      <c r="E9" s="2" t="s">
        <v>0</v>
      </c>
      <c r="F9" s="2" t="s">
        <v>4</v>
      </c>
      <c r="G9" s="2" t="s">
        <v>5</v>
      </c>
      <c r="H9" s="2" t="s">
        <v>6</v>
      </c>
    </row>
    <row r="10" spans="1:9" ht="17.5" x14ac:dyDescent="0.25">
      <c r="A10" s="3"/>
      <c r="B10" s="2"/>
      <c r="C10" s="2" t="s">
        <v>2</v>
      </c>
      <c r="D10" s="2">
        <f>(D2-$B$2)/($C$2-$B$2)*280.1</f>
        <v>166.82978039635779</v>
      </c>
      <c r="E10" s="2">
        <f t="shared" ref="E10:H10" si="0">(E2-$B$2)/($C$2-$B$2)*280.1</f>
        <v>172.18073558293162</v>
      </c>
      <c r="F10" s="2">
        <f t="shared" si="0"/>
        <v>184.78298518121764</v>
      </c>
      <c r="G10" s="2">
        <f t="shared" si="0"/>
        <v>7.8764059989287603</v>
      </c>
      <c r="H10" s="2">
        <f t="shared" si="0"/>
        <v>12.152169255490085</v>
      </c>
    </row>
    <row r="11" spans="1:9" ht="17.5" x14ac:dyDescent="0.25">
      <c r="A11" s="3"/>
      <c r="B11" s="2"/>
      <c r="C11" s="2"/>
      <c r="D11" s="2">
        <f t="shared" ref="D11:H11" si="1">(D3-$B$2)/($C$2-$B$2)*280.1</f>
        <v>171.78066416711306</v>
      </c>
      <c r="E11" s="2">
        <f t="shared" si="1"/>
        <v>173.43095875736475</v>
      </c>
      <c r="F11" s="2">
        <f t="shared" si="1"/>
        <v>176.50650776647029</v>
      </c>
      <c r="G11" s="2">
        <f t="shared" si="1"/>
        <v>6.2261114086770233</v>
      </c>
      <c r="H11" s="2">
        <f t="shared" si="1"/>
        <v>11.176995179432241</v>
      </c>
    </row>
    <row r="12" spans="1:9" ht="17.5" x14ac:dyDescent="0.25">
      <c r="A12" s="2"/>
      <c r="B12" s="2"/>
      <c r="C12" s="2"/>
      <c r="D12" s="2">
        <f t="shared" ref="D12:H12" si="2">(D4-$B$2)/($C$2-$B$2)*280.1</f>
        <v>172.53079807177289</v>
      </c>
      <c r="E12" s="2">
        <f t="shared" si="2"/>
        <v>167.72994108194968</v>
      </c>
      <c r="F12" s="2">
        <f t="shared" si="2"/>
        <v>188.08357436172113</v>
      </c>
      <c r="G12" s="2">
        <f t="shared" si="2"/>
        <v>15.552776289948218</v>
      </c>
      <c r="H12" s="2">
        <f t="shared" si="2"/>
        <v>7.6513658275307881</v>
      </c>
    </row>
    <row r="13" spans="1:9" ht="17.5" x14ac:dyDescent="0.25">
      <c r="A13" s="2"/>
      <c r="B13" s="2"/>
      <c r="C13" s="2"/>
      <c r="D13" s="2">
        <f t="shared" ref="D13:H13" si="3">(D5-$B$2)/($C$2-$B$2)*280.1</f>
        <v>162.40399035886452</v>
      </c>
      <c r="E13" s="2">
        <f t="shared" si="3"/>
        <v>178.75690948044991</v>
      </c>
      <c r="F13" s="2">
        <f t="shared" si="3"/>
        <v>176.43149437600428</v>
      </c>
      <c r="G13" s="2">
        <f t="shared" si="3"/>
        <v>15.85282985181218</v>
      </c>
      <c r="H13" s="2">
        <f t="shared" si="3"/>
        <v>10.276834493840378</v>
      </c>
    </row>
    <row r="14" spans="1:9" ht="17.5" x14ac:dyDescent="0.25">
      <c r="A14" s="2"/>
      <c r="B14" s="2"/>
      <c r="C14" s="2"/>
      <c r="D14" s="2">
        <f t="shared" ref="D14:H14" si="4">(D6-$B$2)/($C$2-$B$2)*280.1</f>
        <v>170.73047670058921</v>
      </c>
      <c r="E14" s="2">
        <f t="shared" si="4"/>
        <v>168.48007498660957</v>
      </c>
      <c r="F14" s="2">
        <f t="shared" si="4"/>
        <v>173.43095875736475</v>
      </c>
      <c r="G14" s="2">
        <f t="shared" si="4"/>
        <v>12.552240671308688</v>
      </c>
      <c r="H14" s="2">
        <f t="shared" si="4"/>
        <v>9.0016068559185847</v>
      </c>
    </row>
    <row r="15" spans="1:9" ht="17.5" x14ac:dyDescent="0.3">
      <c r="A15" s="2"/>
      <c r="B15" s="2"/>
      <c r="C15" s="2"/>
      <c r="D15" s="2">
        <f t="shared" ref="D15:H15" si="5">(D7-$B$2)/($C$2-$B$2)*280.1</f>
        <v>169.78030708801998</v>
      </c>
      <c r="E15" s="2">
        <f t="shared" si="5"/>
        <v>178.75690948044991</v>
      </c>
      <c r="F15" s="2">
        <f t="shared" si="5"/>
        <v>179.5070433851098</v>
      </c>
      <c r="G15" s="2">
        <f t="shared" si="5"/>
        <v>14.002499553651134</v>
      </c>
      <c r="H15" s="2">
        <f t="shared" si="5"/>
        <v>8.9265934654525942</v>
      </c>
      <c r="I15" s="1"/>
    </row>
    <row r="16" spans="1:9" x14ac:dyDescent="0.3">
      <c r="D16" s="1"/>
      <c r="E16" s="1"/>
      <c r="F16" s="1"/>
      <c r="G16" s="1"/>
      <c r="H16" s="1"/>
      <c r="I16" s="1"/>
    </row>
    <row r="17" spans="4:9" x14ac:dyDescent="0.3">
      <c r="D17" s="1"/>
      <c r="E17" s="1"/>
      <c r="F17" s="1"/>
      <c r="G17" s="1"/>
      <c r="H17" s="1"/>
      <c r="I17" s="1"/>
    </row>
    <row r="18" spans="4:9" x14ac:dyDescent="0.3">
      <c r="D18" s="1"/>
      <c r="E18" s="1"/>
      <c r="F18" s="1"/>
      <c r="G18" s="1"/>
      <c r="H18" s="1"/>
      <c r="I18" s="1"/>
    </row>
  </sheetData>
  <mergeCells count="1">
    <mergeCell ref="A1:A11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  <legacyDrawing r:id="rId3"/>
  <oleObjects>
    <mc:AlternateContent xmlns:mc="http://schemas.openxmlformats.org/markup-compatibility/2006">
      <mc:Choice Requires="x14">
        <oleObject progId="Prism8.Document" shapeId="2049" r:id="rId4">
          <objectPr defaultSize="0" autoPict="0" r:id="rId5">
            <anchor moveWithCells="1">
              <from>
                <xdr:col>8</xdr:col>
                <xdr:colOff>107950</xdr:colOff>
                <xdr:row>0</xdr:row>
                <xdr:rowOff>69850</xdr:rowOff>
              </from>
              <to>
                <xdr:col>13</xdr:col>
                <xdr:colOff>76200</xdr:colOff>
                <xdr:row>15</xdr:row>
                <xdr:rowOff>50800</xdr:rowOff>
              </to>
            </anchor>
          </objectPr>
        </oleObject>
      </mc:Choice>
      <mc:Fallback>
        <oleObject progId="Prism8.Document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2024-01-18T08:23:43Z</dcterms:modified>
</cp:coreProperties>
</file>