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Doktorat\Paper\VOR\Source data\"/>
    </mc:Choice>
  </mc:AlternateContent>
  <xr:revisionPtr revIDLastSave="0" documentId="13_ncr:1_{99CB9BB6-2B9E-4718-B31B-F1CAD54F8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<sst xmlns="http://schemas.openxmlformats.org/spreadsheetml/2006/main" count="13" uniqueCount="8">
  <si>
    <t>repeat 1</t>
  </si>
  <si>
    <t>repeat2</t>
  </si>
  <si>
    <t>repeat3</t>
  </si>
  <si>
    <t>A0 ACD</t>
  </si>
  <si>
    <t>A0 Q66H G109D ACD</t>
  </si>
  <si>
    <t>ACD concentration [uM]</t>
  </si>
  <si>
    <t xml:space="preserve">Maximum response during binding to His6-SUMO-C- terminal peptide </t>
  </si>
  <si>
    <t>Maximum response during nonspecific binding to His6-SUMO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</si>
</sst>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14"/>
  <sheetViews>
    <sheetView tabSelected="1" workbookViewId="0">
      <selection activeCell="H24" sqref="H24"/>
    </sheetView>
  </sheetViews>
  <sheetFormatPr defaultRowHeight="15" x14ac:dyDescent="0.25"/>
  <cols>
    <col min="2" max="2" width="22.5703125" bestFit="1" customWidth="1"/>
    <col min="6" max="6" width="10.140625" customWidth="1"/>
    <col min="7" max="7" width="14.42578125" customWidth="1"/>
    <col min="8" max="8" width="21.28515625" customWidth="1"/>
    <col min="9" max="9" width="30.28515625" customWidth="1"/>
    <col min="10" max="10" width="29.28515625" customWidth="1"/>
  </cols>
  <sheetData>
    <row r="5" spans="2:10" x14ac:dyDescent="0.25">
      <c r="C5" s="1" t="s">
        <v>6</v>
      </c>
      <c r="D5" s="1"/>
      <c r="E5" s="1"/>
      <c r="F5" s="1"/>
      <c r="G5" s="1"/>
      <c r="H5" s="1"/>
      <c r="I5" s="1" t="s">
        <v>7</v>
      </c>
      <c r="J5" s="1"/>
    </row>
    <row r="6" spans="2:10" x14ac:dyDescent="0.25">
      <c r="C6" s="1" t="s">
        <v>3</v>
      </c>
      <c r="D6" s="1"/>
      <c r="E6" s="1"/>
      <c r="F6" s="1" t="s">
        <v>4</v>
      </c>
      <c r="G6" s="1"/>
      <c r="H6" s="1"/>
      <c r="I6" s="1" t="s">
        <v>3</v>
      </c>
      <c r="J6" s="1" t="s">
        <v>4</v>
      </c>
    </row>
    <row r="7" spans="2:10" x14ac:dyDescent="0.25">
      <c r="B7" t="s">
        <v>5</v>
      </c>
      <c r="C7" t="s">
        <v>0</v>
      </c>
      <c r="D7" t="s">
        <v>1</v>
      </c>
      <c r="E7" t="s">
        <v>2</v>
      </c>
      <c r="F7" t="s">
        <v>0</v>
      </c>
      <c r="G7" t="s">
        <v>1</v>
      </c>
      <c r="H7" t="s">
        <v>2</v>
      </c>
      <c r="I7" s="1"/>
      <c r="J7" s="1"/>
    </row>
    <row r="8" spans="2:10" x14ac:dyDescent="0.25">
      <c r="B8">
        <v>40</v>
      </c>
      <c r="C8">
        <v>4.8575453800000004</v>
      </c>
      <c r="D8">
        <v>5.0975701000000004</v>
      </c>
      <c r="E8">
        <v>4.8271460299999998</v>
      </c>
      <c r="F8">
        <v>4.4001331800000001</v>
      </c>
      <c r="G8">
        <v>4.4327856700000003</v>
      </c>
      <c r="H8">
        <v>4.2537112300000004</v>
      </c>
      <c r="I8">
        <v>1.1150525899999999</v>
      </c>
      <c r="J8">
        <v>0.58675787000000001</v>
      </c>
    </row>
    <row r="9" spans="2:10" x14ac:dyDescent="0.25">
      <c r="B9">
        <f>B8/2</f>
        <v>20</v>
      </c>
      <c r="C9">
        <v>4.5181459300000002</v>
      </c>
      <c r="D9">
        <v>4.8644741399999996</v>
      </c>
      <c r="E9">
        <v>4.4434863699999996</v>
      </c>
      <c r="F9">
        <v>4.0090127300000002</v>
      </c>
      <c r="G9">
        <v>4.4992607600000003</v>
      </c>
      <c r="H9">
        <v>4.3762304700000003</v>
      </c>
      <c r="I9">
        <v>0.85328364000000001</v>
      </c>
      <c r="J9">
        <v>0.52275139999999998</v>
      </c>
    </row>
    <row r="10" spans="2:10" x14ac:dyDescent="0.25">
      <c r="B10">
        <f t="shared" ref="B10:B14" si="0">B9/2</f>
        <v>10</v>
      </c>
      <c r="C10">
        <v>3.7349439800000002</v>
      </c>
      <c r="D10">
        <v>4.2591711800000001</v>
      </c>
      <c r="E10">
        <v>3.6376159100000001</v>
      </c>
      <c r="F10">
        <v>2.7900381900000002</v>
      </c>
      <c r="G10">
        <v>3.6517748499999998</v>
      </c>
      <c r="H10">
        <v>3.4413684500000001</v>
      </c>
      <c r="I10">
        <v>0.61638481000000001</v>
      </c>
      <c r="J10">
        <v>0.35060796999999999</v>
      </c>
    </row>
    <row r="11" spans="2:10" x14ac:dyDescent="0.25">
      <c r="B11">
        <f t="shared" si="0"/>
        <v>5</v>
      </c>
      <c r="C11">
        <v>2.6355894000000002</v>
      </c>
      <c r="D11">
        <v>2.8255869800000002</v>
      </c>
      <c r="E11">
        <v>2.6307193199999999</v>
      </c>
      <c r="F11">
        <v>1.0874924500000001</v>
      </c>
      <c r="G11">
        <v>1.44095445</v>
      </c>
      <c r="H11">
        <v>1.0679326899999999</v>
      </c>
      <c r="I11">
        <v>0.39878539000000002</v>
      </c>
      <c r="J11">
        <v>0.24480064000000001</v>
      </c>
    </row>
    <row r="12" spans="2:10" x14ac:dyDescent="0.25">
      <c r="B12">
        <f t="shared" si="0"/>
        <v>2.5</v>
      </c>
      <c r="C12">
        <v>1.2239005999999999</v>
      </c>
      <c r="D12">
        <v>1.23930685</v>
      </c>
      <c r="E12">
        <v>1.2274012700000001</v>
      </c>
      <c r="F12">
        <v>0.32913830999999999</v>
      </c>
      <c r="G12">
        <v>0.22470375000000001</v>
      </c>
      <c r="H12">
        <v>0.25010073999999999</v>
      </c>
      <c r="I12">
        <v>0.20611784</v>
      </c>
      <c r="J12">
        <v>9.8528359999999995E-2</v>
      </c>
    </row>
    <row r="13" spans="2:10" x14ac:dyDescent="0.25">
      <c r="B13">
        <f t="shared" si="0"/>
        <v>1.25</v>
      </c>
      <c r="C13">
        <v>0.51842076999999998</v>
      </c>
      <c r="D13">
        <v>0.17457489000000001</v>
      </c>
      <c r="E13">
        <v>0.28967535</v>
      </c>
      <c r="F13">
        <v>0.25712786999999998</v>
      </c>
      <c r="G13">
        <v>0.16819269000000001</v>
      </c>
      <c r="H13">
        <v>0.18690014999999999</v>
      </c>
      <c r="I13">
        <v>0.1328944</v>
      </c>
      <c r="J13">
        <v>5.6719800000000001E-3</v>
      </c>
    </row>
    <row r="14" spans="2:10" x14ac:dyDescent="0.25">
      <c r="B14">
        <f t="shared" si="0"/>
        <v>0.625</v>
      </c>
      <c r="C14">
        <v>1.2012780000000001E-2</v>
      </c>
      <c r="D14">
        <v>1.4174239999999999E-2</v>
      </c>
      <c r="E14">
        <v>0.16666649</v>
      </c>
      <c r="F14">
        <v>1.6761E-3</v>
      </c>
      <c r="G14">
        <v>5.7906299999999997E-3</v>
      </c>
      <c r="H14">
        <v>9.7585480000000002E-2</v>
      </c>
      <c r="I14">
        <v>-4.998847E-2</v>
      </c>
      <c r="J14">
        <v>-0.11216387999999999</v>
      </c>
    </row>
  </sheetData>
  <mergeCells count="6">
    <mergeCell ref="C5:H5"/>
    <mergeCell ref="I5:J5"/>
    <mergeCell ref="C6:E6"/>
    <mergeCell ref="F6:H6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Biochemia Białek</dc:creator>
  <cp:lastModifiedBy>Biochemia Białek</cp:lastModifiedBy>
  <dcterms:created xsi:type="dcterms:W3CDTF">2015-06-05T18:19:34Z</dcterms:created>
  <dcterms:modified xsi:type="dcterms:W3CDTF">2023-11-21T15:46:40Z</dcterms:modified>
</cp:coreProperties>
</file>