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ueya\Desktop\"/>
    </mc:Choice>
  </mc:AlternateContent>
  <xr:revisionPtr revIDLastSave="0" documentId="13_ncr:1_{DE28A8FB-E184-4532-B168-2555EA370A96}" xr6:coauthVersionLast="47" xr6:coauthVersionMax="47" xr10:uidLastSave="{00000000-0000-0000-0000-000000000000}"/>
  <bookViews>
    <workbookView xWindow="7950" yWindow="2830" windowWidth="28800" windowHeight="15460" firstSheet="1" activeTab="5" xr2:uid="{F9FEBECF-A436-4264-8C68-DB86891158A2}"/>
  </bookViews>
  <sheets>
    <sheet name="Fig. 4A Mendelian Ratio" sheetId="1" r:id="rId1"/>
    <sheet name="Fig. 4B Dev Timing course" sheetId="2" r:id="rId2"/>
    <sheet name="Fig. 4C Lifespan" sheetId="3" r:id="rId3"/>
    <sheet name="Fig. 4D Climbing at Day 7" sheetId="4" r:id="rId4"/>
    <sheet name="Fig. 4D Climbing at Day 30" sheetId="5" r:id="rId5"/>
    <sheet name="Fig. 4E Bang Sensitivity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1" i="3" l="1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N3" i="1"/>
  <c r="N18" i="1"/>
  <c r="N17" i="1"/>
  <c r="N16" i="1"/>
  <c r="N15" i="1"/>
  <c r="N12" i="1"/>
  <c r="N8" i="1"/>
  <c r="N6" i="1"/>
  <c r="N5" i="1"/>
  <c r="N4" i="1"/>
  <c r="I15" i="1"/>
  <c r="D15" i="1"/>
  <c r="D8" i="1"/>
  <c r="I8" i="1"/>
  <c r="I4" i="1"/>
  <c r="I5" i="1"/>
  <c r="D4" i="1"/>
  <c r="D5" i="1"/>
  <c r="D11" i="1"/>
  <c r="I16" i="1"/>
  <c r="I17" i="1"/>
  <c r="I18" i="1"/>
  <c r="D13" i="1"/>
  <c r="D7" i="1"/>
  <c r="I6" i="1"/>
  <c r="I12" i="1"/>
  <c r="I3" i="1"/>
  <c r="D16" i="1"/>
  <c r="D17" i="1"/>
  <c r="D18" i="1"/>
  <c r="D14" i="1"/>
  <c r="D9" i="1"/>
  <c r="D10" i="1"/>
  <c r="D3" i="1"/>
</calcChain>
</file>

<file path=xl/sharedStrings.xml><?xml version="1.0" encoding="utf-8"?>
<sst xmlns="http://schemas.openxmlformats.org/spreadsheetml/2006/main" count="246" uniqueCount="84">
  <si>
    <t>Ref</t>
    <phoneticPr fontId="1" type="noConversion"/>
  </si>
  <si>
    <t>p.A371T</t>
    <phoneticPr fontId="1" type="noConversion"/>
  </si>
  <si>
    <t>p.D389G</t>
    <phoneticPr fontId="1" type="noConversion"/>
  </si>
  <si>
    <t>p.D389Y</t>
    <phoneticPr fontId="1" type="noConversion"/>
  </si>
  <si>
    <t>p.C303R</t>
    <phoneticPr fontId="1" type="noConversion"/>
  </si>
  <si>
    <t>p.G168E</t>
    <phoneticPr fontId="1" type="noConversion"/>
  </si>
  <si>
    <t>p.R188X</t>
    <phoneticPr fontId="1" type="noConversion"/>
  </si>
  <si>
    <t>p.M57V</t>
    <phoneticPr fontId="1" type="noConversion"/>
  </si>
  <si>
    <t>p.V260M</t>
    <phoneticPr fontId="1" type="noConversion"/>
  </si>
  <si>
    <t>Mendelian ratio %</t>
    <phoneticPr fontId="1" type="noConversion"/>
  </si>
  <si>
    <t>25 degree</t>
    <phoneticPr fontId="1" type="noConversion"/>
  </si>
  <si>
    <t>18 degree</t>
    <phoneticPr fontId="1" type="noConversion"/>
  </si>
  <si>
    <t>p.Y53F</t>
    <phoneticPr fontId="1" type="noConversion"/>
  </si>
  <si>
    <t>p.R55H</t>
    <phoneticPr fontId="1" type="noConversion"/>
  </si>
  <si>
    <t>p.R72C</t>
    <phoneticPr fontId="1" type="noConversion"/>
  </si>
  <si>
    <t>p.C250A</t>
    <phoneticPr fontId="1" type="noConversion"/>
  </si>
  <si>
    <t>p.Q312L</t>
    <phoneticPr fontId="1" type="noConversion"/>
  </si>
  <si>
    <t>29 degree</t>
    <phoneticPr fontId="1" type="noConversion"/>
  </si>
  <si>
    <r>
      <t>F0 cross: Uba5</t>
    </r>
    <r>
      <rPr>
        <vertAlign val="superscript"/>
        <sz val="11"/>
        <color theme="1"/>
        <rFont val="等线"/>
        <family val="3"/>
        <charset val="134"/>
        <scheme val="minor"/>
      </rPr>
      <t>T2A</t>
    </r>
    <r>
      <rPr>
        <sz val="11"/>
        <color theme="1"/>
        <rFont val="等线"/>
        <family val="3"/>
        <charset val="134"/>
        <scheme val="minor"/>
      </rPr>
      <t>/FM7a x UAS-UBA5</t>
    </r>
    <phoneticPr fontId="1" type="noConversion"/>
  </si>
  <si>
    <t>F1 genotype:
Y/FM7a; UAS-UBA5/+</t>
    <phoneticPr fontId="1" type="noConversion"/>
  </si>
  <si>
    <r>
      <t>F1 genotype:
Y/Uba5</t>
    </r>
    <r>
      <rPr>
        <vertAlign val="superscript"/>
        <sz val="11"/>
        <color theme="1"/>
        <rFont val="等线"/>
        <family val="3"/>
        <charset val="134"/>
        <scheme val="minor"/>
      </rPr>
      <t>T2A</t>
    </r>
    <r>
      <rPr>
        <sz val="11"/>
        <color theme="1"/>
        <rFont val="等线"/>
        <family val="2"/>
        <scheme val="minor"/>
      </rPr>
      <t>; UAS-UBA5/+</t>
    </r>
    <phoneticPr fontId="1" type="noConversion"/>
  </si>
  <si>
    <t>Day 9</t>
  </si>
  <si>
    <t>Day 10</t>
    <phoneticPr fontId="1" type="noConversion"/>
  </si>
  <si>
    <t>Day 11</t>
    <phoneticPr fontId="1" type="noConversion"/>
  </si>
  <si>
    <t>Day 12</t>
    <phoneticPr fontId="1" type="noConversion"/>
  </si>
  <si>
    <t>Day 13</t>
  </si>
  <si>
    <t>Day 14</t>
  </si>
  <si>
    <t>Day 15</t>
  </si>
  <si>
    <t>Total</t>
    <phoneticPr fontId="1" type="noConversion"/>
  </si>
  <si>
    <r>
      <t>Uba5</t>
    </r>
    <r>
      <rPr>
        <vertAlign val="superscript"/>
        <sz val="11"/>
        <color theme="1"/>
        <rFont val="等线"/>
        <family val="3"/>
        <charset val="134"/>
        <scheme val="minor"/>
      </rPr>
      <t>T2A</t>
    </r>
    <r>
      <rPr>
        <sz val="11"/>
        <color theme="1"/>
        <rFont val="等线"/>
        <family val="3"/>
        <charset val="134"/>
        <scheme val="minor"/>
      </rPr>
      <t>/Y; UAS-UBA5/+</t>
    </r>
    <phoneticPr fontId="1" type="noConversion"/>
  </si>
  <si>
    <t>Day 10</t>
  </si>
  <si>
    <t>Day 12</t>
  </si>
  <si>
    <t>Day 16</t>
    <phoneticPr fontId="1" type="noConversion"/>
  </si>
  <si>
    <t>Day 18</t>
  </si>
  <si>
    <t>Day 20</t>
  </si>
  <si>
    <t>Day 22</t>
    <phoneticPr fontId="1" type="noConversion"/>
  </si>
  <si>
    <t>Day 24</t>
    <phoneticPr fontId="1" type="noConversion"/>
  </si>
  <si>
    <t>Day 26</t>
  </si>
  <si>
    <t>Day 28</t>
    <phoneticPr fontId="1" type="noConversion"/>
  </si>
  <si>
    <t>Day 30</t>
    <phoneticPr fontId="1" type="noConversion"/>
  </si>
  <si>
    <t>Day 32</t>
    <phoneticPr fontId="1" type="noConversion"/>
  </si>
  <si>
    <t>Day 34</t>
  </si>
  <si>
    <t>Day 36</t>
  </si>
  <si>
    <t>Day 38</t>
    <phoneticPr fontId="1" type="noConversion"/>
  </si>
  <si>
    <t>Day 40</t>
    <phoneticPr fontId="1" type="noConversion"/>
  </si>
  <si>
    <t>Day 42</t>
    <phoneticPr fontId="1" type="noConversion"/>
  </si>
  <si>
    <t>Day 44</t>
    <phoneticPr fontId="1" type="noConversion"/>
  </si>
  <si>
    <t>Day 46</t>
    <phoneticPr fontId="1" type="noConversion"/>
  </si>
  <si>
    <t>Day 48</t>
  </si>
  <si>
    <t>Day 50</t>
  </si>
  <si>
    <t>Day 52</t>
  </si>
  <si>
    <t>Day 54</t>
  </si>
  <si>
    <t>Day 56</t>
  </si>
  <si>
    <t>Day 58</t>
    <phoneticPr fontId="1" type="noConversion"/>
  </si>
  <si>
    <t>Day 60</t>
    <phoneticPr fontId="1" type="noConversion"/>
  </si>
  <si>
    <t>Day 62</t>
    <phoneticPr fontId="1" type="noConversion"/>
  </si>
  <si>
    <t>Day 64</t>
  </si>
  <si>
    <t>Day 66</t>
  </si>
  <si>
    <t>Day 68</t>
  </si>
  <si>
    <t>Day 70</t>
    <phoneticPr fontId="1" type="noConversion"/>
  </si>
  <si>
    <t>Day 72</t>
    <phoneticPr fontId="1" type="noConversion"/>
  </si>
  <si>
    <t>Day 74</t>
  </si>
  <si>
    <t>Day 76</t>
  </si>
  <si>
    <t>Day 78</t>
  </si>
  <si>
    <t>Day 80</t>
  </si>
  <si>
    <t>Day 82</t>
  </si>
  <si>
    <t>Day 84</t>
  </si>
  <si>
    <t>Climbing distance @ 30 sec</t>
  </si>
  <si>
    <t>Canton S</t>
  </si>
  <si>
    <t>UBA5 Reference</t>
  </si>
  <si>
    <t>Y53F</t>
  </si>
  <si>
    <t>M57V</t>
  </si>
  <si>
    <t>R72C</t>
  </si>
  <si>
    <t>V260M</t>
  </si>
  <si>
    <t>Q312L</t>
  </si>
  <si>
    <t>A371T</t>
  </si>
  <si>
    <t>D389G</t>
  </si>
  <si>
    <t>D389Y</t>
  </si>
  <si>
    <t>Rep 3</t>
  </si>
  <si>
    <t>Recovery time after vortexing for 10 sec</t>
  </si>
  <si>
    <t>Vial #1</t>
    <phoneticPr fontId="1" type="noConversion"/>
  </si>
  <si>
    <t>Vial #2</t>
  </si>
  <si>
    <t>Vial #3</t>
  </si>
  <si>
    <t>Vial 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</si>
</sst>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vertAlign val="superscript"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F24B9-BF74-42E5-8CB3-87E5BFF4A797}">
  <dimension ref="A1:N18"/>
  <sheetViews>
    <sheetView workbookViewId="0">
      <selection activeCell="C14" sqref="C14"/>
    </sheetView>
  </sheetViews>
  <sheetFormatPr defaultColWidth="15.75" defaultRowHeight="30" customHeight="1" x14ac:dyDescent="0.3"/>
  <cols>
    <col min="2" max="2" width="19.4140625" customWidth="1"/>
    <col min="3" max="3" width="24.1640625" customWidth="1"/>
    <col min="7" max="7" width="19.33203125" bestFit="1" customWidth="1"/>
    <col min="8" max="8" width="21.58203125" bestFit="1" customWidth="1"/>
    <col min="12" max="12" width="19.33203125" bestFit="1" customWidth="1"/>
    <col min="13" max="13" width="21.58203125" bestFit="1" customWidth="1"/>
  </cols>
  <sheetData>
    <row r="1" spans="1:14" ht="30" customHeight="1" x14ac:dyDescent="0.3">
      <c r="A1" s="3" t="s">
        <v>18</v>
      </c>
      <c r="B1" s="3"/>
      <c r="C1" s="3"/>
    </row>
    <row r="2" spans="1:14" ht="30" customHeight="1" x14ac:dyDescent="0.3">
      <c r="A2" t="s">
        <v>10</v>
      </c>
      <c r="B2" s="2" t="s">
        <v>19</v>
      </c>
      <c r="C2" s="2" t="s">
        <v>20</v>
      </c>
      <c r="D2" t="s">
        <v>9</v>
      </c>
      <c r="F2" t="s">
        <v>11</v>
      </c>
      <c r="G2" s="2" t="s">
        <v>19</v>
      </c>
      <c r="H2" s="2" t="s">
        <v>20</v>
      </c>
      <c r="I2" t="s">
        <v>9</v>
      </c>
      <c r="K2" t="s">
        <v>17</v>
      </c>
      <c r="L2" s="2" t="s">
        <v>19</v>
      </c>
      <c r="M2" s="2" t="s">
        <v>20</v>
      </c>
      <c r="N2" t="s">
        <v>9</v>
      </c>
    </row>
    <row r="3" spans="1:14" ht="30" customHeight="1" x14ac:dyDescent="0.3">
      <c r="A3" t="s">
        <v>0</v>
      </c>
      <c r="B3">
        <v>212</v>
      </c>
      <c r="C3">
        <v>203</v>
      </c>
      <c r="D3">
        <f>C3/B3*100</f>
        <v>95.754716981132077</v>
      </c>
      <c r="F3" t="s">
        <v>0</v>
      </c>
      <c r="G3">
        <v>112</v>
      </c>
      <c r="H3">
        <v>121</v>
      </c>
      <c r="I3">
        <f>H3/G3*100</f>
        <v>108.03571428571428</v>
      </c>
      <c r="K3" t="s">
        <v>0</v>
      </c>
      <c r="L3">
        <v>143</v>
      </c>
      <c r="M3">
        <v>134</v>
      </c>
      <c r="N3">
        <f>M3/L3*100</f>
        <v>93.706293706293707</v>
      </c>
    </row>
    <row r="4" spans="1:14" ht="30" customHeight="1" x14ac:dyDescent="0.3">
      <c r="A4" t="s">
        <v>12</v>
      </c>
      <c r="B4">
        <v>105</v>
      </c>
      <c r="C4">
        <v>89</v>
      </c>
      <c r="D4">
        <f t="shared" ref="D4:D5" si="0">C4/B4*100</f>
        <v>84.761904761904759</v>
      </c>
      <c r="F4" t="s">
        <v>12</v>
      </c>
      <c r="G4">
        <v>100</v>
      </c>
      <c r="H4">
        <v>75</v>
      </c>
      <c r="I4">
        <f t="shared" ref="I4:I5" si="1">H4/G4*100</f>
        <v>75</v>
      </c>
      <c r="K4" t="s">
        <v>12</v>
      </c>
      <c r="L4">
        <v>120</v>
      </c>
      <c r="M4">
        <v>106</v>
      </c>
      <c r="N4">
        <f t="shared" ref="N4:N5" si="2">M4/L4*100</f>
        <v>88.333333333333329</v>
      </c>
    </row>
    <row r="5" spans="1:14" ht="30" customHeight="1" x14ac:dyDescent="0.3">
      <c r="A5" t="s">
        <v>13</v>
      </c>
      <c r="B5">
        <v>150</v>
      </c>
      <c r="C5">
        <v>0</v>
      </c>
      <c r="D5">
        <f t="shared" si="0"/>
        <v>0</v>
      </c>
      <c r="F5" t="s">
        <v>13</v>
      </c>
      <c r="G5">
        <v>143</v>
      </c>
      <c r="H5">
        <v>0</v>
      </c>
      <c r="I5">
        <f t="shared" si="1"/>
        <v>0</v>
      </c>
      <c r="K5" t="s">
        <v>13</v>
      </c>
      <c r="L5">
        <v>143</v>
      </c>
      <c r="M5">
        <v>0</v>
      </c>
      <c r="N5">
        <f t="shared" si="2"/>
        <v>0</v>
      </c>
    </row>
    <row r="6" spans="1:14" ht="30" customHeight="1" x14ac:dyDescent="0.3">
      <c r="A6" t="s">
        <v>7</v>
      </c>
      <c r="B6">
        <v>120</v>
      </c>
      <c r="C6">
        <v>89</v>
      </c>
      <c r="F6" t="s">
        <v>7</v>
      </c>
      <c r="G6">
        <v>110</v>
      </c>
      <c r="H6">
        <v>58</v>
      </c>
      <c r="I6">
        <f>H6/G6*100</f>
        <v>52.72727272727272</v>
      </c>
      <c r="K6" t="s">
        <v>7</v>
      </c>
      <c r="L6">
        <v>102</v>
      </c>
      <c r="M6">
        <v>76</v>
      </c>
      <c r="N6">
        <f>M6/L6*100</f>
        <v>74.509803921568633</v>
      </c>
    </row>
    <row r="7" spans="1:14" ht="30" customHeight="1" x14ac:dyDescent="0.3">
      <c r="B7">
        <v>148</v>
      </c>
      <c r="C7">
        <v>108</v>
      </c>
      <c r="D7">
        <f>197/268*100</f>
        <v>73.507462686567166</v>
      </c>
    </row>
    <row r="8" spans="1:14" ht="30" customHeight="1" x14ac:dyDescent="0.3">
      <c r="A8" t="s">
        <v>14</v>
      </c>
      <c r="B8">
        <v>157</v>
      </c>
      <c r="C8">
        <v>144</v>
      </c>
      <c r="D8">
        <f>C8/B8*100</f>
        <v>91.719745222929944</v>
      </c>
      <c r="F8" t="s">
        <v>14</v>
      </c>
      <c r="G8">
        <v>121</v>
      </c>
      <c r="H8">
        <v>113</v>
      </c>
      <c r="I8">
        <f t="shared" ref="I8" si="3">H8/G8*100</f>
        <v>93.388429752066116</v>
      </c>
      <c r="K8" t="s">
        <v>14</v>
      </c>
      <c r="L8">
        <v>138</v>
      </c>
      <c r="M8">
        <v>127</v>
      </c>
      <c r="N8">
        <f t="shared" ref="N8" si="4">M8/L8*100</f>
        <v>92.028985507246375</v>
      </c>
    </row>
    <row r="9" spans="1:14" ht="30" customHeight="1" x14ac:dyDescent="0.3">
      <c r="A9" t="s">
        <v>5</v>
      </c>
      <c r="B9">
        <v>175</v>
      </c>
      <c r="C9">
        <v>0</v>
      </c>
      <c r="D9">
        <f>C9/B9*100</f>
        <v>0</v>
      </c>
      <c r="F9" t="s">
        <v>5</v>
      </c>
      <c r="G9">
        <v>166</v>
      </c>
      <c r="H9">
        <v>0</v>
      </c>
      <c r="I9">
        <v>0</v>
      </c>
      <c r="K9" t="s">
        <v>5</v>
      </c>
      <c r="L9">
        <v>98</v>
      </c>
      <c r="M9">
        <v>0</v>
      </c>
      <c r="N9">
        <v>0</v>
      </c>
    </row>
    <row r="10" spans="1:14" ht="30" customHeight="1" x14ac:dyDescent="0.3">
      <c r="A10" t="s">
        <v>6</v>
      </c>
      <c r="B10">
        <v>159</v>
      </c>
      <c r="C10">
        <v>0</v>
      </c>
      <c r="D10">
        <f>C10/B10*100</f>
        <v>0</v>
      </c>
      <c r="F10" t="s">
        <v>6</v>
      </c>
      <c r="G10">
        <v>125</v>
      </c>
      <c r="H10">
        <v>0</v>
      </c>
      <c r="I10">
        <v>0</v>
      </c>
    </row>
    <row r="11" spans="1:14" ht="30" customHeight="1" x14ac:dyDescent="0.3">
      <c r="A11" t="s">
        <v>15</v>
      </c>
      <c r="B11">
        <v>152</v>
      </c>
      <c r="C11">
        <v>0</v>
      </c>
      <c r="D11">
        <f>C11/B11*100</f>
        <v>0</v>
      </c>
      <c r="F11" t="s">
        <v>15</v>
      </c>
      <c r="G11">
        <v>104</v>
      </c>
      <c r="H11">
        <v>0</v>
      </c>
      <c r="I11">
        <v>0</v>
      </c>
      <c r="K11" t="s">
        <v>15</v>
      </c>
      <c r="L11">
        <v>114</v>
      </c>
      <c r="M11">
        <v>0</v>
      </c>
      <c r="N11">
        <v>0</v>
      </c>
    </row>
    <row r="12" spans="1:14" ht="30" customHeight="1" x14ac:dyDescent="0.3">
      <c r="A12" t="s">
        <v>8</v>
      </c>
      <c r="B12">
        <v>167</v>
      </c>
      <c r="C12">
        <v>145</v>
      </c>
      <c r="F12" t="s">
        <v>8</v>
      </c>
      <c r="G12">
        <v>119</v>
      </c>
      <c r="H12">
        <v>55</v>
      </c>
      <c r="I12">
        <f>H12/G12*100</f>
        <v>46.218487394957982</v>
      </c>
      <c r="K12" t="s">
        <v>8</v>
      </c>
      <c r="L12">
        <v>125</v>
      </c>
      <c r="M12">
        <v>115</v>
      </c>
      <c r="N12">
        <f>M12/L12*100</f>
        <v>92</v>
      </c>
    </row>
    <row r="13" spans="1:14" ht="30" customHeight="1" x14ac:dyDescent="0.3">
      <c r="B13">
        <v>128</v>
      </c>
      <c r="C13">
        <v>135</v>
      </c>
      <c r="D13">
        <f>280/295*100</f>
        <v>94.915254237288138</v>
      </c>
    </row>
    <row r="14" spans="1:14" ht="30" customHeight="1" x14ac:dyDescent="0.3">
      <c r="A14" t="s">
        <v>4</v>
      </c>
      <c r="B14">
        <v>201</v>
      </c>
      <c r="C14">
        <v>0</v>
      </c>
      <c r="D14">
        <f>C14/B14*100</f>
        <v>0</v>
      </c>
      <c r="F14" t="s">
        <v>4</v>
      </c>
      <c r="G14">
        <v>142</v>
      </c>
      <c r="H14">
        <v>0</v>
      </c>
      <c r="I14">
        <v>0</v>
      </c>
      <c r="K14" t="s">
        <v>4</v>
      </c>
      <c r="L14">
        <v>119</v>
      </c>
      <c r="M14">
        <v>0</v>
      </c>
      <c r="N14">
        <v>0</v>
      </c>
    </row>
    <row r="15" spans="1:14" ht="30" customHeight="1" x14ac:dyDescent="0.3">
      <c r="A15" t="s">
        <v>16</v>
      </c>
      <c r="B15">
        <v>114</v>
      </c>
      <c r="C15">
        <v>118</v>
      </c>
      <c r="D15">
        <f>C15/B15*100</f>
        <v>103.50877192982458</v>
      </c>
      <c r="F15" t="s">
        <v>16</v>
      </c>
      <c r="G15">
        <v>96</v>
      </c>
      <c r="H15">
        <v>91</v>
      </c>
      <c r="I15">
        <f t="shared" ref="I15:I18" si="5">H15/G15*100</f>
        <v>94.791666666666657</v>
      </c>
      <c r="K15" t="s">
        <v>16</v>
      </c>
      <c r="L15">
        <v>129</v>
      </c>
      <c r="M15">
        <v>120</v>
      </c>
      <c r="N15">
        <f t="shared" ref="N15:N18" si="6">M15/L15*100</f>
        <v>93.023255813953483</v>
      </c>
    </row>
    <row r="16" spans="1:14" ht="30" customHeight="1" x14ac:dyDescent="0.3">
      <c r="A16" t="s">
        <v>1</v>
      </c>
      <c r="B16">
        <v>189</v>
      </c>
      <c r="C16">
        <v>204</v>
      </c>
      <c r="D16">
        <f>C16/B16*100</f>
        <v>107.93650793650794</v>
      </c>
      <c r="F16" t="s">
        <v>1</v>
      </c>
      <c r="G16">
        <v>150</v>
      </c>
      <c r="H16">
        <v>161</v>
      </c>
      <c r="I16">
        <f t="shared" si="5"/>
        <v>107.33333333333333</v>
      </c>
      <c r="K16" t="s">
        <v>1</v>
      </c>
      <c r="L16">
        <v>134</v>
      </c>
      <c r="M16">
        <v>130</v>
      </c>
      <c r="N16">
        <f t="shared" si="6"/>
        <v>97.014925373134332</v>
      </c>
    </row>
    <row r="17" spans="1:14" ht="30" customHeight="1" x14ac:dyDescent="0.3">
      <c r="A17" t="s">
        <v>2</v>
      </c>
      <c r="B17">
        <v>158</v>
      </c>
      <c r="C17">
        <v>161</v>
      </c>
      <c r="D17">
        <f>C17/B17*100</f>
        <v>101.8987341772152</v>
      </c>
      <c r="F17" t="s">
        <v>2</v>
      </c>
      <c r="G17">
        <v>192</v>
      </c>
      <c r="H17">
        <v>181</v>
      </c>
      <c r="I17">
        <f t="shared" si="5"/>
        <v>94.270833333333343</v>
      </c>
      <c r="K17" t="s">
        <v>2</v>
      </c>
      <c r="L17">
        <v>112</v>
      </c>
      <c r="M17">
        <v>113</v>
      </c>
      <c r="N17">
        <f t="shared" si="6"/>
        <v>100.89285714285714</v>
      </c>
    </row>
    <row r="18" spans="1:14" ht="30" customHeight="1" x14ac:dyDescent="0.3">
      <c r="A18" t="s">
        <v>3</v>
      </c>
      <c r="B18">
        <v>220</v>
      </c>
      <c r="C18">
        <v>208</v>
      </c>
      <c r="D18">
        <f>C18/B18*100</f>
        <v>94.545454545454547</v>
      </c>
      <c r="F18" t="s">
        <v>3</v>
      </c>
      <c r="G18">
        <v>155</v>
      </c>
      <c r="H18">
        <v>149</v>
      </c>
      <c r="I18">
        <f t="shared" si="5"/>
        <v>96.129032258064512</v>
      </c>
      <c r="K18" t="s">
        <v>3</v>
      </c>
      <c r="L18">
        <v>153</v>
      </c>
      <c r="M18">
        <v>142</v>
      </c>
      <c r="N18">
        <f t="shared" si="6"/>
        <v>92.810457516339866</v>
      </c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A09BE-8DF9-4F4C-AA2D-F8EDBDB99C3E}">
  <dimension ref="A1:AB10"/>
  <sheetViews>
    <sheetView workbookViewId="0">
      <selection activeCell="E15" sqref="E15"/>
    </sheetView>
  </sheetViews>
  <sheetFormatPr defaultColWidth="8.58203125" defaultRowHeight="30" customHeight="1" x14ac:dyDescent="0.3"/>
  <cols>
    <col min="1" max="1" width="15.58203125" customWidth="1"/>
  </cols>
  <sheetData>
    <row r="1" spans="1:28" ht="28.5" customHeight="1" x14ac:dyDescent="0.3">
      <c r="A1" s="3" t="s">
        <v>29</v>
      </c>
      <c r="B1" s="3"/>
      <c r="C1" s="3"/>
    </row>
    <row r="2" spans="1:28" ht="30" customHeight="1" x14ac:dyDescent="0.3">
      <c r="A2" t="s">
        <v>10</v>
      </c>
      <c r="B2" t="s">
        <v>0</v>
      </c>
      <c r="E2" t="s">
        <v>12</v>
      </c>
      <c r="H2" t="s">
        <v>7</v>
      </c>
      <c r="K2" t="s">
        <v>14</v>
      </c>
      <c r="N2" t="s">
        <v>8</v>
      </c>
      <c r="Q2" t="s">
        <v>16</v>
      </c>
      <c r="T2" t="s">
        <v>1</v>
      </c>
      <c r="W2" t="s">
        <v>2</v>
      </c>
      <c r="Z2" t="s">
        <v>3</v>
      </c>
    </row>
    <row r="3" spans="1:28" ht="30" customHeight="1" x14ac:dyDescent="0.3">
      <c r="A3" t="s">
        <v>21</v>
      </c>
      <c r="B3">
        <v>0</v>
      </c>
      <c r="C3">
        <v>4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2</v>
      </c>
      <c r="L3">
        <v>1</v>
      </c>
      <c r="M3">
        <v>5</v>
      </c>
      <c r="N3">
        <v>0</v>
      </c>
      <c r="O3">
        <v>0</v>
      </c>
      <c r="P3">
        <v>0</v>
      </c>
      <c r="Q3">
        <v>2</v>
      </c>
      <c r="R3">
        <v>2</v>
      </c>
      <c r="S3">
        <v>0</v>
      </c>
      <c r="T3">
        <v>3</v>
      </c>
      <c r="U3">
        <v>5</v>
      </c>
      <c r="V3">
        <v>5</v>
      </c>
      <c r="W3">
        <v>0</v>
      </c>
      <c r="X3">
        <v>5</v>
      </c>
      <c r="Y3">
        <v>2</v>
      </c>
      <c r="Z3">
        <v>0</v>
      </c>
      <c r="AA3">
        <v>1</v>
      </c>
      <c r="AB3">
        <v>1</v>
      </c>
    </row>
    <row r="4" spans="1:28" ht="30" customHeight="1" x14ac:dyDescent="0.3">
      <c r="A4" t="s">
        <v>22</v>
      </c>
      <c r="B4">
        <v>19</v>
      </c>
      <c r="C4">
        <v>32</v>
      </c>
      <c r="D4">
        <v>14</v>
      </c>
      <c r="E4">
        <v>5</v>
      </c>
      <c r="F4">
        <v>8</v>
      </c>
      <c r="G4">
        <v>8</v>
      </c>
      <c r="H4">
        <v>0</v>
      </c>
      <c r="I4">
        <v>4</v>
      </c>
      <c r="J4">
        <v>6</v>
      </c>
      <c r="K4">
        <v>23</v>
      </c>
      <c r="L4">
        <v>25</v>
      </c>
      <c r="M4">
        <v>30</v>
      </c>
      <c r="N4">
        <v>3</v>
      </c>
      <c r="O4">
        <v>2</v>
      </c>
      <c r="P4">
        <v>2</v>
      </c>
      <c r="Q4">
        <v>15</v>
      </c>
      <c r="R4">
        <v>18</v>
      </c>
      <c r="S4">
        <v>19</v>
      </c>
      <c r="T4">
        <v>30</v>
      </c>
      <c r="U4">
        <v>21</v>
      </c>
      <c r="V4">
        <v>24</v>
      </c>
      <c r="W4">
        <v>17</v>
      </c>
      <c r="X4">
        <v>25</v>
      </c>
      <c r="Y4">
        <v>20</v>
      </c>
      <c r="Z4">
        <v>14</v>
      </c>
      <c r="AA4">
        <v>15</v>
      </c>
      <c r="AB4">
        <v>22</v>
      </c>
    </row>
    <row r="5" spans="1:28" ht="30" customHeight="1" x14ac:dyDescent="0.3">
      <c r="A5" t="s">
        <v>23</v>
      </c>
      <c r="B5">
        <v>47</v>
      </c>
      <c r="C5">
        <v>55</v>
      </c>
      <c r="D5">
        <v>40</v>
      </c>
      <c r="E5">
        <v>18</v>
      </c>
      <c r="F5">
        <v>28</v>
      </c>
      <c r="G5">
        <v>21</v>
      </c>
      <c r="H5">
        <v>13</v>
      </c>
      <c r="I5">
        <v>13</v>
      </c>
      <c r="J5">
        <v>19</v>
      </c>
      <c r="K5">
        <v>45</v>
      </c>
      <c r="L5">
        <v>50</v>
      </c>
      <c r="M5">
        <v>51</v>
      </c>
      <c r="N5">
        <v>12</v>
      </c>
      <c r="O5">
        <v>14</v>
      </c>
      <c r="P5">
        <v>8</v>
      </c>
      <c r="Q5">
        <v>42</v>
      </c>
      <c r="R5">
        <v>45</v>
      </c>
      <c r="S5">
        <v>39</v>
      </c>
      <c r="T5">
        <v>45</v>
      </c>
      <c r="U5">
        <v>49</v>
      </c>
      <c r="V5">
        <v>54</v>
      </c>
      <c r="W5">
        <v>40</v>
      </c>
      <c r="X5">
        <v>50</v>
      </c>
      <c r="Y5">
        <v>55</v>
      </c>
      <c r="Z5">
        <v>47</v>
      </c>
      <c r="AA5">
        <v>43</v>
      </c>
      <c r="AB5">
        <v>52</v>
      </c>
    </row>
    <row r="6" spans="1:28" ht="30" customHeight="1" x14ac:dyDescent="0.3">
      <c r="A6" t="s">
        <v>24</v>
      </c>
      <c r="B6">
        <v>51</v>
      </c>
      <c r="C6">
        <v>63</v>
      </c>
      <c r="D6">
        <v>45</v>
      </c>
      <c r="E6">
        <v>37</v>
      </c>
      <c r="F6">
        <v>40</v>
      </c>
      <c r="G6">
        <v>29</v>
      </c>
      <c r="H6">
        <v>25</v>
      </c>
      <c r="I6">
        <v>21</v>
      </c>
      <c r="J6">
        <v>30</v>
      </c>
      <c r="K6">
        <v>47</v>
      </c>
      <c r="L6">
        <v>54</v>
      </c>
      <c r="M6">
        <v>59</v>
      </c>
      <c r="N6">
        <v>34</v>
      </c>
      <c r="O6">
        <v>28</v>
      </c>
      <c r="P6">
        <v>26</v>
      </c>
      <c r="Q6">
        <v>47</v>
      </c>
      <c r="R6">
        <v>50</v>
      </c>
      <c r="S6">
        <v>44</v>
      </c>
      <c r="T6">
        <v>46</v>
      </c>
      <c r="U6">
        <v>50</v>
      </c>
      <c r="V6">
        <v>57</v>
      </c>
      <c r="W6">
        <v>45</v>
      </c>
      <c r="X6">
        <v>52</v>
      </c>
      <c r="Y6">
        <v>67</v>
      </c>
      <c r="Z6">
        <v>52</v>
      </c>
      <c r="AA6">
        <v>45</v>
      </c>
      <c r="AB6">
        <v>54</v>
      </c>
    </row>
    <row r="7" spans="1:28" ht="30" customHeight="1" x14ac:dyDescent="0.3">
      <c r="A7" t="s">
        <v>25</v>
      </c>
      <c r="C7">
        <v>65</v>
      </c>
      <c r="E7">
        <v>48</v>
      </c>
      <c r="F7">
        <v>45</v>
      </c>
      <c r="G7">
        <v>39</v>
      </c>
      <c r="H7">
        <v>39</v>
      </c>
      <c r="I7">
        <v>35</v>
      </c>
      <c r="J7">
        <v>40</v>
      </c>
      <c r="K7">
        <v>50</v>
      </c>
      <c r="M7">
        <v>60</v>
      </c>
      <c r="N7">
        <v>53</v>
      </c>
      <c r="O7">
        <v>44</v>
      </c>
      <c r="P7">
        <v>50</v>
      </c>
      <c r="S7">
        <v>46</v>
      </c>
      <c r="U7">
        <v>52</v>
      </c>
      <c r="Y7">
        <v>70</v>
      </c>
      <c r="Z7">
        <v>54</v>
      </c>
      <c r="AA7">
        <v>46</v>
      </c>
    </row>
    <row r="8" spans="1:28" ht="30" customHeight="1" x14ac:dyDescent="0.3">
      <c r="A8" t="s">
        <v>26</v>
      </c>
      <c r="E8">
        <v>60</v>
      </c>
      <c r="F8">
        <v>49</v>
      </c>
      <c r="G8">
        <v>43</v>
      </c>
      <c r="H8">
        <v>44</v>
      </c>
      <c r="I8">
        <v>40</v>
      </c>
      <c r="J8">
        <v>41</v>
      </c>
      <c r="N8">
        <v>60</v>
      </c>
      <c r="O8">
        <v>49</v>
      </c>
      <c r="P8">
        <v>52</v>
      </c>
    </row>
    <row r="9" spans="1:28" ht="30" customHeight="1" x14ac:dyDescent="0.3">
      <c r="A9" t="s">
        <v>27</v>
      </c>
      <c r="G9">
        <v>44</v>
      </c>
      <c r="H9">
        <v>46</v>
      </c>
      <c r="J9">
        <v>42</v>
      </c>
      <c r="N9">
        <v>63</v>
      </c>
    </row>
    <row r="10" spans="1:28" ht="30" customHeight="1" x14ac:dyDescent="0.3">
      <c r="A10" t="s">
        <v>28</v>
      </c>
      <c r="B10">
        <v>51</v>
      </c>
      <c r="C10">
        <v>65</v>
      </c>
      <c r="D10">
        <v>45</v>
      </c>
      <c r="E10">
        <v>60</v>
      </c>
      <c r="F10">
        <v>49</v>
      </c>
      <c r="G10">
        <v>44</v>
      </c>
      <c r="H10">
        <v>46</v>
      </c>
      <c r="I10">
        <v>40</v>
      </c>
      <c r="J10">
        <v>42</v>
      </c>
      <c r="K10">
        <v>50</v>
      </c>
      <c r="L10">
        <v>54</v>
      </c>
      <c r="M10">
        <v>60</v>
      </c>
      <c r="N10">
        <v>63</v>
      </c>
      <c r="O10">
        <v>49</v>
      </c>
      <c r="P10">
        <v>52</v>
      </c>
      <c r="Q10">
        <v>47</v>
      </c>
      <c r="R10">
        <v>50</v>
      </c>
      <c r="S10">
        <v>46</v>
      </c>
      <c r="T10">
        <v>46</v>
      </c>
      <c r="U10">
        <v>52</v>
      </c>
      <c r="V10">
        <v>57</v>
      </c>
      <c r="W10">
        <v>45</v>
      </c>
      <c r="X10">
        <v>52</v>
      </c>
      <c r="Y10">
        <v>70</v>
      </c>
      <c r="Z10">
        <v>54</v>
      </c>
      <c r="AA10">
        <v>46</v>
      </c>
      <c r="AB10">
        <v>54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C5D98-5F5B-4C66-81B9-91296F187D4C}">
  <dimension ref="A1:AB41"/>
  <sheetViews>
    <sheetView workbookViewId="0">
      <selection activeCell="A3" sqref="A3"/>
    </sheetView>
  </sheetViews>
  <sheetFormatPr defaultColWidth="8.58203125" defaultRowHeight="14" x14ac:dyDescent="0.3"/>
  <cols>
    <col min="1" max="1" width="15.58203125" customWidth="1"/>
  </cols>
  <sheetData>
    <row r="1" spans="1:28" ht="16.5" x14ac:dyDescent="0.3">
      <c r="A1" s="1" t="s">
        <v>29</v>
      </c>
      <c r="B1" s="1"/>
      <c r="C1" s="1"/>
    </row>
    <row r="2" spans="1:28" ht="30" customHeight="1" x14ac:dyDescent="0.3">
      <c r="A2" t="s">
        <v>10</v>
      </c>
      <c r="B2" t="s">
        <v>0</v>
      </c>
      <c r="E2" t="s">
        <v>12</v>
      </c>
      <c r="H2" t="s">
        <v>7</v>
      </c>
      <c r="K2" t="s">
        <v>14</v>
      </c>
      <c r="N2" t="s">
        <v>8</v>
      </c>
      <c r="Q2" t="s">
        <v>16</v>
      </c>
      <c r="T2" t="s">
        <v>1</v>
      </c>
      <c r="W2" t="s">
        <v>2</v>
      </c>
      <c r="Z2" t="s">
        <v>3</v>
      </c>
    </row>
    <row r="3" spans="1:28" ht="30" customHeight="1" x14ac:dyDescent="0.3">
      <c r="A3" t="s">
        <v>30</v>
      </c>
      <c r="Z3">
        <v>1</v>
      </c>
    </row>
    <row r="4" spans="1:28" ht="30" customHeight="1" x14ac:dyDescent="0.3">
      <c r="A4" t="s">
        <v>31</v>
      </c>
      <c r="R4">
        <v>1</v>
      </c>
      <c r="W4">
        <v>1</v>
      </c>
    </row>
    <row r="5" spans="1:28" ht="30" customHeight="1" x14ac:dyDescent="0.3">
      <c r="A5" t="s">
        <v>26</v>
      </c>
      <c r="E5">
        <v>1</v>
      </c>
      <c r="Q5">
        <v>1</v>
      </c>
    </row>
    <row r="6" spans="1:28" ht="30" customHeight="1" x14ac:dyDescent="0.3">
      <c r="A6" t="s">
        <v>32</v>
      </c>
      <c r="H6">
        <v>1</v>
      </c>
      <c r="I6">
        <v>1</v>
      </c>
      <c r="L6">
        <v>1</v>
      </c>
      <c r="U6">
        <v>1</v>
      </c>
      <c r="W6">
        <v>1</v>
      </c>
      <c r="AA6">
        <v>1</v>
      </c>
    </row>
    <row r="7" spans="1:28" ht="30" customHeight="1" x14ac:dyDescent="0.3">
      <c r="A7" t="s">
        <v>33</v>
      </c>
      <c r="E7">
        <v>1</v>
      </c>
      <c r="M7">
        <v>1</v>
      </c>
      <c r="R7">
        <v>1</v>
      </c>
      <c r="V7">
        <v>1</v>
      </c>
      <c r="Y7">
        <v>1</v>
      </c>
    </row>
    <row r="8" spans="1:28" ht="30" customHeight="1" x14ac:dyDescent="0.3">
      <c r="A8" t="s">
        <v>34</v>
      </c>
      <c r="F8">
        <v>1</v>
      </c>
      <c r="H8">
        <v>1</v>
      </c>
      <c r="M8">
        <v>1</v>
      </c>
      <c r="S8">
        <v>1</v>
      </c>
    </row>
    <row r="9" spans="1:28" ht="30" customHeight="1" x14ac:dyDescent="0.3">
      <c r="A9" t="s">
        <v>35</v>
      </c>
      <c r="B9">
        <v>1</v>
      </c>
      <c r="F9">
        <v>1</v>
      </c>
      <c r="H9">
        <v>1</v>
      </c>
      <c r="J9">
        <v>1</v>
      </c>
      <c r="K9">
        <v>1</v>
      </c>
      <c r="L9">
        <v>2</v>
      </c>
      <c r="Q9">
        <v>1</v>
      </c>
      <c r="T9">
        <v>1</v>
      </c>
      <c r="W9">
        <v>1</v>
      </c>
    </row>
    <row r="10" spans="1:28" ht="30" customHeight="1" x14ac:dyDescent="0.3">
      <c r="A10" t="s">
        <v>36</v>
      </c>
      <c r="G10">
        <v>1</v>
      </c>
      <c r="I10">
        <v>1</v>
      </c>
      <c r="N10">
        <v>1</v>
      </c>
      <c r="P10">
        <v>1</v>
      </c>
      <c r="U10">
        <v>1</v>
      </c>
      <c r="Y10">
        <v>1</v>
      </c>
      <c r="Z10">
        <v>1</v>
      </c>
    </row>
    <row r="11" spans="1:28" ht="30" customHeight="1" x14ac:dyDescent="0.3">
      <c r="A11" t="s">
        <v>37</v>
      </c>
      <c r="D11">
        <v>1</v>
      </c>
      <c r="E11">
        <v>1</v>
      </c>
      <c r="H11">
        <v>1</v>
      </c>
      <c r="K11">
        <v>1</v>
      </c>
      <c r="L11">
        <v>1</v>
      </c>
      <c r="N11">
        <v>1</v>
      </c>
      <c r="O11">
        <v>1</v>
      </c>
      <c r="R11">
        <v>1</v>
      </c>
      <c r="T11">
        <v>1</v>
      </c>
      <c r="X11">
        <v>2</v>
      </c>
    </row>
    <row r="12" spans="1:28" ht="30" customHeight="1" x14ac:dyDescent="0.3">
      <c r="A12" t="s">
        <v>38</v>
      </c>
      <c r="F12">
        <v>1</v>
      </c>
      <c r="G12">
        <v>1</v>
      </c>
      <c r="H12">
        <v>2</v>
      </c>
      <c r="I12">
        <v>1</v>
      </c>
      <c r="J12">
        <v>2</v>
      </c>
      <c r="O12">
        <v>1</v>
      </c>
      <c r="T12">
        <v>1</v>
      </c>
      <c r="U12">
        <v>1</v>
      </c>
    </row>
    <row r="13" spans="1:28" ht="30" customHeight="1" x14ac:dyDescent="0.3">
      <c r="A13" t="s">
        <v>39</v>
      </c>
      <c r="E13">
        <v>1</v>
      </c>
      <c r="H13">
        <v>1</v>
      </c>
      <c r="J13">
        <v>2</v>
      </c>
      <c r="K13">
        <v>1</v>
      </c>
      <c r="N13">
        <v>1</v>
      </c>
      <c r="R13">
        <v>1</v>
      </c>
      <c r="S13">
        <v>1</v>
      </c>
      <c r="Y13">
        <v>1</v>
      </c>
      <c r="AB13">
        <v>1</v>
      </c>
    </row>
    <row r="14" spans="1:28" ht="30" customHeight="1" x14ac:dyDescent="0.3">
      <c r="A14" t="s">
        <v>40</v>
      </c>
      <c r="B14">
        <v>1</v>
      </c>
      <c r="E14">
        <v>2</v>
      </c>
      <c r="F14">
        <v>1</v>
      </c>
      <c r="G14">
        <v>1</v>
      </c>
      <c r="H14">
        <v>1</v>
      </c>
      <c r="I14">
        <v>2</v>
      </c>
      <c r="L14">
        <v>1</v>
      </c>
      <c r="O14">
        <v>1</v>
      </c>
      <c r="P14">
        <v>2</v>
      </c>
      <c r="Q14">
        <v>2</v>
      </c>
      <c r="T14">
        <v>1</v>
      </c>
      <c r="Z14">
        <v>1</v>
      </c>
    </row>
    <row r="15" spans="1:28" ht="30" customHeight="1" x14ac:dyDescent="0.3">
      <c r="A15" t="s">
        <v>41</v>
      </c>
      <c r="C15">
        <v>1</v>
      </c>
      <c r="D15">
        <v>1</v>
      </c>
      <c r="E15">
        <v>1</v>
      </c>
      <c r="F15">
        <v>3</v>
      </c>
      <c r="G15">
        <v>2</v>
      </c>
      <c r="H15">
        <v>3</v>
      </c>
      <c r="I15">
        <v>2</v>
      </c>
      <c r="J15">
        <v>4</v>
      </c>
      <c r="L15">
        <v>1</v>
      </c>
      <c r="M15">
        <v>1</v>
      </c>
      <c r="N15">
        <v>2</v>
      </c>
      <c r="O15">
        <v>3</v>
      </c>
      <c r="P15">
        <v>1</v>
      </c>
      <c r="AB15">
        <v>1</v>
      </c>
    </row>
    <row r="16" spans="1:28" ht="30" customHeight="1" x14ac:dyDescent="0.3">
      <c r="A16" t="s">
        <v>42</v>
      </c>
      <c r="E16">
        <v>1</v>
      </c>
      <c r="H16">
        <v>3</v>
      </c>
      <c r="I16">
        <v>4</v>
      </c>
      <c r="J16">
        <v>2</v>
      </c>
      <c r="K16">
        <v>1</v>
      </c>
      <c r="L16">
        <v>1</v>
      </c>
      <c r="N16">
        <v>3</v>
      </c>
      <c r="O16">
        <v>6</v>
      </c>
      <c r="P16">
        <v>4</v>
      </c>
      <c r="R16">
        <v>1</v>
      </c>
      <c r="S16">
        <v>1</v>
      </c>
      <c r="V16">
        <v>1</v>
      </c>
      <c r="X16">
        <v>1</v>
      </c>
    </row>
    <row r="17" spans="1:28" ht="30" customHeight="1" x14ac:dyDescent="0.3">
      <c r="A17" t="s">
        <v>43</v>
      </c>
      <c r="F17">
        <v>3</v>
      </c>
      <c r="G17">
        <v>1</v>
      </c>
      <c r="H17">
        <v>7</v>
      </c>
      <c r="I17">
        <v>9</v>
      </c>
      <c r="J17">
        <v>5</v>
      </c>
      <c r="M17">
        <v>2</v>
      </c>
      <c r="N17">
        <v>9</v>
      </c>
      <c r="O17">
        <v>4</v>
      </c>
      <c r="P17">
        <v>5</v>
      </c>
      <c r="Q17">
        <v>1</v>
      </c>
      <c r="U17">
        <v>1</v>
      </c>
      <c r="Z17">
        <v>1</v>
      </c>
    </row>
    <row r="18" spans="1:28" ht="30" customHeight="1" x14ac:dyDescent="0.3">
      <c r="A18" t="s">
        <v>44</v>
      </c>
      <c r="B18">
        <v>1</v>
      </c>
      <c r="E18">
        <v>1</v>
      </c>
      <c r="F18">
        <v>2</v>
      </c>
      <c r="G18">
        <v>3</v>
      </c>
      <c r="H18">
        <v>6</v>
      </c>
      <c r="I18">
        <v>5</v>
      </c>
      <c r="J18">
        <v>8</v>
      </c>
      <c r="K18">
        <v>1</v>
      </c>
      <c r="L18">
        <v>2</v>
      </c>
      <c r="N18">
        <v>4</v>
      </c>
      <c r="O18">
        <v>6</v>
      </c>
      <c r="P18">
        <v>6</v>
      </c>
      <c r="R18">
        <v>2</v>
      </c>
      <c r="W18">
        <v>1</v>
      </c>
      <c r="X18">
        <v>2</v>
      </c>
      <c r="AA18">
        <v>2</v>
      </c>
      <c r="AB18">
        <v>1</v>
      </c>
    </row>
    <row r="19" spans="1:28" ht="30" customHeight="1" x14ac:dyDescent="0.3">
      <c r="A19" t="s">
        <v>45</v>
      </c>
      <c r="E19">
        <v>2</v>
      </c>
      <c r="F19">
        <v>1</v>
      </c>
      <c r="G19">
        <v>1</v>
      </c>
      <c r="H19">
        <v>3</v>
      </c>
      <c r="I19">
        <v>4</v>
      </c>
      <c r="J19">
        <v>5</v>
      </c>
      <c r="N19">
        <v>4</v>
      </c>
      <c r="O19">
        <v>4</v>
      </c>
      <c r="P19">
        <v>5</v>
      </c>
      <c r="Q19">
        <v>1</v>
      </c>
      <c r="S19">
        <v>3</v>
      </c>
      <c r="AA19">
        <v>1</v>
      </c>
    </row>
    <row r="20" spans="1:28" ht="30" customHeight="1" x14ac:dyDescent="0.3">
      <c r="A20" t="s">
        <v>46</v>
      </c>
      <c r="C20">
        <v>1</v>
      </c>
      <c r="D20">
        <v>1</v>
      </c>
      <c r="E20">
        <v>2</v>
      </c>
      <c r="F20">
        <v>3</v>
      </c>
      <c r="G20">
        <v>3</v>
      </c>
      <c r="I20">
        <v>1</v>
      </c>
      <c r="J20">
        <v>1</v>
      </c>
      <c r="K20">
        <v>1</v>
      </c>
      <c r="N20">
        <v>3</v>
      </c>
      <c r="P20">
        <v>4</v>
      </c>
      <c r="Q20">
        <v>1</v>
      </c>
      <c r="R20">
        <v>1</v>
      </c>
      <c r="S20">
        <v>2</v>
      </c>
      <c r="W20">
        <v>2</v>
      </c>
      <c r="Y20">
        <v>1</v>
      </c>
      <c r="Z20">
        <v>1</v>
      </c>
    </row>
    <row r="21" spans="1:28" ht="30" customHeight="1" x14ac:dyDescent="0.3">
      <c r="A21" t="s">
        <v>47</v>
      </c>
      <c r="E21">
        <v>4</v>
      </c>
      <c r="F21">
        <v>3</v>
      </c>
      <c r="G21">
        <v>4</v>
      </c>
      <c r="K21">
        <v>1</v>
      </c>
      <c r="M21">
        <v>1</v>
      </c>
      <c r="N21">
        <v>2</v>
      </c>
      <c r="O21">
        <v>3</v>
      </c>
      <c r="Q21">
        <v>2</v>
      </c>
      <c r="R21">
        <v>2</v>
      </c>
      <c r="S21">
        <v>2</v>
      </c>
      <c r="U21">
        <v>1</v>
      </c>
      <c r="V21">
        <v>2</v>
      </c>
      <c r="AB21">
        <v>1</v>
      </c>
    </row>
    <row r="22" spans="1:28" ht="30" customHeight="1" x14ac:dyDescent="0.3">
      <c r="A22" t="s">
        <v>48</v>
      </c>
      <c r="E22">
        <v>4</v>
      </c>
      <c r="F22">
        <v>5</v>
      </c>
      <c r="G22">
        <v>2</v>
      </c>
      <c r="O22">
        <v>1</v>
      </c>
      <c r="P22">
        <v>2</v>
      </c>
      <c r="Q22">
        <v>2</v>
      </c>
      <c r="R22">
        <v>1</v>
      </c>
      <c r="S22">
        <v>3</v>
      </c>
      <c r="U22">
        <v>1</v>
      </c>
      <c r="V22">
        <v>1</v>
      </c>
      <c r="X22">
        <v>1</v>
      </c>
      <c r="Z22">
        <v>1</v>
      </c>
      <c r="AA22">
        <v>3</v>
      </c>
    </row>
    <row r="23" spans="1:28" ht="30" customHeight="1" x14ac:dyDescent="0.3">
      <c r="A23" t="s">
        <v>49</v>
      </c>
      <c r="C23">
        <v>1</v>
      </c>
      <c r="E23">
        <v>5</v>
      </c>
      <c r="F23">
        <v>4</v>
      </c>
      <c r="G23">
        <v>6</v>
      </c>
      <c r="K23">
        <v>1</v>
      </c>
      <c r="L23">
        <v>3</v>
      </c>
      <c r="Q23">
        <v>3</v>
      </c>
      <c r="R23">
        <v>2</v>
      </c>
      <c r="S23">
        <v>1</v>
      </c>
      <c r="U23">
        <v>1</v>
      </c>
      <c r="Y23">
        <v>2</v>
      </c>
    </row>
    <row r="24" spans="1:28" ht="30" customHeight="1" x14ac:dyDescent="0.3">
      <c r="A24" t="s">
        <v>50</v>
      </c>
      <c r="C24">
        <v>1</v>
      </c>
      <c r="D24">
        <v>1</v>
      </c>
      <c r="E24">
        <v>3</v>
      </c>
      <c r="F24">
        <v>2</v>
      </c>
      <c r="G24">
        <v>3</v>
      </c>
      <c r="K24">
        <v>1</v>
      </c>
      <c r="M24">
        <v>2</v>
      </c>
      <c r="Q24">
        <v>1</v>
      </c>
      <c r="S24">
        <v>1</v>
      </c>
      <c r="V24">
        <v>1</v>
      </c>
      <c r="X24">
        <v>2</v>
      </c>
      <c r="Z24">
        <v>2</v>
      </c>
      <c r="AB24">
        <v>1</v>
      </c>
    </row>
    <row r="25" spans="1:28" ht="30" customHeight="1" x14ac:dyDescent="0.3">
      <c r="A25" t="s">
        <v>51</v>
      </c>
      <c r="B25">
        <v>1</v>
      </c>
      <c r="E25">
        <v>1</v>
      </c>
      <c r="G25">
        <v>1</v>
      </c>
      <c r="K25">
        <v>2</v>
      </c>
      <c r="L25">
        <v>1</v>
      </c>
      <c r="M25">
        <v>4</v>
      </c>
      <c r="Q25">
        <v>4</v>
      </c>
      <c r="R25">
        <v>6</v>
      </c>
      <c r="S25">
        <v>2</v>
      </c>
      <c r="T25">
        <v>1</v>
      </c>
      <c r="U25">
        <v>1</v>
      </c>
      <c r="AA25">
        <v>2</v>
      </c>
    </row>
    <row r="26" spans="1:28" ht="30" customHeight="1" x14ac:dyDescent="0.3">
      <c r="A26" t="s">
        <v>52</v>
      </c>
      <c r="B26">
        <v>2</v>
      </c>
      <c r="C26">
        <v>1</v>
      </c>
      <c r="D26">
        <v>3</v>
      </c>
      <c r="G26">
        <v>1</v>
      </c>
      <c r="Q26">
        <v>5</v>
      </c>
      <c r="R26">
        <v>5</v>
      </c>
      <c r="S26">
        <v>7</v>
      </c>
      <c r="T26">
        <v>2</v>
      </c>
      <c r="W26">
        <v>1</v>
      </c>
      <c r="X26">
        <v>2</v>
      </c>
      <c r="Y26">
        <v>1</v>
      </c>
      <c r="Z26">
        <v>2</v>
      </c>
      <c r="AA26">
        <v>1</v>
      </c>
      <c r="AB26">
        <v>1</v>
      </c>
    </row>
    <row r="27" spans="1:28" ht="30" customHeight="1" x14ac:dyDescent="0.3">
      <c r="A27" t="s">
        <v>53</v>
      </c>
      <c r="B27">
        <v>1</v>
      </c>
      <c r="C27">
        <v>2</v>
      </c>
      <c r="K27">
        <v>2</v>
      </c>
      <c r="L27">
        <v>1</v>
      </c>
      <c r="M27">
        <v>3</v>
      </c>
      <c r="Q27">
        <v>2</v>
      </c>
      <c r="R27">
        <v>2</v>
      </c>
      <c r="S27">
        <v>1</v>
      </c>
      <c r="T27">
        <v>1</v>
      </c>
      <c r="W27">
        <v>2</v>
      </c>
      <c r="X27">
        <v>1</v>
      </c>
      <c r="Y27">
        <v>3</v>
      </c>
      <c r="Z27">
        <v>1</v>
      </c>
      <c r="AA27">
        <v>3</v>
      </c>
      <c r="AB27">
        <v>5</v>
      </c>
    </row>
    <row r="28" spans="1:28" ht="30" customHeight="1" x14ac:dyDescent="0.3">
      <c r="A28" t="s">
        <v>54</v>
      </c>
      <c r="B28">
        <v>2</v>
      </c>
      <c r="C28">
        <v>2</v>
      </c>
      <c r="D28">
        <v>1</v>
      </c>
      <c r="K28">
        <v>4</v>
      </c>
      <c r="L28">
        <v>3</v>
      </c>
      <c r="M28">
        <v>7</v>
      </c>
      <c r="Q28">
        <v>4</v>
      </c>
      <c r="R28">
        <v>3</v>
      </c>
      <c r="S28">
        <v>2</v>
      </c>
      <c r="T28">
        <v>2</v>
      </c>
      <c r="X28">
        <v>1</v>
      </c>
      <c r="AA28">
        <v>3</v>
      </c>
    </row>
    <row r="29" spans="1:28" ht="30" customHeight="1" x14ac:dyDescent="0.3">
      <c r="A29" t="s">
        <v>55</v>
      </c>
      <c r="B29">
        <v>4</v>
      </c>
      <c r="C29">
        <v>3</v>
      </c>
      <c r="D29">
        <v>2</v>
      </c>
      <c r="K29">
        <v>2</v>
      </c>
      <c r="L29">
        <v>3</v>
      </c>
      <c r="M29">
        <v>5</v>
      </c>
      <c r="R29">
        <v>1</v>
      </c>
      <c r="S29">
        <v>1</v>
      </c>
      <c r="Z29">
        <v>4</v>
      </c>
      <c r="AA29">
        <v>1</v>
      </c>
      <c r="AB29">
        <v>4</v>
      </c>
    </row>
    <row r="30" spans="1:28" ht="30" customHeight="1" x14ac:dyDescent="0.3">
      <c r="A30" t="s">
        <v>56</v>
      </c>
      <c r="C30">
        <v>1</v>
      </c>
      <c r="D30">
        <v>2</v>
      </c>
      <c r="K30">
        <v>5</v>
      </c>
      <c r="L30">
        <v>4</v>
      </c>
      <c r="M30">
        <v>3</v>
      </c>
      <c r="S30">
        <v>1</v>
      </c>
      <c r="U30">
        <v>4</v>
      </c>
      <c r="W30">
        <v>2</v>
      </c>
      <c r="X30">
        <v>2</v>
      </c>
      <c r="Y30">
        <v>2</v>
      </c>
      <c r="Z30">
        <v>3</v>
      </c>
      <c r="AA30">
        <v>4</v>
      </c>
      <c r="AB30">
        <v>2</v>
      </c>
    </row>
    <row r="31" spans="1:28" ht="30" customHeight="1" x14ac:dyDescent="0.3">
      <c r="A31" t="s">
        <v>57</v>
      </c>
      <c r="B31">
        <v>3</v>
      </c>
      <c r="C31">
        <v>6</v>
      </c>
      <c r="D31">
        <v>4</v>
      </c>
      <c r="K31">
        <v>2</v>
      </c>
      <c r="L31">
        <v>2</v>
      </c>
      <c r="T31">
        <v>1</v>
      </c>
      <c r="U31">
        <v>1</v>
      </c>
      <c r="V31">
        <v>3</v>
      </c>
      <c r="W31">
        <v>4</v>
      </c>
      <c r="X31">
        <v>3</v>
      </c>
      <c r="Y31">
        <v>1</v>
      </c>
      <c r="Z31">
        <v>3</v>
      </c>
      <c r="AA31">
        <v>2</v>
      </c>
      <c r="AB31">
        <v>3</v>
      </c>
    </row>
    <row r="32" spans="1:28" ht="30" customHeight="1" x14ac:dyDescent="0.3">
      <c r="A32" t="s">
        <v>58</v>
      </c>
      <c r="B32">
        <v>2</v>
      </c>
      <c r="C32">
        <v>5</v>
      </c>
      <c r="D32">
        <v>1</v>
      </c>
      <c r="K32">
        <v>2</v>
      </c>
      <c r="L32">
        <v>3</v>
      </c>
      <c r="S32">
        <v>1</v>
      </c>
      <c r="T32">
        <v>2</v>
      </c>
      <c r="U32">
        <v>3</v>
      </c>
      <c r="W32">
        <v>1</v>
      </c>
      <c r="Y32">
        <v>2</v>
      </c>
      <c r="Z32">
        <v>1</v>
      </c>
      <c r="AA32">
        <v>1</v>
      </c>
      <c r="AB32">
        <v>5</v>
      </c>
    </row>
    <row r="33" spans="1:28" ht="30" customHeight="1" x14ac:dyDescent="0.3">
      <c r="A33" t="s">
        <v>59</v>
      </c>
      <c r="B33">
        <v>4</v>
      </c>
      <c r="C33">
        <v>4</v>
      </c>
      <c r="D33">
        <v>7</v>
      </c>
      <c r="K33">
        <v>2</v>
      </c>
      <c r="L33">
        <v>1</v>
      </c>
      <c r="T33">
        <v>4</v>
      </c>
      <c r="U33">
        <v>5</v>
      </c>
      <c r="V33">
        <v>9</v>
      </c>
      <c r="W33">
        <v>5</v>
      </c>
      <c r="X33">
        <v>4</v>
      </c>
      <c r="Y33">
        <v>3</v>
      </c>
      <c r="Z33">
        <v>3</v>
      </c>
      <c r="AA33">
        <v>2</v>
      </c>
      <c r="AB33">
        <v>3</v>
      </c>
    </row>
    <row r="34" spans="1:28" ht="30" customHeight="1" x14ac:dyDescent="0.3">
      <c r="A34" t="s">
        <v>60</v>
      </c>
      <c r="B34">
        <v>3</v>
      </c>
      <c r="C34">
        <v>2</v>
      </c>
      <c r="D34">
        <v>2</v>
      </c>
      <c r="T34">
        <v>6</v>
      </c>
      <c r="U34">
        <v>1</v>
      </c>
      <c r="V34">
        <v>3</v>
      </c>
      <c r="W34">
        <v>2</v>
      </c>
      <c r="X34">
        <v>7</v>
      </c>
      <c r="Y34">
        <v>6</v>
      </c>
      <c r="Z34">
        <v>2</v>
      </c>
      <c r="AA34">
        <v>3</v>
      </c>
      <c r="AB34">
        <v>1</v>
      </c>
    </row>
    <row r="35" spans="1:28" ht="30" customHeight="1" x14ac:dyDescent="0.3">
      <c r="A35" t="s">
        <v>61</v>
      </c>
      <c r="B35">
        <v>3</v>
      </c>
      <c r="D35">
        <v>4</v>
      </c>
      <c r="T35">
        <v>1</v>
      </c>
      <c r="U35">
        <v>2</v>
      </c>
      <c r="V35">
        <v>5</v>
      </c>
      <c r="W35">
        <v>5</v>
      </c>
      <c r="X35">
        <v>1</v>
      </c>
      <c r="Y35">
        <v>2</v>
      </c>
      <c r="AB35">
        <v>1</v>
      </c>
    </row>
    <row r="36" spans="1:28" ht="30" customHeight="1" x14ac:dyDescent="0.3">
      <c r="A36" t="s">
        <v>62</v>
      </c>
      <c r="B36">
        <v>2</v>
      </c>
      <c r="T36">
        <v>5</v>
      </c>
      <c r="U36">
        <v>2</v>
      </c>
      <c r="V36">
        <v>4</v>
      </c>
      <c r="Y36">
        <v>4</v>
      </c>
      <c r="Z36">
        <v>2</v>
      </c>
      <c r="AA36">
        <v>1</v>
      </c>
    </row>
    <row r="37" spans="1:28" ht="30" customHeight="1" x14ac:dyDescent="0.3">
      <c r="A37" t="s">
        <v>63</v>
      </c>
      <c r="U37">
        <v>2</v>
      </c>
      <c r="W37">
        <v>2</v>
      </c>
      <c r="Z37">
        <v>1</v>
      </c>
    </row>
    <row r="38" spans="1:28" ht="30" customHeight="1" x14ac:dyDescent="0.3">
      <c r="A38" t="s">
        <v>64</v>
      </c>
      <c r="U38">
        <v>2</v>
      </c>
      <c r="X38">
        <v>1</v>
      </c>
    </row>
    <row r="39" spans="1:28" ht="30" customHeight="1" x14ac:dyDescent="0.3">
      <c r="A39" t="s">
        <v>65</v>
      </c>
      <c r="T39">
        <v>1</v>
      </c>
    </row>
    <row r="40" spans="1:28" ht="30" customHeight="1" x14ac:dyDescent="0.3">
      <c r="A40" t="s">
        <v>66</v>
      </c>
    </row>
    <row r="41" spans="1:28" ht="30" customHeight="1" x14ac:dyDescent="0.3">
      <c r="A41" t="s">
        <v>28</v>
      </c>
      <c r="B41">
        <f>SUM(B3:B40)</f>
        <v>30</v>
      </c>
      <c r="C41">
        <f t="shared" ref="C41:AB41" si="0">SUM(C3:C40)</f>
        <v>30</v>
      </c>
      <c r="D41">
        <f t="shared" si="0"/>
        <v>30</v>
      </c>
      <c r="E41">
        <f t="shared" si="0"/>
        <v>30</v>
      </c>
      <c r="F41">
        <f t="shared" si="0"/>
        <v>30</v>
      </c>
      <c r="G41">
        <f t="shared" si="0"/>
        <v>30</v>
      </c>
      <c r="H41">
        <f t="shared" si="0"/>
        <v>30</v>
      </c>
      <c r="I41">
        <f t="shared" si="0"/>
        <v>30</v>
      </c>
      <c r="J41">
        <f t="shared" si="0"/>
        <v>30</v>
      </c>
      <c r="K41">
        <f t="shared" si="0"/>
        <v>30</v>
      </c>
      <c r="L41">
        <f t="shared" si="0"/>
        <v>30</v>
      </c>
      <c r="M41">
        <f t="shared" si="0"/>
        <v>30</v>
      </c>
      <c r="N41">
        <f t="shared" si="0"/>
        <v>30</v>
      </c>
      <c r="O41">
        <f t="shared" si="0"/>
        <v>30</v>
      </c>
      <c r="P41">
        <f t="shared" si="0"/>
        <v>30</v>
      </c>
      <c r="Q41">
        <f t="shared" si="0"/>
        <v>30</v>
      </c>
      <c r="R41">
        <f t="shared" si="0"/>
        <v>30</v>
      </c>
      <c r="S41">
        <f t="shared" si="0"/>
        <v>30</v>
      </c>
      <c r="T41">
        <f t="shared" si="0"/>
        <v>30</v>
      </c>
      <c r="U41">
        <f t="shared" si="0"/>
        <v>30</v>
      </c>
      <c r="V41">
        <f t="shared" si="0"/>
        <v>30</v>
      </c>
      <c r="W41">
        <f t="shared" si="0"/>
        <v>30</v>
      </c>
      <c r="X41">
        <f t="shared" si="0"/>
        <v>30</v>
      </c>
      <c r="Y41">
        <f t="shared" si="0"/>
        <v>30</v>
      </c>
      <c r="Z41">
        <f t="shared" si="0"/>
        <v>30</v>
      </c>
      <c r="AA41">
        <f t="shared" si="0"/>
        <v>30</v>
      </c>
      <c r="AB41">
        <f t="shared" si="0"/>
        <v>30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40A09-C597-4A9D-A60F-5AD9C72C37AD}">
  <dimension ref="A1:AE49"/>
  <sheetViews>
    <sheetView workbookViewId="0">
      <selection activeCell="R6" sqref="R6"/>
    </sheetView>
  </sheetViews>
  <sheetFormatPr defaultColWidth="15.75" defaultRowHeight="14" x14ac:dyDescent="0.3"/>
  <cols>
    <col min="1" max="16384" width="15.75" style="4"/>
  </cols>
  <sheetData>
    <row r="1" spans="1:31" ht="30" customHeight="1" x14ac:dyDescent="0.3">
      <c r="A1" s="3" t="s">
        <v>67</v>
      </c>
      <c r="B1" s="3"/>
      <c r="C1" s="3"/>
    </row>
    <row r="2" spans="1:31" ht="30" customHeight="1" x14ac:dyDescent="0.3">
      <c r="A2" s="4" t="s">
        <v>68</v>
      </c>
      <c r="D2" s="4" t="s">
        <v>69</v>
      </c>
      <c r="G2" s="4" t="s">
        <v>70</v>
      </c>
      <c r="J2" s="4" t="s">
        <v>71</v>
      </c>
      <c r="M2" s="4" t="s">
        <v>72</v>
      </c>
      <c r="Q2" s="4" t="s">
        <v>73</v>
      </c>
      <c r="T2" s="4" t="s">
        <v>74</v>
      </c>
      <c r="W2" s="4" t="s">
        <v>75</v>
      </c>
      <c r="Z2" s="4" t="s">
        <v>76</v>
      </c>
      <c r="AC2" s="4" t="s">
        <v>77</v>
      </c>
    </row>
    <row r="3" spans="1:31" ht="30" customHeight="1" x14ac:dyDescent="0.3">
      <c r="A3" s="4" t="s">
        <v>80</v>
      </c>
      <c r="B3" s="4" t="s">
        <v>81</v>
      </c>
      <c r="C3" s="4" t="s">
        <v>82</v>
      </c>
      <c r="D3" s="4" t="s">
        <v>80</v>
      </c>
      <c r="E3" s="4" t="s">
        <v>81</v>
      </c>
      <c r="F3" s="4" t="s">
        <v>82</v>
      </c>
      <c r="G3" s="4" t="s">
        <v>80</v>
      </c>
      <c r="H3" s="4" t="s">
        <v>81</v>
      </c>
      <c r="I3" s="4" t="s">
        <v>82</v>
      </c>
      <c r="J3" s="4" t="s">
        <v>80</v>
      </c>
      <c r="K3" s="4" t="s">
        <v>81</v>
      </c>
      <c r="L3" s="4" t="s">
        <v>82</v>
      </c>
      <c r="M3" s="4" t="s">
        <v>80</v>
      </c>
      <c r="N3" s="4" t="s">
        <v>81</v>
      </c>
      <c r="O3" s="4" t="s">
        <v>82</v>
      </c>
      <c r="P3" s="4" t="s">
        <v>83</v>
      </c>
      <c r="Q3" s="4" t="s">
        <v>80</v>
      </c>
      <c r="R3" s="4" t="s">
        <v>81</v>
      </c>
      <c r="S3" s="4" t="s">
        <v>82</v>
      </c>
      <c r="T3" s="4" t="s">
        <v>80</v>
      </c>
      <c r="U3" s="4" t="s">
        <v>81</v>
      </c>
      <c r="V3" s="4" t="s">
        <v>82</v>
      </c>
      <c r="W3" s="4" t="s">
        <v>80</v>
      </c>
      <c r="X3" s="4" t="s">
        <v>81</v>
      </c>
      <c r="Y3" s="4" t="s">
        <v>82</v>
      </c>
      <c r="Z3" s="4" t="s">
        <v>80</v>
      </c>
      <c r="AA3" s="4" t="s">
        <v>81</v>
      </c>
      <c r="AB3" s="4" t="s">
        <v>82</v>
      </c>
      <c r="AC3" s="4" t="s">
        <v>80</v>
      </c>
      <c r="AD3" s="4" t="s">
        <v>81</v>
      </c>
      <c r="AE3" s="4" t="s">
        <v>82</v>
      </c>
    </row>
    <row r="4" spans="1:31" ht="30" customHeight="1" x14ac:dyDescent="0.3">
      <c r="A4" s="4">
        <v>0</v>
      </c>
      <c r="B4" s="4">
        <v>6</v>
      </c>
      <c r="C4" s="4">
        <v>0</v>
      </c>
      <c r="D4" s="4">
        <v>18</v>
      </c>
      <c r="E4" s="4">
        <v>18</v>
      </c>
      <c r="F4" s="4">
        <v>18</v>
      </c>
      <c r="G4" s="4">
        <v>0</v>
      </c>
      <c r="H4" s="4">
        <v>0</v>
      </c>
      <c r="I4" s="4">
        <v>0</v>
      </c>
      <c r="J4" s="4">
        <v>18</v>
      </c>
      <c r="K4" s="4">
        <v>18</v>
      </c>
      <c r="L4" s="4">
        <v>18</v>
      </c>
      <c r="M4" s="4">
        <v>2.5</v>
      </c>
      <c r="N4" s="4">
        <v>2</v>
      </c>
      <c r="O4" s="4">
        <v>0</v>
      </c>
      <c r="P4" s="4">
        <v>0</v>
      </c>
      <c r="Q4" s="4">
        <v>18</v>
      </c>
      <c r="R4" s="4">
        <v>18</v>
      </c>
      <c r="S4" s="4">
        <v>18</v>
      </c>
      <c r="T4" s="4">
        <v>0</v>
      </c>
      <c r="U4" s="4">
        <v>0.5</v>
      </c>
      <c r="V4" s="4">
        <v>2.5</v>
      </c>
      <c r="W4" s="4">
        <v>0</v>
      </c>
      <c r="X4" s="4">
        <v>6</v>
      </c>
      <c r="Y4" s="4">
        <v>8.5</v>
      </c>
      <c r="Z4" s="4">
        <v>10.5</v>
      </c>
      <c r="AA4" s="4">
        <v>8</v>
      </c>
      <c r="AB4" s="4">
        <v>8.5</v>
      </c>
      <c r="AC4" s="4">
        <v>0</v>
      </c>
      <c r="AD4" s="4">
        <v>5.5</v>
      </c>
      <c r="AE4" s="4">
        <v>8.5</v>
      </c>
    </row>
    <row r="5" spans="1:31" ht="30" customHeight="1" x14ac:dyDescent="0.3">
      <c r="A5" s="4">
        <v>7.5</v>
      </c>
      <c r="B5" s="4">
        <v>10.5</v>
      </c>
      <c r="C5" s="4">
        <v>4.5</v>
      </c>
      <c r="D5" s="4">
        <v>18</v>
      </c>
      <c r="E5" s="4">
        <v>18</v>
      </c>
      <c r="F5" s="4">
        <v>18</v>
      </c>
      <c r="G5" s="4">
        <v>0</v>
      </c>
      <c r="H5" s="4">
        <v>0</v>
      </c>
      <c r="I5" s="4">
        <v>0</v>
      </c>
      <c r="J5" s="4">
        <v>18</v>
      </c>
      <c r="K5" s="4">
        <v>18</v>
      </c>
      <c r="L5" s="4">
        <v>18</v>
      </c>
      <c r="M5" s="4">
        <v>7</v>
      </c>
      <c r="N5" s="4">
        <v>5.5</v>
      </c>
      <c r="O5" s="4">
        <v>0</v>
      </c>
      <c r="P5" s="4">
        <v>2</v>
      </c>
      <c r="Q5" s="4">
        <v>18</v>
      </c>
      <c r="R5" s="4">
        <v>18</v>
      </c>
      <c r="S5" s="4">
        <v>18</v>
      </c>
      <c r="T5" s="4">
        <v>0</v>
      </c>
      <c r="U5" s="4">
        <v>1</v>
      </c>
      <c r="V5" s="4">
        <v>2.5</v>
      </c>
      <c r="W5" s="4">
        <v>6.5</v>
      </c>
      <c r="X5" s="4">
        <v>6</v>
      </c>
      <c r="Y5" s="4">
        <v>9</v>
      </c>
      <c r="Z5" s="4">
        <v>12</v>
      </c>
      <c r="AA5" s="4">
        <v>14</v>
      </c>
      <c r="AB5" s="4">
        <v>15</v>
      </c>
      <c r="AC5" s="4">
        <v>9</v>
      </c>
      <c r="AD5" s="4">
        <v>8</v>
      </c>
      <c r="AE5" s="4">
        <v>11</v>
      </c>
    </row>
    <row r="6" spans="1:31" ht="30" customHeight="1" x14ac:dyDescent="0.3">
      <c r="A6" s="4">
        <v>14</v>
      </c>
      <c r="B6" s="4">
        <v>11.5</v>
      </c>
      <c r="C6" s="4">
        <v>10</v>
      </c>
      <c r="D6" s="4">
        <v>18</v>
      </c>
      <c r="E6" s="4">
        <v>18</v>
      </c>
      <c r="F6" s="4">
        <v>18</v>
      </c>
      <c r="G6" s="4">
        <v>0</v>
      </c>
      <c r="H6" s="4">
        <v>0</v>
      </c>
      <c r="I6" s="4">
        <v>0</v>
      </c>
      <c r="J6" s="4">
        <v>18</v>
      </c>
      <c r="K6" s="4">
        <v>18</v>
      </c>
      <c r="L6" s="4">
        <v>18</v>
      </c>
      <c r="M6" s="4">
        <v>7.5</v>
      </c>
      <c r="N6" s="4">
        <v>6</v>
      </c>
      <c r="O6" s="4">
        <v>0</v>
      </c>
      <c r="P6" s="4">
        <v>2</v>
      </c>
      <c r="Q6" s="4">
        <v>18</v>
      </c>
      <c r="R6" s="4">
        <v>16</v>
      </c>
      <c r="S6" s="4">
        <v>18</v>
      </c>
      <c r="T6" s="4">
        <v>0.5</v>
      </c>
      <c r="U6" s="4">
        <v>3</v>
      </c>
      <c r="V6" s="4">
        <v>5</v>
      </c>
      <c r="W6" s="4">
        <v>12</v>
      </c>
      <c r="X6" s="4">
        <v>8</v>
      </c>
      <c r="Y6" s="4">
        <v>16</v>
      </c>
      <c r="Z6" s="4">
        <v>14</v>
      </c>
      <c r="AA6" s="4">
        <v>14.5</v>
      </c>
      <c r="AB6" s="4">
        <v>15.5</v>
      </c>
      <c r="AC6" s="4">
        <v>10.5</v>
      </c>
      <c r="AD6" s="4">
        <v>12</v>
      </c>
      <c r="AE6" s="4">
        <v>13</v>
      </c>
    </row>
    <row r="7" spans="1:31" ht="30" customHeight="1" x14ac:dyDescent="0.3">
      <c r="A7" s="4">
        <v>15</v>
      </c>
      <c r="B7" s="4">
        <v>13</v>
      </c>
      <c r="C7" s="4">
        <v>11</v>
      </c>
      <c r="D7" s="4">
        <v>18</v>
      </c>
      <c r="E7" s="4">
        <v>18</v>
      </c>
      <c r="F7" s="4">
        <v>18</v>
      </c>
      <c r="G7" s="4">
        <v>0</v>
      </c>
      <c r="H7" s="4">
        <v>0</v>
      </c>
      <c r="I7" s="4">
        <v>0</v>
      </c>
      <c r="J7" s="4">
        <v>16</v>
      </c>
      <c r="K7" s="4">
        <v>18</v>
      </c>
      <c r="L7" s="4">
        <v>18</v>
      </c>
      <c r="M7" s="4">
        <v>8</v>
      </c>
      <c r="N7" s="4">
        <v>7.5</v>
      </c>
      <c r="O7" s="4">
        <v>0.5</v>
      </c>
      <c r="P7" s="4">
        <v>3.5</v>
      </c>
      <c r="Q7" s="4">
        <v>18</v>
      </c>
      <c r="R7" s="4">
        <v>14.5</v>
      </c>
      <c r="S7" s="4">
        <v>18</v>
      </c>
      <c r="T7" s="4">
        <v>2</v>
      </c>
      <c r="U7" s="4">
        <v>4</v>
      </c>
      <c r="V7" s="4">
        <v>7</v>
      </c>
      <c r="W7" s="4">
        <v>12</v>
      </c>
      <c r="X7" s="4">
        <v>14.5</v>
      </c>
      <c r="Y7" s="4">
        <v>18</v>
      </c>
      <c r="Z7" s="4">
        <v>15</v>
      </c>
      <c r="AA7" s="4">
        <v>16</v>
      </c>
      <c r="AB7" s="4">
        <v>18</v>
      </c>
      <c r="AC7" s="4">
        <v>15</v>
      </c>
      <c r="AD7" s="4">
        <v>13</v>
      </c>
      <c r="AE7" s="4">
        <v>13.5</v>
      </c>
    </row>
    <row r="8" spans="1:31" ht="30" customHeight="1" x14ac:dyDescent="0.3">
      <c r="A8" s="4">
        <v>16</v>
      </c>
      <c r="B8" s="4">
        <v>15</v>
      </c>
      <c r="C8" s="4">
        <v>12</v>
      </c>
      <c r="D8" s="4">
        <v>18</v>
      </c>
      <c r="E8" s="4">
        <v>17.5</v>
      </c>
      <c r="F8" s="4">
        <v>18</v>
      </c>
      <c r="G8" s="4">
        <v>0</v>
      </c>
      <c r="H8" s="4">
        <v>0</v>
      </c>
      <c r="I8" s="4">
        <v>0</v>
      </c>
      <c r="J8" s="4">
        <v>16</v>
      </c>
      <c r="K8" s="4">
        <v>16.5</v>
      </c>
      <c r="L8" s="4">
        <v>18</v>
      </c>
      <c r="M8" s="4">
        <v>8.5</v>
      </c>
      <c r="N8" s="4">
        <v>8.5</v>
      </c>
      <c r="O8" s="4">
        <v>1.5</v>
      </c>
      <c r="P8" s="4">
        <v>5</v>
      </c>
      <c r="Q8" s="4">
        <v>18</v>
      </c>
      <c r="R8" s="4">
        <v>13</v>
      </c>
      <c r="S8" s="4">
        <v>18</v>
      </c>
      <c r="T8" s="4">
        <v>2</v>
      </c>
      <c r="U8" s="4">
        <v>7.5</v>
      </c>
      <c r="V8" s="4">
        <v>7.5</v>
      </c>
      <c r="W8" s="4">
        <v>12</v>
      </c>
      <c r="X8" s="4">
        <v>15.5</v>
      </c>
      <c r="Y8" s="4">
        <v>18</v>
      </c>
      <c r="Z8" s="4">
        <v>15</v>
      </c>
      <c r="AA8" s="4">
        <v>16</v>
      </c>
      <c r="AB8" s="4">
        <v>18</v>
      </c>
      <c r="AC8" s="4">
        <v>15.5</v>
      </c>
      <c r="AD8" s="4">
        <v>13</v>
      </c>
      <c r="AE8" s="4">
        <v>14</v>
      </c>
    </row>
    <row r="9" spans="1:31" ht="30" customHeight="1" x14ac:dyDescent="0.3">
      <c r="A9" s="4">
        <v>16</v>
      </c>
      <c r="B9" s="4">
        <v>15</v>
      </c>
      <c r="C9" s="4">
        <v>12.5</v>
      </c>
      <c r="D9" s="4">
        <v>18</v>
      </c>
      <c r="E9" s="4">
        <v>17.5</v>
      </c>
      <c r="F9" s="4">
        <v>17</v>
      </c>
      <c r="G9" s="4">
        <v>0</v>
      </c>
      <c r="H9" s="4">
        <v>0</v>
      </c>
      <c r="I9" s="4">
        <v>0</v>
      </c>
      <c r="J9" s="4">
        <v>15</v>
      </c>
      <c r="K9" s="4">
        <v>16</v>
      </c>
      <c r="L9" s="4">
        <v>18</v>
      </c>
      <c r="M9" s="4">
        <v>9</v>
      </c>
      <c r="N9" s="4">
        <v>9</v>
      </c>
      <c r="O9" s="4">
        <v>6.5</v>
      </c>
      <c r="P9" s="4">
        <v>5.5</v>
      </c>
      <c r="Q9" s="4">
        <v>16.5</v>
      </c>
      <c r="R9" s="4">
        <v>7</v>
      </c>
      <c r="S9" s="4">
        <v>15</v>
      </c>
      <c r="T9" s="4">
        <v>2.5</v>
      </c>
      <c r="U9" s="4">
        <v>7.5</v>
      </c>
      <c r="V9" s="4">
        <v>8</v>
      </c>
      <c r="W9" s="4">
        <v>12.5</v>
      </c>
      <c r="X9" s="4">
        <v>16</v>
      </c>
      <c r="Y9" s="4">
        <v>18</v>
      </c>
      <c r="Z9" s="4">
        <v>15.5</v>
      </c>
      <c r="AA9" s="4">
        <v>18</v>
      </c>
      <c r="AB9" s="4">
        <v>18</v>
      </c>
      <c r="AC9" s="4">
        <v>17</v>
      </c>
      <c r="AD9" s="4">
        <v>18</v>
      </c>
      <c r="AE9" s="4">
        <v>14.5</v>
      </c>
    </row>
    <row r="10" spans="1:31" ht="30" customHeight="1" x14ac:dyDescent="0.3">
      <c r="A10" s="4">
        <v>17</v>
      </c>
      <c r="B10" s="4">
        <v>16</v>
      </c>
      <c r="C10" s="4">
        <v>15.5</v>
      </c>
      <c r="D10" s="4">
        <v>18</v>
      </c>
      <c r="E10" s="4">
        <v>17</v>
      </c>
      <c r="F10" s="4">
        <v>17</v>
      </c>
      <c r="G10" s="4">
        <v>0</v>
      </c>
      <c r="H10" s="4">
        <v>0</v>
      </c>
      <c r="I10" s="4">
        <v>0</v>
      </c>
      <c r="J10" s="4">
        <v>14</v>
      </c>
      <c r="K10" s="4">
        <v>15.5</v>
      </c>
      <c r="L10" s="4">
        <v>17</v>
      </c>
      <c r="M10" s="4">
        <v>10</v>
      </c>
      <c r="N10" s="4">
        <v>11</v>
      </c>
      <c r="O10" s="4">
        <v>9</v>
      </c>
      <c r="P10" s="4">
        <v>7.5</v>
      </c>
      <c r="Q10" s="4">
        <v>16</v>
      </c>
      <c r="R10" s="4">
        <v>6</v>
      </c>
      <c r="S10" s="4">
        <v>14</v>
      </c>
      <c r="T10" s="4">
        <v>3.5</v>
      </c>
      <c r="U10" s="4">
        <v>8.5</v>
      </c>
      <c r="V10" s="4">
        <v>8</v>
      </c>
      <c r="W10" s="4">
        <v>13.5</v>
      </c>
      <c r="X10" s="4">
        <v>16.5</v>
      </c>
      <c r="Y10" s="4">
        <v>18</v>
      </c>
      <c r="Z10" s="4">
        <v>16</v>
      </c>
      <c r="AA10" s="4">
        <v>18</v>
      </c>
      <c r="AB10" s="4">
        <v>18</v>
      </c>
      <c r="AC10" s="4">
        <v>17</v>
      </c>
      <c r="AD10" s="4">
        <v>18</v>
      </c>
      <c r="AE10" s="4">
        <v>15</v>
      </c>
    </row>
    <row r="11" spans="1:31" ht="30" customHeight="1" x14ac:dyDescent="0.3">
      <c r="A11" s="4">
        <v>18</v>
      </c>
      <c r="B11" s="4">
        <v>16.5</v>
      </c>
      <c r="C11" s="4">
        <v>16</v>
      </c>
      <c r="D11" s="4">
        <v>18</v>
      </c>
      <c r="E11" s="4">
        <v>17</v>
      </c>
      <c r="F11" s="4">
        <v>16.5</v>
      </c>
      <c r="G11" s="4">
        <v>0</v>
      </c>
      <c r="H11" s="4">
        <v>0</v>
      </c>
      <c r="I11" s="4">
        <v>0</v>
      </c>
      <c r="J11" s="4">
        <v>12.5</v>
      </c>
      <c r="K11" s="4">
        <v>13.5</v>
      </c>
      <c r="L11" s="4">
        <v>17</v>
      </c>
      <c r="M11" s="4">
        <v>10.5</v>
      </c>
      <c r="N11" s="4">
        <v>12.5</v>
      </c>
      <c r="O11" s="4">
        <v>9</v>
      </c>
      <c r="P11" s="4">
        <v>8</v>
      </c>
      <c r="Q11" s="4">
        <v>15.5</v>
      </c>
      <c r="R11" s="4">
        <v>6</v>
      </c>
      <c r="S11" s="4">
        <v>13.5</v>
      </c>
      <c r="T11" s="4">
        <v>5</v>
      </c>
      <c r="U11" s="4">
        <v>9.5</v>
      </c>
      <c r="V11" s="4">
        <v>8</v>
      </c>
      <c r="W11" s="4">
        <v>13.5</v>
      </c>
      <c r="X11" s="4">
        <v>18</v>
      </c>
      <c r="Y11" s="4">
        <v>18</v>
      </c>
      <c r="Z11" s="4">
        <v>16.5</v>
      </c>
      <c r="AA11" s="4">
        <v>18</v>
      </c>
      <c r="AB11" s="4">
        <v>18</v>
      </c>
      <c r="AC11" s="4">
        <v>17</v>
      </c>
      <c r="AD11" s="4">
        <v>18</v>
      </c>
      <c r="AE11" s="4">
        <v>15.5</v>
      </c>
    </row>
    <row r="12" spans="1:31" ht="30" customHeight="1" x14ac:dyDescent="0.3">
      <c r="A12" s="4">
        <v>18</v>
      </c>
      <c r="B12" s="4">
        <v>17</v>
      </c>
      <c r="C12" s="4">
        <v>16.5</v>
      </c>
      <c r="D12" s="4">
        <v>17.5</v>
      </c>
      <c r="E12" s="4">
        <v>15</v>
      </c>
      <c r="F12" s="4">
        <v>16.5</v>
      </c>
      <c r="G12" s="4">
        <v>0</v>
      </c>
      <c r="H12" s="4">
        <v>0</v>
      </c>
      <c r="I12" s="4">
        <v>1</v>
      </c>
      <c r="J12" s="4">
        <v>4.5</v>
      </c>
      <c r="K12" s="4">
        <v>13</v>
      </c>
      <c r="L12" s="4">
        <v>16.5</v>
      </c>
      <c r="M12" s="4">
        <v>13.5</v>
      </c>
      <c r="N12" s="4">
        <v>13</v>
      </c>
      <c r="O12" s="4">
        <v>13</v>
      </c>
      <c r="P12" s="4">
        <v>14</v>
      </c>
      <c r="Q12" s="4">
        <v>15</v>
      </c>
      <c r="R12" s="4">
        <v>5</v>
      </c>
      <c r="S12" s="4">
        <v>9.5</v>
      </c>
      <c r="T12" s="4">
        <v>6.5</v>
      </c>
      <c r="U12" s="4">
        <v>12</v>
      </c>
      <c r="V12" s="4">
        <v>9.5</v>
      </c>
      <c r="W12" s="4">
        <v>13.5</v>
      </c>
      <c r="X12" s="4">
        <v>18</v>
      </c>
      <c r="Y12" s="4">
        <v>18</v>
      </c>
      <c r="Z12" s="4">
        <v>17.5</v>
      </c>
      <c r="AA12" s="4">
        <v>18</v>
      </c>
      <c r="AB12" s="4">
        <v>18</v>
      </c>
      <c r="AC12" s="4">
        <v>17.5</v>
      </c>
      <c r="AD12" s="4">
        <v>18</v>
      </c>
      <c r="AE12" s="4">
        <v>16.5</v>
      </c>
    </row>
    <row r="13" spans="1:31" ht="30" customHeight="1" x14ac:dyDescent="0.3">
      <c r="A13" s="4">
        <v>18</v>
      </c>
      <c r="B13" s="4">
        <v>17</v>
      </c>
      <c r="C13" s="4">
        <v>17</v>
      </c>
      <c r="D13" s="4">
        <v>16.5</v>
      </c>
      <c r="E13" s="4">
        <v>14.5</v>
      </c>
      <c r="F13" s="4">
        <v>16.5</v>
      </c>
      <c r="G13" s="4">
        <v>0</v>
      </c>
      <c r="H13" s="4">
        <v>0</v>
      </c>
      <c r="I13" s="4">
        <v>1.5</v>
      </c>
      <c r="J13" s="4">
        <v>2</v>
      </c>
      <c r="K13" s="4">
        <v>10</v>
      </c>
      <c r="L13" s="4">
        <v>16.5</v>
      </c>
      <c r="M13" s="4">
        <v>13.5</v>
      </c>
      <c r="N13" s="4">
        <v>16</v>
      </c>
      <c r="O13" s="4">
        <v>14</v>
      </c>
      <c r="P13" s="4">
        <v>16</v>
      </c>
      <c r="Q13" s="4">
        <v>14.5</v>
      </c>
      <c r="R13" s="4">
        <v>4</v>
      </c>
      <c r="S13" s="4">
        <v>9</v>
      </c>
      <c r="T13" s="4">
        <v>7.5</v>
      </c>
      <c r="U13" s="4">
        <v>12</v>
      </c>
      <c r="V13" s="4">
        <v>9.5</v>
      </c>
      <c r="W13" s="4">
        <v>14</v>
      </c>
      <c r="X13" s="4">
        <v>18</v>
      </c>
      <c r="Y13" s="4">
        <v>18</v>
      </c>
      <c r="Z13" s="4">
        <v>18</v>
      </c>
      <c r="AA13" s="4">
        <v>18</v>
      </c>
      <c r="AB13" s="4">
        <v>18</v>
      </c>
      <c r="AC13" s="4">
        <v>18</v>
      </c>
      <c r="AD13" s="4">
        <v>18</v>
      </c>
      <c r="AE13" s="4">
        <v>16.5</v>
      </c>
    </row>
    <row r="14" spans="1:31" ht="30" customHeight="1" x14ac:dyDescent="0.3">
      <c r="A14" s="4">
        <v>18</v>
      </c>
      <c r="B14" s="4">
        <v>18</v>
      </c>
      <c r="C14" s="4">
        <v>17</v>
      </c>
      <c r="D14" s="4">
        <v>16.5</v>
      </c>
      <c r="E14" s="4">
        <v>13.5</v>
      </c>
      <c r="F14" s="4">
        <v>16</v>
      </c>
      <c r="G14" s="4">
        <v>0</v>
      </c>
      <c r="H14" s="4">
        <v>1</v>
      </c>
      <c r="I14" s="4">
        <v>2.5</v>
      </c>
      <c r="J14" s="4">
        <v>0</v>
      </c>
      <c r="K14" s="4">
        <v>7</v>
      </c>
      <c r="L14" s="4">
        <v>16</v>
      </c>
      <c r="M14" s="4">
        <v>14</v>
      </c>
      <c r="N14" s="4">
        <v>16</v>
      </c>
      <c r="O14" s="4">
        <v>14.5</v>
      </c>
      <c r="P14" s="4">
        <v>17.5</v>
      </c>
      <c r="Q14" s="4">
        <v>13</v>
      </c>
      <c r="R14" s="4">
        <v>2</v>
      </c>
      <c r="S14" s="4">
        <v>2</v>
      </c>
      <c r="T14" s="4">
        <v>7.5</v>
      </c>
      <c r="U14" s="4">
        <v>13</v>
      </c>
      <c r="V14" s="4">
        <v>10</v>
      </c>
      <c r="W14" s="4">
        <v>14</v>
      </c>
      <c r="X14" s="4">
        <v>18</v>
      </c>
      <c r="Y14" s="4">
        <v>18</v>
      </c>
      <c r="Z14" s="4">
        <v>18</v>
      </c>
      <c r="AA14" s="4">
        <v>18</v>
      </c>
      <c r="AB14" s="4">
        <v>18</v>
      </c>
      <c r="AC14" s="4">
        <v>18</v>
      </c>
      <c r="AD14" s="4">
        <v>18</v>
      </c>
      <c r="AE14" s="4">
        <v>18</v>
      </c>
    </row>
    <row r="15" spans="1:31" ht="30" customHeight="1" x14ac:dyDescent="0.3">
      <c r="A15" s="4">
        <v>18</v>
      </c>
      <c r="B15" s="4">
        <v>18</v>
      </c>
      <c r="C15" s="4">
        <v>17.5</v>
      </c>
      <c r="D15" s="4">
        <v>16</v>
      </c>
      <c r="E15" s="4">
        <v>13</v>
      </c>
      <c r="F15" s="4">
        <v>16</v>
      </c>
      <c r="G15" s="4">
        <v>0</v>
      </c>
      <c r="H15" s="4">
        <v>1</v>
      </c>
      <c r="I15" s="4">
        <v>2.5</v>
      </c>
      <c r="J15" s="4">
        <v>0</v>
      </c>
      <c r="K15" s="4">
        <v>2.5</v>
      </c>
      <c r="L15" s="4">
        <v>15.5</v>
      </c>
      <c r="M15" s="4">
        <v>14.5</v>
      </c>
      <c r="N15" s="4">
        <v>16</v>
      </c>
      <c r="O15" s="4">
        <v>15</v>
      </c>
      <c r="P15" s="4">
        <v>18</v>
      </c>
      <c r="Q15" s="4">
        <v>3.5</v>
      </c>
      <c r="R15" s="4">
        <v>0.5</v>
      </c>
      <c r="S15" s="4">
        <v>0.5</v>
      </c>
      <c r="T15" s="4">
        <v>8</v>
      </c>
      <c r="U15" s="4">
        <v>14.5</v>
      </c>
      <c r="V15" s="4">
        <v>10.5</v>
      </c>
      <c r="W15" s="4">
        <v>15.5</v>
      </c>
      <c r="X15" s="4">
        <v>18</v>
      </c>
      <c r="Y15" s="4">
        <v>18</v>
      </c>
      <c r="Z15" s="4">
        <v>18</v>
      </c>
      <c r="AA15" s="4">
        <v>18</v>
      </c>
      <c r="AB15" s="4">
        <v>18</v>
      </c>
      <c r="AC15" s="4">
        <v>18</v>
      </c>
      <c r="AD15" s="4">
        <v>18</v>
      </c>
      <c r="AE15" s="4">
        <v>18</v>
      </c>
    </row>
    <row r="16" spans="1:31" ht="30" customHeight="1" x14ac:dyDescent="0.3">
      <c r="A16" s="4">
        <v>18</v>
      </c>
      <c r="B16" s="4">
        <v>18</v>
      </c>
      <c r="C16" s="4">
        <v>18</v>
      </c>
      <c r="D16" s="4">
        <v>16</v>
      </c>
      <c r="E16" s="4">
        <v>11.5</v>
      </c>
      <c r="F16" s="4">
        <v>13.5</v>
      </c>
      <c r="G16" s="4">
        <v>0</v>
      </c>
      <c r="H16" s="4">
        <v>2</v>
      </c>
      <c r="I16" s="4">
        <v>3</v>
      </c>
      <c r="J16" s="4">
        <v>0</v>
      </c>
      <c r="K16" s="4">
        <v>0</v>
      </c>
      <c r="L16" s="4">
        <v>7</v>
      </c>
      <c r="M16" s="4">
        <v>15</v>
      </c>
      <c r="N16" s="4">
        <v>18</v>
      </c>
      <c r="O16" s="4">
        <v>16.5</v>
      </c>
      <c r="P16" s="4">
        <v>18</v>
      </c>
      <c r="Q16" s="4">
        <v>3</v>
      </c>
      <c r="R16" s="4">
        <v>0</v>
      </c>
      <c r="S16" s="4">
        <v>0</v>
      </c>
      <c r="T16" s="4">
        <v>9.5</v>
      </c>
      <c r="U16" s="4">
        <v>15</v>
      </c>
      <c r="V16" s="4">
        <v>11.5</v>
      </c>
      <c r="W16" s="4">
        <v>16.5</v>
      </c>
      <c r="X16" s="4">
        <v>18</v>
      </c>
      <c r="Y16" s="4">
        <v>18</v>
      </c>
      <c r="Z16" s="4">
        <v>18</v>
      </c>
      <c r="AA16" s="4">
        <v>18</v>
      </c>
      <c r="AB16" s="4">
        <v>18</v>
      </c>
      <c r="AC16" s="4">
        <v>18</v>
      </c>
      <c r="AD16" s="4">
        <v>18</v>
      </c>
      <c r="AE16" s="4">
        <v>18</v>
      </c>
    </row>
    <row r="17" spans="1:31" ht="30" customHeight="1" x14ac:dyDescent="0.3">
      <c r="A17" s="4">
        <v>18</v>
      </c>
      <c r="B17" s="4">
        <v>18</v>
      </c>
      <c r="C17" s="4">
        <v>18</v>
      </c>
      <c r="D17" s="4">
        <v>14.5</v>
      </c>
      <c r="F17" s="4">
        <v>12.5</v>
      </c>
      <c r="G17" s="4">
        <v>0</v>
      </c>
      <c r="H17" s="4">
        <v>2</v>
      </c>
      <c r="I17" s="4">
        <v>3.5</v>
      </c>
      <c r="J17" s="4">
        <v>0</v>
      </c>
      <c r="K17" s="4">
        <v>0</v>
      </c>
      <c r="L17" s="4">
        <v>2</v>
      </c>
      <c r="M17" s="4">
        <v>15</v>
      </c>
      <c r="N17" s="4">
        <v>18</v>
      </c>
      <c r="O17" s="4">
        <v>17</v>
      </c>
      <c r="P17" s="4">
        <v>18</v>
      </c>
      <c r="Q17" s="4">
        <v>0</v>
      </c>
      <c r="R17" s="4">
        <v>0</v>
      </c>
      <c r="S17" s="4">
        <v>0</v>
      </c>
      <c r="T17" s="4">
        <v>9.5</v>
      </c>
      <c r="U17" s="4">
        <v>15.5</v>
      </c>
      <c r="V17" s="4">
        <v>13</v>
      </c>
      <c r="W17" s="4">
        <v>17</v>
      </c>
      <c r="X17" s="4">
        <v>18</v>
      </c>
      <c r="Y17" s="4">
        <v>18</v>
      </c>
      <c r="Z17" s="4">
        <v>18</v>
      </c>
      <c r="AA17" s="4">
        <v>18</v>
      </c>
      <c r="AB17" s="4">
        <v>18</v>
      </c>
      <c r="AC17" s="4">
        <v>18</v>
      </c>
      <c r="AD17" s="4">
        <v>18</v>
      </c>
      <c r="AE17" s="4">
        <v>18</v>
      </c>
    </row>
    <row r="18" spans="1:31" ht="30" customHeight="1" x14ac:dyDescent="0.3">
      <c r="A18" s="4">
        <v>18</v>
      </c>
      <c r="B18" s="4">
        <v>18</v>
      </c>
      <c r="C18" s="4">
        <v>18</v>
      </c>
      <c r="D18" s="4">
        <v>7</v>
      </c>
      <c r="F18" s="4">
        <v>11</v>
      </c>
      <c r="G18" s="4">
        <v>0</v>
      </c>
      <c r="H18" s="4">
        <v>2.5</v>
      </c>
      <c r="I18" s="4">
        <v>4</v>
      </c>
      <c r="J18" s="4">
        <v>0</v>
      </c>
      <c r="L18" s="4">
        <v>0</v>
      </c>
      <c r="M18" s="4">
        <v>15.5</v>
      </c>
      <c r="N18" s="4">
        <v>18</v>
      </c>
      <c r="O18" s="4">
        <v>17</v>
      </c>
      <c r="P18" s="4">
        <v>18</v>
      </c>
      <c r="Q18" s="4">
        <v>0</v>
      </c>
      <c r="R18" s="4">
        <v>0</v>
      </c>
      <c r="T18" s="4">
        <v>10</v>
      </c>
      <c r="U18" s="4">
        <v>15.5</v>
      </c>
      <c r="V18" s="4">
        <v>16</v>
      </c>
      <c r="W18" s="4">
        <v>18</v>
      </c>
      <c r="X18" s="4">
        <v>18</v>
      </c>
      <c r="Y18" s="4">
        <v>18</v>
      </c>
      <c r="Z18" s="4">
        <v>18</v>
      </c>
      <c r="AA18" s="4">
        <v>18</v>
      </c>
      <c r="AB18" s="4">
        <v>18</v>
      </c>
      <c r="AC18" s="4">
        <v>18</v>
      </c>
      <c r="AD18" s="4">
        <v>18</v>
      </c>
      <c r="AE18" s="4">
        <v>18</v>
      </c>
    </row>
    <row r="19" spans="1:31" ht="30" customHeight="1" x14ac:dyDescent="0.3">
      <c r="A19" s="4">
        <v>18</v>
      </c>
      <c r="B19" s="4">
        <v>18</v>
      </c>
      <c r="C19" s="4">
        <v>18</v>
      </c>
      <c r="F19" s="4">
        <v>2</v>
      </c>
      <c r="G19" s="4">
        <v>0</v>
      </c>
      <c r="H19" s="4">
        <v>2.5</v>
      </c>
      <c r="I19" s="4">
        <v>4</v>
      </c>
      <c r="M19" s="4">
        <v>16</v>
      </c>
      <c r="N19" s="4">
        <v>18</v>
      </c>
      <c r="O19" s="4">
        <v>18</v>
      </c>
      <c r="P19" s="4">
        <v>18</v>
      </c>
      <c r="T19" s="4">
        <v>10.5</v>
      </c>
      <c r="U19" s="4">
        <v>16</v>
      </c>
      <c r="V19" s="4">
        <v>17.5</v>
      </c>
      <c r="W19" s="4">
        <v>18</v>
      </c>
      <c r="X19" s="4">
        <v>18</v>
      </c>
      <c r="Y19" s="4">
        <v>18</v>
      </c>
      <c r="Z19" s="4">
        <v>18</v>
      </c>
      <c r="AA19" s="4">
        <v>18</v>
      </c>
      <c r="AB19" s="4">
        <v>18</v>
      </c>
      <c r="AC19" s="4">
        <v>18</v>
      </c>
      <c r="AD19" s="4">
        <v>18</v>
      </c>
      <c r="AE19" s="4">
        <v>18</v>
      </c>
    </row>
    <row r="20" spans="1:31" ht="30" customHeight="1" x14ac:dyDescent="0.3">
      <c r="A20" s="4">
        <v>18</v>
      </c>
      <c r="B20" s="4">
        <v>18</v>
      </c>
      <c r="C20" s="4">
        <v>18</v>
      </c>
      <c r="G20" s="4">
        <v>1</v>
      </c>
      <c r="H20" s="4">
        <v>2.5</v>
      </c>
      <c r="I20" s="4">
        <v>5</v>
      </c>
      <c r="M20" s="4">
        <v>16</v>
      </c>
      <c r="N20" s="4">
        <v>18</v>
      </c>
      <c r="O20" s="4">
        <v>18</v>
      </c>
      <c r="P20" s="4">
        <v>18</v>
      </c>
      <c r="T20" s="4">
        <v>12</v>
      </c>
      <c r="U20" s="4">
        <v>16.5</v>
      </c>
      <c r="V20" s="4">
        <v>18</v>
      </c>
      <c r="W20" s="4">
        <v>18</v>
      </c>
      <c r="X20" s="4">
        <v>18</v>
      </c>
      <c r="Y20" s="4">
        <v>18</v>
      </c>
      <c r="Z20" s="4">
        <v>18</v>
      </c>
      <c r="AA20" s="4">
        <v>18</v>
      </c>
      <c r="AB20" s="4">
        <v>18</v>
      </c>
      <c r="AC20" s="4">
        <v>18</v>
      </c>
      <c r="AD20" s="4">
        <v>18</v>
      </c>
      <c r="AE20" s="4">
        <v>18</v>
      </c>
    </row>
    <row r="21" spans="1:31" ht="30" customHeight="1" x14ac:dyDescent="0.3">
      <c r="A21" s="4">
        <v>18</v>
      </c>
      <c r="B21" s="4">
        <v>18</v>
      </c>
      <c r="C21" s="4">
        <v>18</v>
      </c>
      <c r="G21" s="4">
        <v>1.5</v>
      </c>
      <c r="H21" s="4">
        <v>2.5</v>
      </c>
      <c r="I21" s="4">
        <v>6.5</v>
      </c>
      <c r="M21" s="4">
        <v>17.5</v>
      </c>
      <c r="P21" s="4">
        <v>18</v>
      </c>
      <c r="T21" s="4">
        <v>13</v>
      </c>
      <c r="U21" s="4">
        <v>17</v>
      </c>
      <c r="V21" s="4">
        <v>18</v>
      </c>
      <c r="W21" s="4">
        <v>18</v>
      </c>
      <c r="X21" s="4">
        <v>18</v>
      </c>
      <c r="Y21" s="4">
        <v>18</v>
      </c>
      <c r="Z21" s="4">
        <v>18</v>
      </c>
      <c r="AA21" s="4">
        <v>18</v>
      </c>
      <c r="AB21" s="4">
        <v>18</v>
      </c>
      <c r="AC21" s="4">
        <v>18</v>
      </c>
      <c r="AD21" s="4">
        <v>18</v>
      </c>
      <c r="AE21" s="4">
        <v>18</v>
      </c>
    </row>
    <row r="22" spans="1:31" ht="30" customHeight="1" x14ac:dyDescent="0.3">
      <c r="A22" s="4">
        <v>18</v>
      </c>
      <c r="C22" s="4">
        <v>18</v>
      </c>
      <c r="G22" s="4">
        <v>2</v>
      </c>
      <c r="H22" s="4">
        <v>3</v>
      </c>
      <c r="I22" s="4">
        <v>7</v>
      </c>
      <c r="M22" s="4">
        <v>17.5</v>
      </c>
      <c r="P22" s="4">
        <v>18</v>
      </c>
      <c r="T22" s="4">
        <v>13</v>
      </c>
      <c r="U22" s="4">
        <v>17.5</v>
      </c>
      <c r="V22" s="4">
        <v>18</v>
      </c>
      <c r="W22" s="4">
        <v>18</v>
      </c>
      <c r="X22" s="4">
        <v>18</v>
      </c>
      <c r="Y22" s="4">
        <v>18</v>
      </c>
      <c r="Z22" s="4">
        <v>18</v>
      </c>
      <c r="AA22" s="4">
        <v>18</v>
      </c>
      <c r="AB22" s="4">
        <v>18</v>
      </c>
      <c r="AC22" s="4">
        <v>18</v>
      </c>
      <c r="AD22" s="4">
        <v>18</v>
      </c>
      <c r="AE22" s="4">
        <v>18</v>
      </c>
    </row>
    <row r="23" spans="1:31" ht="30" customHeight="1" x14ac:dyDescent="0.3">
      <c r="A23" s="4">
        <v>18</v>
      </c>
      <c r="G23" s="4">
        <v>2</v>
      </c>
      <c r="H23" s="4">
        <v>3.5</v>
      </c>
      <c r="I23" s="4">
        <v>7.5</v>
      </c>
      <c r="M23" s="4">
        <v>18</v>
      </c>
      <c r="T23" s="4">
        <v>15.5</v>
      </c>
      <c r="U23" s="4">
        <v>17.5</v>
      </c>
      <c r="V23" s="4">
        <v>18</v>
      </c>
      <c r="W23" s="4">
        <v>18</v>
      </c>
      <c r="X23" s="4">
        <v>18</v>
      </c>
      <c r="Z23" s="4">
        <v>18</v>
      </c>
      <c r="AA23" s="4">
        <v>18</v>
      </c>
      <c r="AB23" s="4">
        <v>18</v>
      </c>
      <c r="AC23" s="4">
        <v>18</v>
      </c>
      <c r="AE23" s="4">
        <v>18</v>
      </c>
    </row>
    <row r="24" spans="1:31" ht="30" customHeight="1" x14ac:dyDescent="0.3">
      <c r="G24" s="4">
        <v>3</v>
      </c>
      <c r="H24" s="4">
        <v>3.5</v>
      </c>
      <c r="I24" s="4">
        <v>7.5</v>
      </c>
      <c r="M24" s="4">
        <v>18</v>
      </c>
      <c r="T24" s="4">
        <v>15.5</v>
      </c>
      <c r="U24" s="4">
        <v>18</v>
      </c>
      <c r="V24" s="4">
        <v>18</v>
      </c>
      <c r="AA24" s="4">
        <v>18</v>
      </c>
    </row>
    <row r="25" spans="1:31" ht="30" customHeight="1" x14ac:dyDescent="0.3">
      <c r="G25" s="4">
        <v>3</v>
      </c>
      <c r="H25" s="4">
        <v>4</v>
      </c>
      <c r="I25" s="4">
        <v>7.5</v>
      </c>
      <c r="M25" s="4">
        <v>18</v>
      </c>
      <c r="T25" s="4">
        <v>16</v>
      </c>
      <c r="U25" s="4">
        <v>18</v>
      </c>
      <c r="V25" s="4">
        <v>18</v>
      </c>
    </row>
    <row r="26" spans="1:31" ht="30" customHeight="1" x14ac:dyDescent="0.3">
      <c r="G26" s="4">
        <v>4</v>
      </c>
      <c r="H26" s="4">
        <v>4</v>
      </c>
      <c r="I26" s="4">
        <v>7.5</v>
      </c>
      <c r="M26" s="4">
        <v>18</v>
      </c>
      <c r="T26" s="4">
        <v>16</v>
      </c>
      <c r="U26" s="4">
        <v>18</v>
      </c>
      <c r="V26" s="4">
        <v>18</v>
      </c>
    </row>
    <row r="27" spans="1:31" ht="30" customHeight="1" x14ac:dyDescent="0.3">
      <c r="G27" s="4">
        <v>4.5</v>
      </c>
      <c r="H27" s="4">
        <v>5.5</v>
      </c>
      <c r="I27" s="4">
        <v>8</v>
      </c>
      <c r="T27" s="4">
        <v>16</v>
      </c>
      <c r="U27" s="4">
        <v>18</v>
      </c>
    </row>
    <row r="28" spans="1:31" ht="30" customHeight="1" x14ac:dyDescent="0.3">
      <c r="G28" s="4">
        <v>5</v>
      </c>
      <c r="H28" s="4">
        <v>6</v>
      </c>
      <c r="I28" s="4">
        <v>8</v>
      </c>
      <c r="T28" s="4">
        <v>17</v>
      </c>
      <c r="U28" s="4">
        <v>18</v>
      </c>
    </row>
    <row r="29" spans="1:31" ht="30" customHeight="1" x14ac:dyDescent="0.3">
      <c r="G29" s="4">
        <v>5.5</v>
      </c>
      <c r="H29" s="4">
        <v>6</v>
      </c>
      <c r="I29" s="4">
        <v>8</v>
      </c>
      <c r="T29" s="4">
        <v>18</v>
      </c>
      <c r="U29" s="4">
        <v>18</v>
      </c>
    </row>
    <row r="30" spans="1:31" ht="30" customHeight="1" x14ac:dyDescent="0.3">
      <c r="G30" s="4">
        <v>6</v>
      </c>
      <c r="H30" s="4">
        <v>7.5</v>
      </c>
      <c r="I30" s="4">
        <v>8</v>
      </c>
      <c r="T30" s="4">
        <v>18</v>
      </c>
      <c r="U30" s="4">
        <v>18</v>
      </c>
    </row>
    <row r="31" spans="1:31" ht="30" customHeight="1" x14ac:dyDescent="0.3">
      <c r="G31" s="4">
        <v>6</v>
      </c>
      <c r="H31" s="4">
        <v>7.5</v>
      </c>
      <c r="I31" s="4">
        <v>8</v>
      </c>
      <c r="T31" s="4">
        <v>18</v>
      </c>
      <c r="U31" s="4">
        <v>18</v>
      </c>
    </row>
    <row r="32" spans="1:31" ht="30" customHeight="1" x14ac:dyDescent="0.3">
      <c r="G32" s="4">
        <v>6.5</v>
      </c>
      <c r="H32" s="4">
        <v>8</v>
      </c>
      <c r="I32" s="4">
        <v>8.5</v>
      </c>
      <c r="T32" s="4">
        <v>18</v>
      </c>
      <c r="U32" s="4">
        <v>18</v>
      </c>
    </row>
    <row r="33" spans="7:21" ht="30" customHeight="1" x14ac:dyDescent="0.3">
      <c r="G33" s="4">
        <v>7</v>
      </c>
      <c r="H33" s="4">
        <v>8</v>
      </c>
      <c r="I33" s="4">
        <v>8.5</v>
      </c>
      <c r="T33" s="4">
        <v>18</v>
      </c>
      <c r="U33" s="4">
        <v>18</v>
      </c>
    </row>
    <row r="34" spans="7:21" ht="30" customHeight="1" x14ac:dyDescent="0.3">
      <c r="G34" s="4">
        <v>7</v>
      </c>
      <c r="H34" s="4">
        <v>8.5</v>
      </c>
      <c r="I34" s="4">
        <v>9</v>
      </c>
      <c r="T34" s="4">
        <v>18</v>
      </c>
      <c r="U34" s="4">
        <v>18</v>
      </c>
    </row>
    <row r="35" spans="7:21" ht="30" customHeight="1" x14ac:dyDescent="0.3">
      <c r="G35" s="4">
        <v>8</v>
      </c>
      <c r="H35" s="4">
        <v>8.5</v>
      </c>
      <c r="I35" s="4">
        <v>9.5</v>
      </c>
      <c r="T35" s="4">
        <v>18</v>
      </c>
      <c r="U35" s="4">
        <v>18</v>
      </c>
    </row>
    <row r="36" spans="7:21" ht="30" customHeight="1" x14ac:dyDescent="0.3">
      <c r="G36" s="4">
        <v>9</v>
      </c>
      <c r="H36" s="4">
        <v>8.5</v>
      </c>
      <c r="I36" s="4">
        <v>9.5</v>
      </c>
      <c r="T36" s="4">
        <v>18</v>
      </c>
    </row>
    <row r="37" spans="7:21" ht="30" customHeight="1" x14ac:dyDescent="0.3">
      <c r="G37" s="4">
        <v>9</v>
      </c>
      <c r="H37" s="4">
        <v>8.5</v>
      </c>
      <c r="I37" s="4">
        <v>10</v>
      </c>
      <c r="T37" s="4">
        <v>18</v>
      </c>
    </row>
    <row r="38" spans="7:21" ht="30" customHeight="1" x14ac:dyDescent="0.3">
      <c r="G38" s="4">
        <v>9</v>
      </c>
      <c r="H38" s="4">
        <v>10</v>
      </c>
      <c r="I38" s="4">
        <v>11</v>
      </c>
      <c r="T38" s="4">
        <v>18</v>
      </c>
    </row>
    <row r="39" spans="7:21" ht="30" customHeight="1" x14ac:dyDescent="0.3">
      <c r="G39" s="4">
        <v>12</v>
      </c>
      <c r="H39" s="4">
        <v>10</v>
      </c>
      <c r="I39" s="4">
        <v>11</v>
      </c>
    </row>
    <row r="40" spans="7:21" ht="30" customHeight="1" x14ac:dyDescent="0.3">
      <c r="G40" s="4">
        <v>15</v>
      </c>
      <c r="H40" s="4">
        <v>10.5</v>
      </c>
      <c r="I40" s="4">
        <v>12</v>
      </c>
    </row>
    <row r="41" spans="7:21" ht="30" customHeight="1" x14ac:dyDescent="0.3">
      <c r="G41" s="4">
        <v>16</v>
      </c>
      <c r="H41" s="4">
        <v>11</v>
      </c>
      <c r="I41" s="4">
        <v>13</v>
      </c>
    </row>
    <row r="42" spans="7:21" ht="30" customHeight="1" x14ac:dyDescent="0.3">
      <c r="G42" s="4">
        <v>17</v>
      </c>
      <c r="H42" s="4">
        <v>12.5</v>
      </c>
      <c r="I42" s="4">
        <v>13</v>
      </c>
    </row>
    <row r="43" spans="7:21" ht="30" customHeight="1" x14ac:dyDescent="0.3">
      <c r="G43" s="4">
        <v>17.5</v>
      </c>
      <c r="H43" s="4">
        <v>14.5</v>
      </c>
      <c r="I43" s="4">
        <v>18</v>
      </c>
    </row>
    <row r="44" spans="7:21" ht="30" customHeight="1" x14ac:dyDescent="0.3">
      <c r="G44" s="4">
        <v>18</v>
      </c>
      <c r="H44" s="4">
        <v>15</v>
      </c>
      <c r="I44" s="4">
        <v>18</v>
      </c>
    </row>
    <row r="45" spans="7:21" ht="30" customHeight="1" x14ac:dyDescent="0.3">
      <c r="G45" s="4">
        <v>18</v>
      </c>
      <c r="H45" s="4">
        <v>17</v>
      </c>
    </row>
    <row r="46" spans="7:21" ht="30" customHeight="1" x14ac:dyDescent="0.3">
      <c r="G46" s="4">
        <v>18</v>
      </c>
      <c r="H46" s="4">
        <v>18</v>
      </c>
    </row>
    <row r="47" spans="7:21" ht="30" customHeight="1" x14ac:dyDescent="0.3">
      <c r="G47" s="4">
        <v>18</v>
      </c>
      <c r="H47" s="4">
        <v>18</v>
      </c>
    </row>
    <row r="48" spans="7:21" ht="30" customHeight="1" x14ac:dyDescent="0.3">
      <c r="G48" s="4">
        <v>18</v>
      </c>
    </row>
    <row r="49" spans="7:7" ht="30" customHeight="1" x14ac:dyDescent="0.3">
      <c r="G49" s="4">
        <v>18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8322F-3462-4891-9F71-6C1C69B22DCE}">
  <dimension ref="A1:AD41"/>
  <sheetViews>
    <sheetView topLeftCell="R1" workbookViewId="0">
      <selection activeCell="A3" sqref="A3:AD3"/>
    </sheetView>
  </sheetViews>
  <sheetFormatPr defaultColWidth="15.75" defaultRowHeight="14" x14ac:dyDescent="0.3"/>
  <cols>
    <col min="1" max="16384" width="15.75" style="4"/>
  </cols>
  <sheetData>
    <row r="1" spans="1:30" ht="30" customHeight="1" x14ac:dyDescent="0.3">
      <c r="A1" s="3" t="s">
        <v>67</v>
      </c>
      <c r="B1" s="3"/>
      <c r="C1" s="3"/>
    </row>
    <row r="2" spans="1:30" ht="30" customHeight="1" x14ac:dyDescent="0.3">
      <c r="A2" s="4" t="s">
        <v>68</v>
      </c>
      <c r="D2" s="4" t="s">
        <v>69</v>
      </c>
      <c r="G2" s="4" t="s">
        <v>70</v>
      </c>
      <c r="J2" s="4" t="s">
        <v>71</v>
      </c>
      <c r="M2" s="4" t="s">
        <v>72</v>
      </c>
      <c r="P2" s="4" t="s">
        <v>73</v>
      </c>
      <c r="S2" s="4" t="s">
        <v>74</v>
      </c>
      <c r="V2" s="4" t="s">
        <v>75</v>
      </c>
      <c r="Y2" s="4" t="s">
        <v>76</v>
      </c>
      <c r="AB2" s="4" t="s">
        <v>77</v>
      </c>
    </row>
    <row r="3" spans="1:30" ht="30" customHeight="1" x14ac:dyDescent="0.3">
      <c r="A3" s="4" t="s">
        <v>80</v>
      </c>
      <c r="B3" s="4" t="s">
        <v>81</v>
      </c>
      <c r="C3" s="4" t="s">
        <v>82</v>
      </c>
      <c r="D3" s="4" t="s">
        <v>80</v>
      </c>
      <c r="E3" s="4" t="s">
        <v>81</v>
      </c>
      <c r="F3" s="4" t="s">
        <v>82</v>
      </c>
      <c r="G3" s="4" t="s">
        <v>80</v>
      </c>
      <c r="H3" s="4" t="s">
        <v>81</v>
      </c>
      <c r="I3" s="4" t="s">
        <v>82</v>
      </c>
      <c r="J3" s="4" t="s">
        <v>80</v>
      </c>
      <c r="M3" s="4" t="s">
        <v>80</v>
      </c>
      <c r="N3" s="4" t="s">
        <v>81</v>
      </c>
      <c r="O3" s="4" t="s">
        <v>82</v>
      </c>
      <c r="P3" s="4" t="s">
        <v>80</v>
      </c>
      <c r="Q3" s="4" t="s">
        <v>81</v>
      </c>
      <c r="R3" s="4" t="s">
        <v>82</v>
      </c>
      <c r="S3" s="4" t="s">
        <v>80</v>
      </c>
      <c r="T3" s="4" t="s">
        <v>81</v>
      </c>
      <c r="U3" s="4" t="s">
        <v>82</v>
      </c>
      <c r="V3" s="4" t="s">
        <v>80</v>
      </c>
      <c r="W3" s="4" t="s">
        <v>81</v>
      </c>
      <c r="X3" s="4" t="s">
        <v>82</v>
      </c>
      <c r="Y3" s="4" t="s">
        <v>80</v>
      </c>
      <c r="Z3" s="4" t="s">
        <v>81</v>
      </c>
      <c r="AA3" s="4" t="s">
        <v>82</v>
      </c>
      <c r="AB3" s="4" t="s">
        <v>80</v>
      </c>
      <c r="AC3" s="4" t="s">
        <v>81</v>
      </c>
      <c r="AD3" s="4" t="s">
        <v>82</v>
      </c>
    </row>
    <row r="4" spans="1:30" ht="30" customHeight="1" x14ac:dyDescent="0.3">
      <c r="A4" s="4">
        <v>2</v>
      </c>
      <c r="B4" s="4">
        <v>0</v>
      </c>
      <c r="C4" s="4">
        <v>6.5</v>
      </c>
      <c r="D4" s="4">
        <v>18</v>
      </c>
      <c r="E4" s="4">
        <v>18</v>
      </c>
      <c r="F4" s="4">
        <v>18</v>
      </c>
      <c r="G4" s="4">
        <v>8</v>
      </c>
      <c r="H4" s="4">
        <v>8.5</v>
      </c>
      <c r="I4" s="4">
        <v>8</v>
      </c>
      <c r="J4" s="4">
        <v>0</v>
      </c>
      <c r="M4" s="4">
        <v>11</v>
      </c>
      <c r="N4" s="4">
        <v>10</v>
      </c>
      <c r="O4" s="4">
        <v>8.5</v>
      </c>
      <c r="P4" s="4">
        <v>0</v>
      </c>
      <c r="Q4" s="4">
        <v>8.5</v>
      </c>
      <c r="R4" s="4">
        <v>0</v>
      </c>
      <c r="S4" s="4">
        <v>9.5</v>
      </c>
      <c r="T4" s="4">
        <v>8.5</v>
      </c>
      <c r="U4" s="4">
        <v>18</v>
      </c>
      <c r="V4" s="4">
        <v>18</v>
      </c>
      <c r="W4" s="4">
        <v>18</v>
      </c>
      <c r="X4" s="4">
        <v>18</v>
      </c>
      <c r="Y4" s="4">
        <v>18</v>
      </c>
      <c r="Z4" s="4">
        <v>18</v>
      </c>
      <c r="AA4" s="4">
        <v>18</v>
      </c>
      <c r="AB4" s="4">
        <v>18</v>
      </c>
      <c r="AC4" s="4">
        <v>18</v>
      </c>
      <c r="AD4" s="4">
        <v>18</v>
      </c>
    </row>
    <row r="5" spans="1:30" ht="30" customHeight="1" x14ac:dyDescent="0.3">
      <c r="A5" s="4">
        <v>5</v>
      </c>
      <c r="B5" s="4">
        <v>0</v>
      </c>
      <c r="C5" s="4">
        <v>6.5</v>
      </c>
      <c r="D5" s="4">
        <v>18</v>
      </c>
      <c r="E5" s="4">
        <v>18</v>
      </c>
      <c r="F5" s="4">
        <v>18</v>
      </c>
      <c r="G5" s="4">
        <v>3</v>
      </c>
      <c r="H5" s="4">
        <v>2.5</v>
      </c>
      <c r="I5" s="4">
        <v>4</v>
      </c>
      <c r="J5" s="4">
        <v>0</v>
      </c>
      <c r="M5" s="4">
        <v>9</v>
      </c>
      <c r="N5" s="4">
        <v>10</v>
      </c>
      <c r="O5" s="4">
        <v>8.5</v>
      </c>
      <c r="P5" s="4">
        <v>0</v>
      </c>
      <c r="Q5" s="4">
        <v>0</v>
      </c>
      <c r="R5" s="4">
        <v>0</v>
      </c>
      <c r="S5" s="4">
        <v>9</v>
      </c>
      <c r="T5" s="4">
        <v>8</v>
      </c>
      <c r="U5" s="4">
        <v>7</v>
      </c>
      <c r="V5" s="4">
        <v>18</v>
      </c>
      <c r="W5" s="4">
        <v>18</v>
      </c>
      <c r="X5" s="4">
        <v>18</v>
      </c>
      <c r="Y5" s="4">
        <v>18</v>
      </c>
      <c r="Z5" s="4">
        <v>18</v>
      </c>
      <c r="AA5" s="4">
        <v>18</v>
      </c>
      <c r="AB5" s="4">
        <v>17.5</v>
      </c>
      <c r="AC5" s="4">
        <v>18</v>
      </c>
      <c r="AD5" s="4">
        <v>18</v>
      </c>
    </row>
    <row r="6" spans="1:30" ht="30" customHeight="1" x14ac:dyDescent="0.3">
      <c r="A6" s="4">
        <v>5.5</v>
      </c>
      <c r="B6" s="4">
        <v>5</v>
      </c>
      <c r="C6" s="4">
        <v>8</v>
      </c>
      <c r="D6" s="4">
        <v>18</v>
      </c>
      <c r="E6" s="4">
        <v>18</v>
      </c>
      <c r="F6" s="4">
        <v>18</v>
      </c>
      <c r="G6" s="4">
        <v>1</v>
      </c>
      <c r="H6" s="4">
        <v>2.5</v>
      </c>
      <c r="I6" s="4">
        <v>4</v>
      </c>
      <c r="J6" s="4">
        <v>0</v>
      </c>
      <c r="M6" s="4">
        <v>9</v>
      </c>
      <c r="N6" s="4">
        <v>8.5</v>
      </c>
      <c r="O6" s="4">
        <v>8.5</v>
      </c>
      <c r="P6" s="4">
        <v>0</v>
      </c>
      <c r="Q6" s="4">
        <v>0</v>
      </c>
      <c r="R6" s="4">
        <v>0</v>
      </c>
      <c r="S6" s="4">
        <v>9</v>
      </c>
      <c r="T6" s="4">
        <v>8</v>
      </c>
      <c r="U6" s="4">
        <v>6.5</v>
      </c>
      <c r="V6" s="4">
        <v>18</v>
      </c>
      <c r="W6" s="4">
        <v>18</v>
      </c>
      <c r="X6" s="4">
        <v>18</v>
      </c>
      <c r="Y6" s="4">
        <v>18</v>
      </c>
      <c r="Z6" s="4">
        <v>18</v>
      </c>
      <c r="AA6" s="4">
        <v>18</v>
      </c>
      <c r="AB6" s="4">
        <v>17</v>
      </c>
      <c r="AC6" s="4">
        <v>18</v>
      </c>
      <c r="AD6" s="4">
        <v>18</v>
      </c>
    </row>
    <row r="7" spans="1:30" ht="30" customHeight="1" x14ac:dyDescent="0.3">
      <c r="A7" s="4">
        <v>5.5</v>
      </c>
      <c r="B7" s="4">
        <v>5</v>
      </c>
      <c r="C7" s="4">
        <v>8</v>
      </c>
      <c r="D7" s="4">
        <v>18</v>
      </c>
      <c r="E7" s="4">
        <v>18</v>
      </c>
      <c r="F7" s="4">
        <v>18</v>
      </c>
      <c r="G7" s="4">
        <v>0</v>
      </c>
      <c r="H7" s="4">
        <v>2</v>
      </c>
      <c r="I7" s="4">
        <v>4</v>
      </c>
      <c r="J7" s="4">
        <v>0</v>
      </c>
      <c r="M7" s="4">
        <v>8.5</v>
      </c>
      <c r="N7" s="4">
        <v>8.5</v>
      </c>
      <c r="O7" s="4">
        <v>8</v>
      </c>
      <c r="P7" s="4">
        <v>0</v>
      </c>
      <c r="Q7" s="4">
        <v>0</v>
      </c>
      <c r="R7" s="4">
        <v>0</v>
      </c>
      <c r="S7" s="4">
        <v>8</v>
      </c>
      <c r="T7" s="4">
        <v>8</v>
      </c>
      <c r="U7" s="4">
        <v>6</v>
      </c>
      <c r="V7" s="4">
        <v>18</v>
      </c>
      <c r="W7" s="4">
        <v>18</v>
      </c>
      <c r="X7" s="4">
        <v>18</v>
      </c>
      <c r="Y7" s="4">
        <v>18</v>
      </c>
      <c r="Z7" s="4">
        <v>16.5</v>
      </c>
      <c r="AA7" s="4">
        <v>18</v>
      </c>
      <c r="AB7" s="4">
        <v>16</v>
      </c>
      <c r="AC7" s="4">
        <v>18</v>
      </c>
      <c r="AD7" s="4">
        <v>18</v>
      </c>
    </row>
    <row r="8" spans="1:30" ht="30" customHeight="1" x14ac:dyDescent="0.3">
      <c r="A8" s="4">
        <v>6</v>
      </c>
      <c r="B8" s="4">
        <v>5.5</v>
      </c>
      <c r="C8" s="4">
        <v>12.5</v>
      </c>
      <c r="D8" s="4">
        <v>18</v>
      </c>
      <c r="E8" s="4">
        <v>17</v>
      </c>
      <c r="F8" s="4">
        <v>18</v>
      </c>
      <c r="G8" s="4">
        <v>0</v>
      </c>
      <c r="H8" s="4">
        <v>0</v>
      </c>
      <c r="I8" s="4">
        <v>3.5</v>
      </c>
      <c r="J8" s="4">
        <v>0</v>
      </c>
      <c r="M8" s="4">
        <v>8</v>
      </c>
      <c r="N8" s="4">
        <v>8</v>
      </c>
      <c r="O8" s="4">
        <v>8</v>
      </c>
      <c r="P8" s="4">
        <v>0</v>
      </c>
      <c r="Q8" s="4">
        <v>0</v>
      </c>
      <c r="R8" s="4">
        <v>0</v>
      </c>
      <c r="S8" s="4">
        <v>7.5</v>
      </c>
      <c r="T8" s="4">
        <v>8</v>
      </c>
      <c r="U8" s="4">
        <v>6</v>
      </c>
      <c r="V8" s="4">
        <v>18</v>
      </c>
      <c r="W8" s="4">
        <v>17.5</v>
      </c>
      <c r="X8" s="4">
        <v>18</v>
      </c>
      <c r="Y8" s="4">
        <v>18</v>
      </c>
      <c r="Z8" s="4">
        <v>16</v>
      </c>
      <c r="AA8" s="4">
        <v>18</v>
      </c>
      <c r="AB8" s="4">
        <v>16</v>
      </c>
      <c r="AC8" s="4">
        <v>18</v>
      </c>
      <c r="AD8" s="4">
        <v>18</v>
      </c>
    </row>
    <row r="9" spans="1:30" ht="30" customHeight="1" x14ac:dyDescent="0.3">
      <c r="A9" s="4">
        <v>7.5</v>
      </c>
      <c r="B9" s="4">
        <v>6</v>
      </c>
      <c r="C9" s="4">
        <v>14.5</v>
      </c>
      <c r="D9" s="4">
        <v>17.5</v>
      </c>
      <c r="E9" s="4">
        <v>17</v>
      </c>
      <c r="F9" s="4">
        <v>18</v>
      </c>
      <c r="G9" s="4">
        <v>0</v>
      </c>
      <c r="H9" s="4">
        <v>0</v>
      </c>
      <c r="I9" s="4">
        <v>3</v>
      </c>
      <c r="J9" s="4">
        <v>0</v>
      </c>
      <c r="M9" s="4">
        <v>8</v>
      </c>
      <c r="N9" s="4">
        <v>8</v>
      </c>
      <c r="O9" s="4">
        <v>7.5</v>
      </c>
      <c r="P9" s="4">
        <v>0</v>
      </c>
      <c r="Q9" s="4">
        <v>0</v>
      </c>
      <c r="R9" s="4">
        <v>0</v>
      </c>
      <c r="S9" s="4">
        <v>7</v>
      </c>
      <c r="T9" s="4">
        <v>6.5</v>
      </c>
      <c r="U9" s="4">
        <v>4</v>
      </c>
      <c r="V9" s="4">
        <v>18</v>
      </c>
      <c r="W9" s="4">
        <v>17</v>
      </c>
      <c r="X9" s="4">
        <v>18</v>
      </c>
      <c r="Y9" s="4">
        <v>17</v>
      </c>
      <c r="Z9" s="4">
        <v>15</v>
      </c>
      <c r="AA9" s="4">
        <v>18</v>
      </c>
      <c r="AB9" s="4">
        <v>15.5</v>
      </c>
      <c r="AC9" s="4">
        <v>18</v>
      </c>
      <c r="AD9" s="4">
        <v>18</v>
      </c>
    </row>
    <row r="10" spans="1:30" ht="30" customHeight="1" x14ac:dyDescent="0.3">
      <c r="A10" s="4">
        <v>9.5</v>
      </c>
      <c r="B10" s="4">
        <v>7</v>
      </c>
      <c r="C10" s="4">
        <v>15.5</v>
      </c>
      <c r="D10" s="4">
        <v>17.5</v>
      </c>
      <c r="E10" s="4">
        <v>15</v>
      </c>
      <c r="F10" s="4">
        <v>18</v>
      </c>
      <c r="G10" s="4">
        <v>0</v>
      </c>
      <c r="H10" s="4">
        <v>0</v>
      </c>
      <c r="I10" s="4">
        <v>3</v>
      </c>
      <c r="J10" s="4">
        <v>0</v>
      </c>
      <c r="M10" s="4">
        <v>6.5</v>
      </c>
      <c r="N10" s="4">
        <v>7</v>
      </c>
      <c r="O10" s="4">
        <v>7</v>
      </c>
      <c r="P10" s="4">
        <v>0</v>
      </c>
      <c r="Q10" s="4">
        <v>0</v>
      </c>
      <c r="R10" s="4">
        <v>0</v>
      </c>
      <c r="S10" s="4">
        <v>3.5</v>
      </c>
      <c r="T10" s="4">
        <v>5.5</v>
      </c>
      <c r="U10" s="4">
        <v>3</v>
      </c>
      <c r="V10" s="4">
        <v>18</v>
      </c>
      <c r="W10" s="4">
        <v>16</v>
      </c>
      <c r="X10" s="4">
        <v>13.5</v>
      </c>
      <c r="Y10" s="4">
        <v>16</v>
      </c>
      <c r="Z10" s="4">
        <v>14.5</v>
      </c>
      <c r="AA10" s="4">
        <v>18</v>
      </c>
      <c r="AB10" s="4">
        <v>14.5</v>
      </c>
      <c r="AC10" s="4">
        <v>18</v>
      </c>
      <c r="AD10" s="4">
        <v>17.5</v>
      </c>
    </row>
    <row r="11" spans="1:30" ht="30" customHeight="1" x14ac:dyDescent="0.3">
      <c r="A11" s="4">
        <v>12</v>
      </c>
      <c r="B11" s="4">
        <v>8</v>
      </c>
      <c r="C11" s="4">
        <v>16</v>
      </c>
      <c r="D11" s="4">
        <v>17</v>
      </c>
      <c r="E11" s="4">
        <v>14</v>
      </c>
      <c r="F11" s="4">
        <v>17</v>
      </c>
      <c r="G11" s="4">
        <v>0</v>
      </c>
      <c r="H11" s="4">
        <v>0</v>
      </c>
      <c r="I11" s="4">
        <v>2.5</v>
      </c>
      <c r="J11" s="4">
        <v>0</v>
      </c>
      <c r="M11" s="4">
        <v>4.5</v>
      </c>
      <c r="N11" s="4">
        <v>7</v>
      </c>
      <c r="O11" s="4">
        <v>7</v>
      </c>
      <c r="P11" s="4">
        <v>0</v>
      </c>
      <c r="Q11" s="4">
        <v>0</v>
      </c>
      <c r="R11" s="4">
        <v>0</v>
      </c>
      <c r="S11" s="4">
        <v>3</v>
      </c>
      <c r="T11" s="4">
        <v>4</v>
      </c>
      <c r="U11" s="4">
        <v>2</v>
      </c>
      <c r="V11" s="4">
        <v>17</v>
      </c>
      <c r="W11" s="4">
        <v>16</v>
      </c>
      <c r="X11" s="4">
        <v>13</v>
      </c>
      <c r="Y11" s="4">
        <v>14.5</v>
      </c>
      <c r="Z11" s="4">
        <v>13.5</v>
      </c>
      <c r="AA11" s="4">
        <v>17.5</v>
      </c>
      <c r="AB11" s="4">
        <v>14</v>
      </c>
      <c r="AC11" s="4">
        <v>16</v>
      </c>
      <c r="AD11" s="4">
        <v>13.5</v>
      </c>
    </row>
    <row r="12" spans="1:30" ht="30" customHeight="1" x14ac:dyDescent="0.3">
      <c r="A12" s="4">
        <v>13</v>
      </c>
      <c r="B12" s="4">
        <v>9.5</v>
      </c>
      <c r="C12" s="4">
        <v>16.5</v>
      </c>
      <c r="D12" s="4">
        <v>17</v>
      </c>
      <c r="E12" s="4">
        <v>13</v>
      </c>
      <c r="F12" s="4">
        <v>16.5</v>
      </c>
      <c r="G12" s="4">
        <v>0</v>
      </c>
      <c r="H12" s="4">
        <v>0</v>
      </c>
      <c r="I12" s="4">
        <v>0.5</v>
      </c>
      <c r="J12" s="4">
        <v>0</v>
      </c>
      <c r="M12" s="4">
        <v>4</v>
      </c>
      <c r="N12" s="4">
        <v>7</v>
      </c>
      <c r="O12" s="4">
        <v>7</v>
      </c>
      <c r="P12" s="4">
        <v>0</v>
      </c>
      <c r="Q12" s="4">
        <v>0</v>
      </c>
      <c r="R12" s="4">
        <v>0</v>
      </c>
      <c r="S12" s="4">
        <v>3</v>
      </c>
      <c r="T12" s="4">
        <v>3</v>
      </c>
      <c r="U12" s="4">
        <v>0.5</v>
      </c>
      <c r="V12" s="4">
        <v>15</v>
      </c>
      <c r="W12" s="4">
        <v>11</v>
      </c>
      <c r="X12" s="4">
        <v>12</v>
      </c>
      <c r="Y12" s="4">
        <v>14.5</v>
      </c>
      <c r="Z12" s="4">
        <v>12</v>
      </c>
      <c r="AA12" s="4">
        <v>16</v>
      </c>
      <c r="AB12" s="4">
        <v>12.5</v>
      </c>
      <c r="AC12" s="4">
        <v>15.5</v>
      </c>
      <c r="AD12" s="4">
        <v>12.5</v>
      </c>
    </row>
    <row r="13" spans="1:30" ht="30" customHeight="1" x14ac:dyDescent="0.3">
      <c r="A13" s="4">
        <v>13.5</v>
      </c>
      <c r="B13" s="4">
        <v>12.5</v>
      </c>
      <c r="C13" s="4">
        <v>17</v>
      </c>
      <c r="D13" s="4">
        <v>16</v>
      </c>
      <c r="E13" s="4">
        <v>13</v>
      </c>
      <c r="F13" s="4">
        <v>14.5</v>
      </c>
      <c r="H13" s="4">
        <v>0</v>
      </c>
      <c r="I13" s="4">
        <v>0</v>
      </c>
      <c r="J13" s="4">
        <v>0</v>
      </c>
      <c r="M13" s="4">
        <v>3.5</v>
      </c>
      <c r="N13" s="4">
        <v>7</v>
      </c>
      <c r="O13" s="4">
        <v>6.5</v>
      </c>
      <c r="P13" s="4">
        <v>0</v>
      </c>
      <c r="Q13" s="4">
        <v>0</v>
      </c>
      <c r="R13" s="4">
        <v>0</v>
      </c>
      <c r="S13" s="4">
        <v>2.5</v>
      </c>
      <c r="T13" s="4">
        <v>3</v>
      </c>
      <c r="U13" s="4">
        <v>0.5</v>
      </c>
      <c r="V13" s="4">
        <v>12.5</v>
      </c>
      <c r="W13" s="4">
        <v>9</v>
      </c>
      <c r="X13" s="4">
        <v>12</v>
      </c>
      <c r="Y13" s="4">
        <v>14</v>
      </c>
      <c r="Z13" s="4">
        <v>11</v>
      </c>
      <c r="AA13" s="4">
        <v>9</v>
      </c>
      <c r="AB13" s="4">
        <v>9</v>
      </c>
      <c r="AC13" s="4">
        <v>14</v>
      </c>
      <c r="AD13" s="4">
        <v>12</v>
      </c>
    </row>
    <row r="14" spans="1:30" ht="30" customHeight="1" x14ac:dyDescent="0.3">
      <c r="A14" s="4">
        <v>14</v>
      </c>
      <c r="B14" s="4">
        <v>12.5</v>
      </c>
      <c r="C14" s="4">
        <v>17.5</v>
      </c>
      <c r="D14" s="4">
        <v>16</v>
      </c>
      <c r="E14" s="4">
        <v>9.5</v>
      </c>
      <c r="F14" s="4">
        <v>13.5</v>
      </c>
      <c r="H14" s="4">
        <v>0</v>
      </c>
      <c r="I14" s="4">
        <v>0</v>
      </c>
      <c r="J14" s="4">
        <v>0</v>
      </c>
      <c r="M14" s="4">
        <v>3</v>
      </c>
      <c r="N14" s="4">
        <v>7</v>
      </c>
      <c r="O14" s="4">
        <v>4</v>
      </c>
      <c r="P14" s="4">
        <v>0</v>
      </c>
      <c r="Q14" s="4">
        <v>0</v>
      </c>
      <c r="R14" s="4">
        <v>0</v>
      </c>
      <c r="S14" s="4">
        <v>1</v>
      </c>
      <c r="T14" s="4">
        <v>2.5</v>
      </c>
      <c r="U14" s="4">
        <v>0</v>
      </c>
      <c r="V14" s="4">
        <v>9</v>
      </c>
      <c r="W14" s="4">
        <v>9</v>
      </c>
      <c r="X14" s="4">
        <v>11.5</v>
      </c>
      <c r="Y14" s="4">
        <v>13</v>
      </c>
      <c r="Z14" s="4">
        <v>8.5</v>
      </c>
      <c r="AA14" s="4">
        <v>9</v>
      </c>
      <c r="AB14" s="4">
        <v>8.5</v>
      </c>
      <c r="AC14" s="4">
        <v>13</v>
      </c>
      <c r="AD14" s="4">
        <v>12</v>
      </c>
    </row>
    <row r="15" spans="1:30" ht="30" customHeight="1" x14ac:dyDescent="0.3">
      <c r="A15" s="4">
        <v>15</v>
      </c>
      <c r="B15" s="4">
        <v>13</v>
      </c>
      <c r="C15" s="4">
        <v>17.5</v>
      </c>
      <c r="D15" s="4">
        <v>9</v>
      </c>
      <c r="E15" s="4">
        <v>9</v>
      </c>
      <c r="F15" s="4">
        <v>12</v>
      </c>
      <c r="H15" s="4">
        <v>0</v>
      </c>
      <c r="I15" s="4">
        <v>0</v>
      </c>
      <c r="J15" s="4">
        <v>0</v>
      </c>
      <c r="M15" s="4">
        <v>3</v>
      </c>
      <c r="N15" s="4">
        <v>6.5</v>
      </c>
      <c r="O15" s="4">
        <v>3</v>
      </c>
      <c r="P15" s="4">
        <v>0</v>
      </c>
      <c r="Q15" s="4">
        <v>0</v>
      </c>
      <c r="R15" s="4">
        <v>0</v>
      </c>
      <c r="S15" s="4">
        <v>0.5</v>
      </c>
      <c r="T15" s="4">
        <v>2.5</v>
      </c>
      <c r="U15" s="4">
        <v>0</v>
      </c>
      <c r="V15" s="4">
        <v>9</v>
      </c>
      <c r="W15" s="4">
        <v>8.5</v>
      </c>
      <c r="X15" s="4">
        <v>8.5</v>
      </c>
      <c r="Y15" s="4">
        <v>8</v>
      </c>
      <c r="Z15" s="4">
        <v>6.5</v>
      </c>
      <c r="AA15" s="4">
        <v>7</v>
      </c>
      <c r="AB15" s="4">
        <v>8</v>
      </c>
      <c r="AC15" s="4">
        <v>12</v>
      </c>
      <c r="AD15" s="4">
        <v>5.5</v>
      </c>
    </row>
    <row r="16" spans="1:30" ht="30" customHeight="1" x14ac:dyDescent="0.3">
      <c r="A16" s="4">
        <v>15.5</v>
      </c>
      <c r="B16" s="4">
        <v>13</v>
      </c>
      <c r="C16" s="4">
        <v>18</v>
      </c>
      <c r="D16" s="4">
        <v>8.5</v>
      </c>
      <c r="E16" s="4">
        <v>8.5</v>
      </c>
      <c r="F16" s="4">
        <v>9.5</v>
      </c>
      <c r="H16" s="4">
        <v>0</v>
      </c>
      <c r="I16" s="4">
        <v>0</v>
      </c>
      <c r="J16" s="4">
        <v>0</v>
      </c>
      <c r="M16" s="4">
        <v>2.5</v>
      </c>
      <c r="N16" s="4">
        <v>6.5</v>
      </c>
      <c r="O16" s="4">
        <v>2.5</v>
      </c>
      <c r="P16" s="4">
        <v>0</v>
      </c>
      <c r="Q16" s="4">
        <v>0</v>
      </c>
      <c r="R16" s="4">
        <v>0</v>
      </c>
      <c r="S16" s="4">
        <v>0</v>
      </c>
      <c r="T16" s="4">
        <v>2</v>
      </c>
      <c r="U16" s="4">
        <v>0</v>
      </c>
      <c r="V16" s="4">
        <v>7</v>
      </c>
      <c r="W16" s="4">
        <v>3.5</v>
      </c>
      <c r="X16" s="4">
        <v>2.5</v>
      </c>
      <c r="Y16" s="4">
        <v>6.5</v>
      </c>
      <c r="Z16" s="4">
        <v>6.5</v>
      </c>
      <c r="AA16" s="4">
        <v>5</v>
      </c>
      <c r="AB16" s="4">
        <v>5.5</v>
      </c>
      <c r="AC16" s="4">
        <v>8</v>
      </c>
      <c r="AD16" s="4">
        <v>3.5</v>
      </c>
    </row>
    <row r="17" spans="1:30" ht="30" customHeight="1" x14ac:dyDescent="0.3">
      <c r="A17" s="4">
        <v>15.5</v>
      </c>
      <c r="B17" s="4">
        <v>15</v>
      </c>
      <c r="C17" s="4">
        <v>18</v>
      </c>
      <c r="D17" s="4">
        <v>1.5</v>
      </c>
      <c r="E17" s="4">
        <v>5</v>
      </c>
      <c r="F17" s="4">
        <v>8.5</v>
      </c>
      <c r="H17" s="4">
        <v>0</v>
      </c>
      <c r="I17" s="4">
        <v>0</v>
      </c>
      <c r="J17" s="4">
        <v>0</v>
      </c>
      <c r="M17" s="4">
        <v>0</v>
      </c>
      <c r="N17" s="4">
        <v>6</v>
      </c>
      <c r="O17" s="4">
        <v>2.5</v>
      </c>
      <c r="P17" s="4">
        <v>0</v>
      </c>
      <c r="Q17" s="4">
        <v>0</v>
      </c>
      <c r="R17" s="4">
        <v>0</v>
      </c>
      <c r="S17" s="4">
        <v>0</v>
      </c>
      <c r="T17" s="4">
        <v>1.5</v>
      </c>
      <c r="U17" s="4">
        <v>0</v>
      </c>
      <c r="V17" s="4">
        <v>4.5</v>
      </c>
      <c r="W17" s="4">
        <v>3</v>
      </c>
      <c r="X17" s="4">
        <v>1.5</v>
      </c>
      <c r="Y17" s="4">
        <v>2</v>
      </c>
      <c r="Z17" s="4">
        <v>1</v>
      </c>
      <c r="AA17" s="4">
        <v>0</v>
      </c>
      <c r="AB17" s="4">
        <v>2.5</v>
      </c>
      <c r="AC17" s="4">
        <v>8</v>
      </c>
      <c r="AD17" s="4">
        <v>0</v>
      </c>
    </row>
    <row r="18" spans="1:30" ht="30" customHeight="1" x14ac:dyDescent="0.3">
      <c r="A18" s="4">
        <v>15.5</v>
      </c>
      <c r="B18" s="4">
        <v>1</v>
      </c>
      <c r="C18" s="4">
        <v>18</v>
      </c>
      <c r="E18" s="4">
        <v>0</v>
      </c>
      <c r="F18" s="4">
        <v>4</v>
      </c>
      <c r="H18" s="4">
        <v>0</v>
      </c>
      <c r="I18" s="4">
        <v>0</v>
      </c>
      <c r="M18" s="4">
        <v>0</v>
      </c>
      <c r="N18" s="4">
        <v>6</v>
      </c>
      <c r="O18" s="4">
        <v>2</v>
      </c>
      <c r="P18" s="4">
        <v>0</v>
      </c>
      <c r="Q18" s="4">
        <v>0</v>
      </c>
      <c r="R18" s="4">
        <v>0</v>
      </c>
      <c r="S18" s="4">
        <v>0</v>
      </c>
      <c r="T18" s="4">
        <v>0.5</v>
      </c>
      <c r="U18" s="4">
        <v>0</v>
      </c>
      <c r="V18" s="4">
        <v>2.5</v>
      </c>
      <c r="W18" s="4">
        <v>1.5</v>
      </c>
      <c r="X18" s="4">
        <v>0</v>
      </c>
      <c r="Y18" s="4">
        <v>0.5</v>
      </c>
      <c r="Z18" s="4">
        <v>1</v>
      </c>
      <c r="AA18" s="4">
        <v>0</v>
      </c>
      <c r="AB18" s="4">
        <v>2</v>
      </c>
      <c r="AC18" s="4">
        <v>0</v>
      </c>
      <c r="AD18" s="4">
        <v>0</v>
      </c>
    </row>
    <row r="19" spans="1:30" ht="30" customHeight="1" x14ac:dyDescent="0.3">
      <c r="A19" s="4">
        <v>16</v>
      </c>
      <c r="B19" s="4">
        <v>16</v>
      </c>
      <c r="C19" s="4">
        <v>18</v>
      </c>
      <c r="F19" s="4">
        <v>2.5</v>
      </c>
      <c r="H19" s="4">
        <v>0</v>
      </c>
      <c r="I19" s="4">
        <v>0</v>
      </c>
      <c r="M19" s="4">
        <v>0</v>
      </c>
      <c r="N19" s="4">
        <v>5.5</v>
      </c>
      <c r="O19" s="4">
        <v>2</v>
      </c>
      <c r="S19" s="4">
        <v>0</v>
      </c>
      <c r="T19" s="4">
        <v>0.5</v>
      </c>
      <c r="U19" s="4">
        <v>0</v>
      </c>
      <c r="V19" s="4">
        <v>2</v>
      </c>
    </row>
    <row r="20" spans="1:30" ht="30" customHeight="1" x14ac:dyDescent="0.3">
      <c r="A20" s="4">
        <v>16</v>
      </c>
      <c r="B20" s="4">
        <v>16.5</v>
      </c>
      <c r="C20" s="4">
        <v>18</v>
      </c>
      <c r="H20" s="4">
        <v>0</v>
      </c>
      <c r="I20" s="4">
        <v>0</v>
      </c>
      <c r="M20" s="4">
        <v>0</v>
      </c>
      <c r="N20" s="4">
        <v>5.5</v>
      </c>
      <c r="O20" s="4">
        <v>0</v>
      </c>
      <c r="S20" s="4">
        <v>0</v>
      </c>
      <c r="T20" s="4">
        <v>0</v>
      </c>
      <c r="U20" s="4">
        <v>0</v>
      </c>
    </row>
    <row r="21" spans="1:30" ht="30" customHeight="1" x14ac:dyDescent="0.3">
      <c r="A21" s="4">
        <v>17.5</v>
      </c>
      <c r="B21" s="4">
        <v>16.5</v>
      </c>
      <c r="H21" s="4">
        <v>0</v>
      </c>
      <c r="I21" s="4">
        <v>0</v>
      </c>
      <c r="M21" s="4">
        <v>0</v>
      </c>
      <c r="N21" s="4">
        <v>5</v>
      </c>
      <c r="O21" s="4">
        <v>0</v>
      </c>
      <c r="S21" s="4">
        <v>0</v>
      </c>
      <c r="T21" s="4">
        <v>0</v>
      </c>
      <c r="U21" s="4">
        <v>0</v>
      </c>
    </row>
    <row r="22" spans="1:30" ht="30" customHeight="1" x14ac:dyDescent="0.3">
      <c r="A22" s="4">
        <v>17.5</v>
      </c>
      <c r="B22" s="4">
        <v>16.5</v>
      </c>
      <c r="H22" s="4">
        <v>0</v>
      </c>
      <c r="I22" s="4">
        <v>0</v>
      </c>
      <c r="M22" s="4">
        <v>0</v>
      </c>
      <c r="N22" s="4">
        <v>4.5</v>
      </c>
      <c r="O22" s="4">
        <v>0</v>
      </c>
      <c r="S22" s="4">
        <v>0</v>
      </c>
      <c r="T22" s="4">
        <v>0</v>
      </c>
      <c r="U22" s="4">
        <v>0</v>
      </c>
    </row>
    <row r="23" spans="1:30" ht="30" customHeight="1" x14ac:dyDescent="0.3">
      <c r="A23" s="4">
        <v>17.5</v>
      </c>
      <c r="B23" s="4">
        <v>17</v>
      </c>
      <c r="H23" s="4">
        <v>0</v>
      </c>
      <c r="I23" s="4">
        <v>0</v>
      </c>
      <c r="N23" s="4">
        <v>4.5</v>
      </c>
      <c r="O23" s="4">
        <v>0</v>
      </c>
      <c r="S23" s="4">
        <v>0</v>
      </c>
      <c r="T23" s="4">
        <v>0</v>
      </c>
      <c r="U23" s="4">
        <v>0</v>
      </c>
    </row>
    <row r="24" spans="1:30" ht="30" customHeight="1" x14ac:dyDescent="0.3">
      <c r="A24" s="4">
        <v>18</v>
      </c>
      <c r="B24" s="4">
        <v>17.5</v>
      </c>
      <c r="H24" s="4">
        <v>0</v>
      </c>
      <c r="I24" s="4">
        <v>0</v>
      </c>
      <c r="N24" s="4">
        <v>4</v>
      </c>
      <c r="O24" s="4">
        <v>0</v>
      </c>
      <c r="S24" s="4">
        <v>0</v>
      </c>
      <c r="T24" s="4">
        <v>0</v>
      </c>
      <c r="U24" s="4">
        <v>0</v>
      </c>
    </row>
    <row r="25" spans="1:30" ht="30" customHeight="1" x14ac:dyDescent="0.3">
      <c r="A25" s="4">
        <v>18</v>
      </c>
      <c r="B25" s="4">
        <v>17.5</v>
      </c>
      <c r="H25" s="4">
        <v>0</v>
      </c>
      <c r="I25" s="4">
        <v>0</v>
      </c>
      <c r="N25" s="4">
        <v>4</v>
      </c>
      <c r="O25" s="4">
        <v>0</v>
      </c>
      <c r="S25" s="4">
        <v>0</v>
      </c>
      <c r="T25" s="4">
        <v>0</v>
      </c>
      <c r="U25" s="4">
        <v>0</v>
      </c>
    </row>
    <row r="26" spans="1:30" ht="30" customHeight="1" x14ac:dyDescent="0.3">
      <c r="A26" s="4">
        <v>18</v>
      </c>
      <c r="B26" s="4">
        <v>17.5</v>
      </c>
      <c r="H26" s="4">
        <v>0</v>
      </c>
      <c r="I26" s="4">
        <v>0</v>
      </c>
      <c r="N26" s="4">
        <v>4</v>
      </c>
      <c r="O26" s="4">
        <v>0</v>
      </c>
      <c r="S26" s="4">
        <v>0</v>
      </c>
      <c r="T26" s="4">
        <v>0</v>
      </c>
      <c r="U26" s="4">
        <v>0</v>
      </c>
    </row>
    <row r="27" spans="1:30" ht="30" customHeight="1" x14ac:dyDescent="0.3">
      <c r="A27" s="4">
        <v>18</v>
      </c>
      <c r="B27" s="4">
        <v>18</v>
      </c>
      <c r="H27" s="4">
        <v>0</v>
      </c>
      <c r="I27" s="4">
        <v>0</v>
      </c>
      <c r="N27" s="4">
        <v>3</v>
      </c>
      <c r="S27" s="4">
        <v>0</v>
      </c>
      <c r="T27" s="4">
        <v>0</v>
      </c>
      <c r="U27" s="4">
        <v>0</v>
      </c>
    </row>
    <row r="28" spans="1:30" ht="30" customHeight="1" x14ac:dyDescent="0.3">
      <c r="A28" s="4">
        <v>18</v>
      </c>
      <c r="B28" s="4">
        <v>18</v>
      </c>
      <c r="H28" s="4">
        <v>0</v>
      </c>
      <c r="I28" s="4">
        <v>0</v>
      </c>
      <c r="N28" s="4">
        <v>3</v>
      </c>
      <c r="S28" s="4">
        <v>0</v>
      </c>
      <c r="T28" s="4">
        <v>0</v>
      </c>
      <c r="U28" s="4">
        <v>0</v>
      </c>
    </row>
    <row r="29" spans="1:30" ht="30" customHeight="1" x14ac:dyDescent="0.3">
      <c r="A29" s="4">
        <v>18</v>
      </c>
      <c r="B29" s="4">
        <v>18</v>
      </c>
      <c r="H29" s="4">
        <v>0</v>
      </c>
      <c r="I29" s="4">
        <v>0</v>
      </c>
      <c r="N29" s="4">
        <v>2.5</v>
      </c>
      <c r="S29" s="4">
        <v>0</v>
      </c>
      <c r="T29" s="4">
        <v>0</v>
      </c>
      <c r="U29" s="4">
        <v>0</v>
      </c>
    </row>
    <row r="30" spans="1:30" ht="30" customHeight="1" x14ac:dyDescent="0.3">
      <c r="A30" s="4">
        <v>18</v>
      </c>
      <c r="B30" s="4">
        <v>18</v>
      </c>
      <c r="H30" s="4">
        <v>0</v>
      </c>
      <c r="N30" s="4">
        <v>2.5</v>
      </c>
      <c r="S30" s="4">
        <v>0</v>
      </c>
      <c r="T30" s="4">
        <v>0</v>
      </c>
      <c r="U30" s="4">
        <v>0</v>
      </c>
    </row>
    <row r="31" spans="1:30" ht="30" customHeight="1" x14ac:dyDescent="0.3">
      <c r="A31" s="4">
        <v>18</v>
      </c>
      <c r="B31" s="4">
        <v>18</v>
      </c>
      <c r="H31" s="4">
        <v>0</v>
      </c>
      <c r="N31" s="4">
        <v>2.5</v>
      </c>
      <c r="S31" s="4">
        <v>0</v>
      </c>
      <c r="T31" s="4">
        <v>0</v>
      </c>
      <c r="U31" s="4">
        <v>0</v>
      </c>
    </row>
    <row r="32" spans="1:30" ht="30" customHeight="1" x14ac:dyDescent="0.3">
      <c r="B32" s="4">
        <v>18</v>
      </c>
      <c r="H32" s="4">
        <v>0</v>
      </c>
      <c r="N32" s="4">
        <v>2</v>
      </c>
      <c r="S32" s="4">
        <v>0</v>
      </c>
    </row>
    <row r="33" spans="2:14" ht="30" customHeight="1" x14ac:dyDescent="0.3">
      <c r="B33" s="4">
        <v>18</v>
      </c>
      <c r="N33" s="4">
        <v>2</v>
      </c>
    </row>
    <row r="34" spans="2:14" ht="30" customHeight="1" x14ac:dyDescent="0.3">
      <c r="B34" s="4">
        <v>18</v>
      </c>
      <c r="N34" s="4">
        <v>0</v>
      </c>
    </row>
    <row r="35" spans="2:14" ht="30" customHeight="1" x14ac:dyDescent="0.3">
      <c r="B35" s="4">
        <v>18</v>
      </c>
      <c r="N35" s="4">
        <v>0</v>
      </c>
    </row>
    <row r="36" spans="2:14" ht="30" customHeight="1" x14ac:dyDescent="0.3">
      <c r="B36" s="4">
        <v>18</v>
      </c>
      <c r="N36" s="4">
        <v>0</v>
      </c>
    </row>
    <row r="37" spans="2:14" ht="30" customHeight="1" x14ac:dyDescent="0.3">
      <c r="B37" s="4">
        <v>18</v>
      </c>
      <c r="N37" s="4">
        <v>0</v>
      </c>
    </row>
    <row r="38" spans="2:14" ht="30" customHeight="1" x14ac:dyDescent="0.3">
      <c r="B38" s="4">
        <v>18</v>
      </c>
      <c r="N38" s="4">
        <v>0</v>
      </c>
    </row>
    <row r="39" spans="2:14" ht="30" customHeight="1" x14ac:dyDescent="0.3">
      <c r="B39" s="4">
        <v>18</v>
      </c>
      <c r="N39" s="4">
        <v>0</v>
      </c>
    </row>
    <row r="40" spans="2:14" ht="30" customHeight="1" x14ac:dyDescent="0.3">
      <c r="N40" s="4">
        <v>0</v>
      </c>
    </row>
    <row r="41" spans="2:14" ht="30" customHeight="1" x14ac:dyDescent="0.3">
      <c r="N41" s="4">
        <v>0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23C20-8CDC-4EEA-A70D-E460CCA9C603}">
  <dimension ref="A1:AE17"/>
  <sheetViews>
    <sheetView tabSelected="1" workbookViewId="0">
      <selection activeCell="E14" sqref="E14"/>
    </sheetView>
  </sheetViews>
  <sheetFormatPr defaultColWidth="15.75" defaultRowHeight="30" customHeight="1" x14ac:dyDescent="0.3"/>
  <cols>
    <col min="1" max="16384" width="15.75" style="4"/>
  </cols>
  <sheetData>
    <row r="1" spans="1:31" ht="30" customHeight="1" x14ac:dyDescent="0.3">
      <c r="A1" s="3" t="s">
        <v>79</v>
      </c>
      <c r="B1" s="3"/>
      <c r="C1" s="3"/>
    </row>
    <row r="2" spans="1:31" ht="30" customHeight="1" x14ac:dyDescent="0.3">
      <c r="A2" s="4" t="s">
        <v>68</v>
      </c>
      <c r="D2" s="4" t="s">
        <v>69</v>
      </c>
      <c r="G2" s="4" t="s">
        <v>70</v>
      </c>
      <c r="J2" s="4" t="s">
        <v>71</v>
      </c>
      <c r="M2" s="4" t="s">
        <v>72</v>
      </c>
      <c r="P2" s="4" t="s">
        <v>73</v>
      </c>
      <c r="T2" s="4" t="s">
        <v>74</v>
      </c>
      <c r="W2" s="4" t="s">
        <v>75</v>
      </c>
      <c r="Z2" s="4" t="s">
        <v>76</v>
      </c>
      <c r="AC2" s="4" t="s">
        <v>77</v>
      </c>
    </row>
    <row r="3" spans="1:31" ht="30" customHeight="1" x14ac:dyDescent="0.3">
      <c r="A3" s="4" t="s">
        <v>80</v>
      </c>
      <c r="B3" s="4" t="s">
        <v>81</v>
      </c>
      <c r="C3" s="4" t="s">
        <v>82</v>
      </c>
      <c r="D3" s="4" t="s">
        <v>80</v>
      </c>
      <c r="E3" s="4" t="s">
        <v>81</v>
      </c>
      <c r="F3" s="4" t="s">
        <v>82</v>
      </c>
      <c r="G3" s="4" t="s">
        <v>80</v>
      </c>
      <c r="H3" s="4" t="s">
        <v>81</v>
      </c>
      <c r="I3" s="4" t="s">
        <v>82</v>
      </c>
      <c r="J3" s="4" t="s">
        <v>80</v>
      </c>
      <c r="K3" s="4" t="s">
        <v>81</v>
      </c>
      <c r="L3" s="4" t="s">
        <v>82</v>
      </c>
      <c r="M3" s="4" t="s">
        <v>80</v>
      </c>
      <c r="N3" s="4" t="s">
        <v>81</v>
      </c>
      <c r="O3" s="4" t="s">
        <v>82</v>
      </c>
      <c r="P3" s="4" t="s">
        <v>80</v>
      </c>
      <c r="Q3" s="4" t="s">
        <v>81</v>
      </c>
      <c r="R3" s="4" t="s">
        <v>82</v>
      </c>
      <c r="S3" s="4" t="s">
        <v>80</v>
      </c>
      <c r="T3" s="4" t="s">
        <v>81</v>
      </c>
      <c r="U3" s="4" t="s">
        <v>82</v>
      </c>
      <c r="V3" s="4" t="s">
        <v>80</v>
      </c>
      <c r="W3" s="4" t="s">
        <v>81</v>
      </c>
      <c r="X3" s="4" t="s">
        <v>82</v>
      </c>
      <c r="Y3" s="4" t="s">
        <v>80</v>
      </c>
      <c r="Z3" s="4" t="s">
        <v>81</v>
      </c>
      <c r="AA3" s="4" t="s">
        <v>82</v>
      </c>
      <c r="AB3" s="4" t="s">
        <v>80</v>
      </c>
      <c r="AC3" s="4" t="s">
        <v>81</v>
      </c>
      <c r="AD3" s="4" t="s">
        <v>82</v>
      </c>
      <c r="AE3" s="4" t="s">
        <v>78</v>
      </c>
    </row>
    <row r="4" spans="1:31" ht="30" customHeight="1" x14ac:dyDescent="0.3">
      <c r="A4" s="4">
        <v>5</v>
      </c>
      <c r="B4" s="4">
        <v>1</v>
      </c>
      <c r="C4" s="4">
        <v>2</v>
      </c>
      <c r="D4" s="4">
        <v>9</v>
      </c>
      <c r="E4" s="4">
        <v>4</v>
      </c>
      <c r="F4" s="4">
        <v>2</v>
      </c>
      <c r="G4" s="4">
        <v>30</v>
      </c>
      <c r="H4" s="4">
        <v>4</v>
      </c>
      <c r="I4" s="4">
        <v>30</v>
      </c>
      <c r="J4" s="4">
        <v>15</v>
      </c>
      <c r="K4" s="4">
        <v>30</v>
      </c>
      <c r="L4" s="4">
        <v>17</v>
      </c>
      <c r="M4" s="4">
        <v>10</v>
      </c>
      <c r="N4" s="4">
        <v>5</v>
      </c>
      <c r="O4" s="4">
        <v>3</v>
      </c>
      <c r="P4" s="4">
        <v>30</v>
      </c>
      <c r="Q4" s="4">
        <v>6</v>
      </c>
      <c r="R4" s="4">
        <v>30</v>
      </c>
      <c r="S4" s="4">
        <v>30</v>
      </c>
      <c r="T4" s="4">
        <v>15</v>
      </c>
      <c r="U4" s="4">
        <v>4</v>
      </c>
      <c r="V4" s="4">
        <v>0</v>
      </c>
      <c r="W4" s="4">
        <v>0</v>
      </c>
      <c r="X4" s="4">
        <v>0</v>
      </c>
      <c r="Y4" s="4">
        <v>4</v>
      </c>
      <c r="Z4" s="4">
        <v>0</v>
      </c>
      <c r="AA4" s="4">
        <v>1</v>
      </c>
      <c r="AB4" s="4">
        <v>1</v>
      </c>
      <c r="AC4" s="4">
        <v>0</v>
      </c>
      <c r="AD4" s="4">
        <v>0</v>
      </c>
      <c r="AE4" s="4">
        <v>2</v>
      </c>
    </row>
    <row r="5" spans="1:31" ht="30" customHeight="1" x14ac:dyDescent="0.3">
      <c r="A5" s="4">
        <v>0</v>
      </c>
      <c r="B5" s="4">
        <v>0</v>
      </c>
      <c r="C5" s="4">
        <v>1</v>
      </c>
      <c r="D5" s="4">
        <v>0</v>
      </c>
      <c r="E5" s="4">
        <v>0</v>
      </c>
      <c r="F5" s="4">
        <v>1</v>
      </c>
      <c r="G5" s="4">
        <v>4</v>
      </c>
      <c r="H5" s="4">
        <v>10</v>
      </c>
      <c r="I5" s="4">
        <v>3</v>
      </c>
      <c r="J5" s="4">
        <v>10</v>
      </c>
      <c r="K5" s="4">
        <v>5</v>
      </c>
      <c r="L5" s="4">
        <v>15</v>
      </c>
      <c r="M5" s="4">
        <v>0</v>
      </c>
      <c r="N5" s="4">
        <v>3</v>
      </c>
      <c r="O5" s="4">
        <v>0</v>
      </c>
      <c r="P5" s="4">
        <v>8</v>
      </c>
      <c r="Q5" s="4">
        <v>17</v>
      </c>
      <c r="R5" s="4">
        <v>30</v>
      </c>
      <c r="S5" s="4">
        <v>20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5</v>
      </c>
      <c r="AC5" s="4">
        <v>0</v>
      </c>
      <c r="AD5" s="4">
        <v>0</v>
      </c>
      <c r="AE5" s="4">
        <v>2</v>
      </c>
    </row>
    <row r="6" spans="1:31" ht="30" customHeight="1" x14ac:dyDescent="0.3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5</v>
      </c>
      <c r="H6" s="4">
        <v>30</v>
      </c>
      <c r="I6" s="4">
        <v>2</v>
      </c>
      <c r="J6" s="4">
        <v>8</v>
      </c>
      <c r="K6" s="4">
        <v>3</v>
      </c>
      <c r="L6" s="4">
        <v>6</v>
      </c>
      <c r="M6" s="4">
        <v>0</v>
      </c>
      <c r="N6" s="4">
        <v>0</v>
      </c>
      <c r="O6" s="4">
        <v>0</v>
      </c>
      <c r="P6" s="4">
        <v>4</v>
      </c>
      <c r="Q6" s="4">
        <v>0</v>
      </c>
      <c r="R6" s="4">
        <v>25</v>
      </c>
      <c r="S6" s="4">
        <v>13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</row>
    <row r="7" spans="1:31" ht="30" customHeight="1" x14ac:dyDescent="0.3">
      <c r="A7" s="4">
        <v>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30</v>
      </c>
      <c r="I7" s="4">
        <v>0</v>
      </c>
      <c r="J7" s="4">
        <v>8</v>
      </c>
      <c r="K7" s="4">
        <v>2</v>
      </c>
      <c r="L7" s="4">
        <v>6</v>
      </c>
      <c r="M7" s="4">
        <v>0</v>
      </c>
      <c r="N7" s="4">
        <v>0</v>
      </c>
      <c r="O7" s="4">
        <v>0</v>
      </c>
      <c r="P7" s="4">
        <v>4</v>
      </c>
      <c r="Q7" s="4">
        <v>0</v>
      </c>
      <c r="R7" s="4">
        <v>10</v>
      </c>
      <c r="S7" s="4">
        <v>2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</row>
    <row r="8" spans="1:31" ht="30" customHeight="1" x14ac:dyDescent="0.3">
      <c r="A8" s="4">
        <v>0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10</v>
      </c>
      <c r="S8" s="4">
        <v>1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</row>
    <row r="9" spans="1:31" ht="30" customHeight="1" x14ac:dyDescent="0.3">
      <c r="A9" s="4">
        <v>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1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</row>
    <row r="10" spans="1:31" ht="30" customHeight="1" x14ac:dyDescent="0.3">
      <c r="A10" s="4">
        <v>0</v>
      </c>
      <c r="B10" s="4">
        <v>0</v>
      </c>
      <c r="C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</row>
    <row r="11" spans="1:31" ht="30" customHeight="1" x14ac:dyDescent="0.3">
      <c r="A11" s="4">
        <v>0</v>
      </c>
      <c r="B11" s="4">
        <v>0</v>
      </c>
      <c r="C11" s="4">
        <v>0</v>
      </c>
      <c r="G11" s="4">
        <v>0</v>
      </c>
      <c r="H11" s="4">
        <v>0</v>
      </c>
      <c r="I11" s="4">
        <v>0</v>
      </c>
      <c r="M11" s="4">
        <v>0</v>
      </c>
      <c r="N11" s="4">
        <v>0</v>
      </c>
      <c r="T11" s="4">
        <v>0</v>
      </c>
      <c r="U11" s="4">
        <v>0</v>
      </c>
      <c r="V11" s="4">
        <v>0</v>
      </c>
      <c r="AA11" s="4">
        <v>0</v>
      </c>
      <c r="AB11" s="4">
        <v>0</v>
      </c>
      <c r="AC11" s="4">
        <v>0</v>
      </c>
      <c r="AD11" s="4">
        <v>0</v>
      </c>
    </row>
    <row r="12" spans="1:31" ht="30" customHeight="1" x14ac:dyDescent="0.3">
      <c r="H12" s="4">
        <v>0</v>
      </c>
      <c r="I12" s="4">
        <v>0</v>
      </c>
      <c r="M12" s="4">
        <v>0</v>
      </c>
      <c r="N12" s="4">
        <v>0</v>
      </c>
      <c r="T12" s="4">
        <v>0</v>
      </c>
    </row>
    <row r="13" spans="1:31" ht="30" customHeight="1" x14ac:dyDescent="0.3">
      <c r="H13" s="4">
        <v>0</v>
      </c>
      <c r="I13" s="4">
        <v>0</v>
      </c>
      <c r="M13" s="4">
        <v>0</v>
      </c>
      <c r="N13" s="4">
        <v>0</v>
      </c>
      <c r="T13" s="4">
        <v>0</v>
      </c>
    </row>
    <row r="14" spans="1:31" ht="30" customHeight="1" x14ac:dyDescent="0.3">
      <c r="H14" s="4">
        <v>0</v>
      </c>
      <c r="I14" s="4">
        <v>0</v>
      </c>
      <c r="M14" s="4">
        <v>0</v>
      </c>
      <c r="N14" s="4">
        <v>0</v>
      </c>
      <c r="T14" s="4">
        <v>0</v>
      </c>
    </row>
    <row r="15" spans="1:31" ht="30" customHeight="1" x14ac:dyDescent="0.3">
      <c r="H15" s="4">
        <v>0</v>
      </c>
      <c r="I15" s="4">
        <v>0</v>
      </c>
      <c r="N15" s="4">
        <v>0</v>
      </c>
      <c r="T15" s="4">
        <v>0</v>
      </c>
    </row>
    <row r="16" spans="1:31" ht="30" customHeight="1" x14ac:dyDescent="0.3">
      <c r="I16" s="4">
        <v>0</v>
      </c>
      <c r="N16" s="4">
        <v>0</v>
      </c>
      <c r="T16" s="4">
        <v>0</v>
      </c>
    </row>
    <row r="17" spans="14:20" ht="30" customHeight="1" x14ac:dyDescent="0.3">
      <c r="N17" s="4">
        <v>0</v>
      </c>
      <c r="T17" s="4">
        <v>0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Fig. 4A Mendelian Ratio</vt:lpstr>
      <vt:lpstr>Fig. 4B Dev Timing course</vt:lpstr>
      <vt:lpstr>Fig. 4C Lifespan</vt:lpstr>
      <vt:lpstr>Fig. 4D Climbing at Day 7</vt:lpstr>
      <vt:lpstr>Fig. 4D Climbing at Day 30</vt:lpstr>
      <vt:lpstr>Fig. 4E Bang Sensitivity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Pan, Xueyang</dc:creator>
  <cp:lastModifiedBy>Pan, Xueyang</cp:lastModifiedBy>
  <dcterms:created xsi:type="dcterms:W3CDTF">2022-01-16T21:09:08Z</dcterms:created>
  <dcterms:modified xsi:type="dcterms:W3CDTF">2023-10-30T03:17:26Z</dcterms:modified>
</cp:coreProperties>
</file>