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2116" windowHeight="1032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6" i="1" l="1"/>
  <c r="K6" i="1"/>
  <c r="I6" i="1"/>
  <c r="I3" i="1"/>
  <c r="C6" i="1"/>
  <c r="F6" i="1"/>
  <c r="C3" i="1"/>
  <c r="D3" i="1"/>
  <c r="E3" i="1"/>
  <c r="F3" i="1"/>
  <c r="G3" i="1"/>
  <c r="H3" i="1"/>
  <c r="K3" i="1"/>
  <c r="L3" i="1"/>
  <c r="J3" i="1"/>
  <c r="M3" i="1"/>
  <c r="C4" i="1"/>
  <c r="D4" i="1"/>
  <c r="E4" i="1"/>
  <c r="F4" i="1"/>
  <c r="G4" i="1"/>
  <c r="H4" i="1"/>
  <c r="K4" i="1"/>
  <c r="I4" i="1"/>
  <c r="L4" i="1"/>
  <c r="J4" i="1"/>
  <c r="M4" i="1"/>
  <c r="C5" i="1"/>
  <c r="D5" i="1"/>
  <c r="E5" i="1"/>
  <c r="F5" i="1"/>
  <c r="G5" i="1"/>
  <c r="H5" i="1"/>
  <c r="K5" i="1"/>
  <c r="I5" i="1"/>
  <c r="L5" i="1"/>
  <c r="J5" i="1"/>
  <c r="M5" i="1"/>
  <c r="E6" i="1"/>
  <c r="B5" i="1"/>
  <c r="B4" i="1"/>
  <c r="B3" i="1"/>
</calcChain>
</file>

<file path=xl/sharedStrings.xml><?xml version="1.0" encoding="utf-8"?>
<sst xmlns="http://schemas.openxmlformats.org/spreadsheetml/2006/main" count="17" uniqueCount="17">
  <si>
    <t>WT I</t>
  </si>
  <si>
    <t>WT II</t>
  </si>
  <si>
    <t>Entry +48h 37°</t>
  </si>
  <si>
    <t>Entry quiescence + 3d 25° + 48h 37°</t>
  </si>
  <si>
    <t>n=</t>
  </si>
  <si>
    <t>Mean</t>
  </si>
  <si>
    <t>SD</t>
  </si>
  <si>
    <t>T-test</t>
  </si>
  <si>
    <t>Isy248 I</t>
  </si>
  <si>
    <t>Isy248 II</t>
  </si>
  <si>
    <t>Isy249 II</t>
  </si>
  <si>
    <t>wT +noc</t>
  </si>
  <si>
    <t>WT -noc</t>
  </si>
  <si>
    <t>Isy248+noc</t>
  </si>
  <si>
    <t>Isy248 -noc</t>
  </si>
  <si>
    <t>Isy249 +noc</t>
  </si>
  <si>
    <t>Isy249 -noc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</si>
</sst>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8" xfId="0" applyBorder="1"/>
    <xf numFmtId="0" fontId="1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6"/>
  <sheetViews>
    <sheetView tabSelected="1" workbookViewId="0">
      <selection activeCell="B12" sqref="B12"/>
    </sheetView>
  </sheetViews>
  <sheetFormatPr baseColWidth="10" defaultRowHeight="14.4" x14ac:dyDescent="0.3"/>
  <cols>
    <col min="1" max="1" width="6.6640625" customWidth="1"/>
    <col min="2" max="4" width="12.33203125" style="2" bestFit="1" customWidth="1"/>
    <col min="5" max="6" width="11.5546875" style="2"/>
    <col min="7" max="7" width="1.77734375" style="2" customWidth="1"/>
    <col min="8" max="13" width="11.5546875" style="2"/>
  </cols>
  <sheetData>
    <row r="1" spans="1:13" ht="15" thickBot="1" x14ac:dyDescent="0.35">
      <c r="B1" s="6" t="s">
        <v>2</v>
      </c>
      <c r="C1" s="7"/>
      <c r="D1" s="7"/>
      <c r="E1" s="7"/>
      <c r="F1" s="8"/>
      <c r="H1" s="3" t="s">
        <v>3</v>
      </c>
      <c r="I1" s="4"/>
      <c r="J1" s="4"/>
      <c r="K1" s="4"/>
      <c r="L1" s="4"/>
      <c r="M1" s="5"/>
    </row>
    <row r="2" spans="1:13" x14ac:dyDescent="0.3">
      <c r="A2" s="10"/>
      <c r="B2" s="11" t="s">
        <v>0</v>
      </c>
      <c r="C2" s="11" t="s">
        <v>8</v>
      </c>
      <c r="D2" s="11" t="s">
        <v>1</v>
      </c>
      <c r="E2" s="11" t="s">
        <v>9</v>
      </c>
      <c r="F2" s="11" t="s">
        <v>10</v>
      </c>
      <c r="G2" s="12"/>
      <c r="H2" s="11" t="s">
        <v>11</v>
      </c>
      <c r="I2" s="11" t="s">
        <v>13</v>
      </c>
      <c r="J2" s="11" t="s">
        <v>15</v>
      </c>
      <c r="K2" s="11" t="s">
        <v>12</v>
      </c>
      <c r="L2" s="11" t="s">
        <v>14</v>
      </c>
      <c r="M2" s="13" t="s">
        <v>16</v>
      </c>
    </row>
    <row r="3" spans="1:13" x14ac:dyDescent="0.3">
      <c r="A3" s="14" t="s">
        <v>4</v>
      </c>
      <c r="B3" s="9">
        <f>COUNT(B7:B226)</f>
        <v>93</v>
      </c>
      <c r="C3" s="9">
        <f t="shared" ref="C3:J3" si="0">COUNT(C7:C226)</f>
        <v>173</v>
      </c>
      <c r="D3" s="9">
        <f t="shared" si="0"/>
        <v>109</v>
      </c>
      <c r="E3" s="9">
        <f t="shared" si="0"/>
        <v>103</v>
      </c>
      <c r="F3" s="9">
        <f t="shared" si="0"/>
        <v>128</v>
      </c>
      <c r="G3" s="9">
        <f t="shared" si="0"/>
        <v>0</v>
      </c>
      <c r="H3" s="9">
        <f t="shared" si="0"/>
        <v>220</v>
      </c>
      <c r="I3" s="9">
        <f>COUNT(I7:I226)</f>
        <v>116</v>
      </c>
      <c r="J3" s="9">
        <f t="shared" si="0"/>
        <v>200</v>
      </c>
      <c r="K3" s="9">
        <f>COUNT(K7:K226)</f>
        <v>216</v>
      </c>
      <c r="L3" s="9">
        <f>COUNT(L7:L226)</f>
        <v>118</v>
      </c>
      <c r="M3" s="15">
        <f>COUNT(M7:M226)</f>
        <v>121</v>
      </c>
    </row>
    <row r="4" spans="1:13" x14ac:dyDescent="0.3">
      <c r="A4" s="14" t="s">
        <v>5</v>
      </c>
      <c r="B4" s="9">
        <f>AVERAGE(B7:B227)</f>
        <v>1.6234086021505381</v>
      </c>
      <c r="C4" s="9">
        <f t="shared" ref="C4:J4" si="1">AVERAGE(C7:C227)</f>
        <v>0.72545664739884408</v>
      </c>
      <c r="D4" s="9">
        <f t="shared" si="1"/>
        <v>1.6186788990825693</v>
      </c>
      <c r="E4" s="9">
        <f t="shared" si="1"/>
        <v>0.73935922330097081</v>
      </c>
      <c r="F4" s="9">
        <f t="shared" si="1"/>
        <v>0.74035156249999956</v>
      </c>
      <c r="G4" s="9" t="e">
        <f t="shared" si="1"/>
        <v>#DIV/0!</v>
      </c>
      <c r="H4" s="9">
        <f t="shared" si="1"/>
        <v>1.4327590909090906</v>
      </c>
      <c r="I4" s="9">
        <f t="shared" si="1"/>
        <v>1.3739482758620682</v>
      </c>
      <c r="J4" s="9">
        <f t="shared" si="1"/>
        <v>1.3212850000000005</v>
      </c>
      <c r="K4" s="9">
        <f>AVERAGE(K7:K227)</f>
        <v>1.3534675925925927</v>
      </c>
      <c r="L4" s="9">
        <f>AVERAGE(L7:L227)</f>
        <v>1.4833389830508477</v>
      </c>
      <c r="M4" s="15">
        <f>AVERAGE(M7:M227)</f>
        <v>1.4291735537190084</v>
      </c>
    </row>
    <row r="5" spans="1:13" x14ac:dyDescent="0.3">
      <c r="A5" s="14" t="s">
        <v>6</v>
      </c>
      <c r="B5" s="9">
        <f>STDEV(B7:B226)</f>
        <v>0.59374354434127308</v>
      </c>
      <c r="C5" s="9">
        <f t="shared" ref="C5:J5" si="2">STDEV(C7:C226)</f>
        <v>0.39225453682033623</v>
      </c>
      <c r="D5" s="9">
        <f t="shared" si="2"/>
        <v>0.70072638080375726</v>
      </c>
      <c r="E5" s="9">
        <f t="shared" si="2"/>
        <v>0.36785232156100667</v>
      </c>
      <c r="F5" s="9">
        <f t="shared" si="2"/>
        <v>0.30357436505023044</v>
      </c>
      <c r="G5" s="9" t="e">
        <f t="shared" si="2"/>
        <v>#DIV/0!</v>
      </c>
      <c r="H5" s="9">
        <f t="shared" si="2"/>
        <v>0.52189947348053545</v>
      </c>
      <c r="I5" s="9">
        <f t="shared" si="2"/>
        <v>0.59461392435805094</v>
      </c>
      <c r="J5" s="9">
        <f t="shared" si="2"/>
        <v>0.48725430481711712</v>
      </c>
      <c r="K5" s="9">
        <f>STDEV(K7:K226)</f>
        <v>0.51020207475509849</v>
      </c>
      <c r="L5" s="9">
        <f>STDEV(L7:L226)</f>
        <v>0.53288997951003314</v>
      </c>
      <c r="M5" s="15">
        <f>STDEV(M7:M226)</f>
        <v>0.43249016708833732</v>
      </c>
    </row>
    <row r="6" spans="1:13" ht="15" thickBot="1" x14ac:dyDescent="0.35">
      <c r="A6" s="16" t="s">
        <v>7</v>
      </c>
      <c r="B6" s="17"/>
      <c r="C6" s="18">
        <f>_xlfn.T.TEST(B7:B181,C7:C180,2,3)</f>
        <v>5.9839659039543625E-26</v>
      </c>
      <c r="D6" s="18"/>
      <c r="E6" s="18">
        <f>_xlfn.T.TEST(D7:D181,E7:E180,2,3)</f>
        <v>6.1435240327733727E-23</v>
      </c>
      <c r="F6" s="18">
        <f>_xlfn.T.TEST(E7:E181,F7:F180,2,3)</f>
        <v>0.98246652491399611</v>
      </c>
      <c r="G6" s="18"/>
      <c r="H6" s="18"/>
      <c r="I6" s="18">
        <f>_xlfn.T.TEST(H7:H392,I7:J414,2,3)</f>
        <v>4.6105531420870267E-2</v>
      </c>
      <c r="J6" s="18"/>
      <c r="K6" s="18">
        <f>_xlfn.T.TEST(H7:H181,K7:K180,2,3)</f>
        <v>4.163419161866936E-2</v>
      </c>
      <c r="L6" s="18">
        <f>_xlfn.T.TEST(K7:K392,L7:M414,2,3)</f>
        <v>2.8991021789308982E-2</v>
      </c>
      <c r="M6" s="19"/>
    </row>
    <row r="7" spans="1:13" x14ac:dyDescent="0.3">
      <c r="B7" s="1">
        <v>1.782</v>
      </c>
      <c r="C7" s="1">
        <v>0.41899999999999998</v>
      </c>
      <c r="D7" s="1">
        <v>3.9159999999999999</v>
      </c>
      <c r="E7" s="1">
        <v>0.40500000000000003</v>
      </c>
      <c r="F7" s="1">
        <v>0.95499999999999996</v>
      </c>
      <c r="H7" s="1">
        <v>2.165</v>
      </c>
      <c r="I7" s="1">
        <v>1.385</v>
      </c>
      <c r="J7" s="1">
        <v>1.952</v>
      </c>
      <c r="K7" s="1">
        <v>2.0649999999999999</v>
      </c>
      <c r="L7" s="1">
        <v>1.7969999999999999</v>
      </c>
      <c r="M7" s="1">
        <v>1.2889999999999999</v>
      </c>
    </row>
    <row r="8" spans="1:13" x14ac:dyDescent="0.3">
      <c r="B8" s="1">
        <v>1.6020000000000001</v>
      </c>
      <c r="C8" s="1">
        <v>0.54200000000000004</v>
      </c>
      <c r="D8" s="1">
        <v>1.625</v>
      </c>
      <c r="E8" s="1">
        <v>0.45300000000000001</v>
      </c>
      <c r="F8" s="1">
        <v>0.81599999999999995</v>
      </c>
      <c r="H8" s="1">
        <v>2.4079999999999999</v>
      </c>
      <c r="I8" s="1">
        <v>1.5880000000000001</v>
      </c>
      <c r="J8" s="1">
        <v>1.8919999999999999</v>
      </c>
      <c r="K8" s="1">
        <v>1.5820000000000001</v>
      </c>
      <c r="L8" s="1">
        <v>2.1110000000000002</v>
      </c>
      <c r="M8" s="1">
        <v>1.8979999999999999</v>
      </c>
    </row>
    <row r="9" spans="1:13" x14ac:dyDescent="0.3">
      <c r="B9" s="1">
        <v>1.7030000000000001</v>
      </c>
      <c r="C9" s="1">
        <v>0.40100000000000002</v>
      </c>
      <c r="D9" s="1">
        <v>2.6139999999999999</v>
      </c>
      <c r="E9" s="1">
        <v>0.38900000000000001</v>
      </c>
      <c r="F9" s="1">
        <v>0.51600000000000001</v>
      </c>
      <c r="H9" s="1">
        <v>0.62</v>
      </c>
      <c r="I9" s="1">
        <v>1.665</v>
      </c>
      <c r="J9" s="1">
        <v>1.2589999999999999</v>
      </c>
      <c r="K9" s="1">
        <v>0.74199999999999999</v>
      </c>
      <c r="L9" s="1">
        <v>0.97499999999999998</v>
      </c>
      <c r="M9" s="1">
        <v>1.2909999999999999</v>
      </c>
    </row>
    <row r="10" spans="1:13" x14ac:dyDescent="0.3">
      <c r="B10" s="1">
        <v>2.5</v>
      </c>
      <c r="C10" s="1">
        <v>1.097</v>
      </c>
      <c r="D10" s="1">
        <v>1.244</v>
      </c>
      <c r="E10" s="1">
        <v>1.018</v>
      </c>
      <c r="F10" s="1">
        <v>0.72499999999999998</v>
      </c>
      <c r="H10" s="1">
        <v>1.6930000000000001</v>
      </c>
      <c r="I10" s="1">
        <v>1.5820000000000001</v>
      </c>
      <c r="J10" s="1">
        <v>1.484</v>
      </c>
      <c r="K10" s="1">
        <v>2.3679999999999999</v>
      </c>
      <c r="L10" s="1">
        <v>0.52500000000000002</v>
      </c>
      <c r="M10" s="1">
        <v>2.0640000000000001</v>
      </c>
    </row>
    <row r="11" spans="1:13" x14ac:dyDescent="0.3">
      <c r="B11" s="1">
        <v>2.1760000000000002</v>
      </c>
      <c r="C11" s="1">
        <v>1.0009999999999999</v>
      </c>
      <c r="D11" s="1">
        <v>2.5950000000000002</v>
      </c>
      <c r="E11" s="1">
        <v>0.52100000000000002</v>
      </c>
      <c r="F11" s="1">
        <v>0.55900000000000005</v>
      </c>
      <c r="H11" s="1">
        <v>2.157</v>
      </c>
      <c r="I11" s="1">
        <v>1.0820000000000001</v>
      </c>
      <c r="J11" s="1">
        <v>0.98899999999999999</v>
      </c>
      <c r="K11" s="1">
        <v>0.93899999999999995</v>
      </c>
      <c r="L11" s="1">
        <v>1.524</v>
      </c>
      <c r="M11" s="1">
        <v>1.135</v>
      </c>
    </row>
    <row r="12" spans="1:13" x14ac:dyDescent="0.3">
      <c r="B12" s="1">
        <v>2.0289999999999999</v>
      </c>
      <c r="C12" s="1">
        <v>0.34</v>
      </c>
      <c r="D12" s="1">
        <v>1.29</v>
      </c>
      <c r="E12" s="1">
        <v>0.67900000000000005</v>
      </c>
      <c r="F12" s="1">
        <v>1.0449999999999999</v>
      </c>
      <c r="H12" s="1">
        <v>1.847</v>
      </c>
      <c r="I12" s="1">
        <v>2.8879999999999999</v>
      </c>
      <c r="J12" s="1">
        <v>1.2609999999999999</v>
      </c>
      <c r="K12" s="1">
        <v>0.91200000000000003</v>
      </c>
      <c r="L12" s="1">
        <v>1.046</v>
      </c>
      <c r="M12" s="1">
        <v>1.327</v>
      </c>
    </row>
    <row r="13" spans="1:13" x14ac:dyDescent="0.3">
      <c r="B13" s="1">
        <v>2.0139999999999998</v>
      </c>
      <c r="C13" s="1">
        <v>0.54800000000000004</v>
      </c>
      <c r="D13" s="1">
        <v>1.6080000000000001</v>
      </c>
      <c r="E13" s="1">
        <v>1.9930000000000001</v>
      </c>
      <c r="F13" s="1">
        <v>0.71599999999999997</v>
      </c>
      <c r="H13" s="1">
        <v>1.369</v>
      </c>
      <c r="I13" s="1">
        <v>2.5659999999999998</v>
      </c>
      <c r="J13" s="1">
        <v>1.847</v>
      </c>
      <c r="K13" s="1">
        <v>2.6230000000000002</v>
      </c>
      <c r="L13" s="1">
        <v>2.1179999999999999</v>
      </c>
      <c r="M13" s="1">
        <v>1.2649999999999999</v>
      </c>
    </row>
    <row r="14" spans="1:13" x14ac:dyDescent="0.3">
      <c r="B14" s="1">
        <v>1.7210000000000001</v>
      </c>
      <c r="C14" s="1">
        <v>1.464</v>
      </c>
      <c r="D14" s="1">
        <v>0.76900000000000002</v>
      </c>
      <c r="E14" s="1">
        <v>0.28599999999999998</v>
      </c>
      <c r="F14" s="1">
        <v>1.038</v>
      </c>
      <c r="H14" s="1">
        <v>0.89400000000000002</v>
      </c>
      <c r="I14" s="1">
        <v>1.4590000000000001</v>
      </c>
      <c r="J14" s="1">
        <v>1.71</v>
      </c>
      <c r="K14" s="1">
        <v>1.88</v>
      </c>
      <c r="L14" s="1">
        <v>1.851</v>
      </c>
      <c r="M14" s="1">
        <v>1.849</v>
      </c>
    </row>
    <row r="15" spans="1:13" x14ac:dyDescent="0.3">
      <c r="B15" s="1">
        <v>1.609</v>
      </c>
      <c r="C15" s="1">
        <v>0.33100000000000002</v>
      </c>
      <c r="D15" s="1">
        <v>1.1950000000000001</v>
      </c>
      <c r="E15" s="1">
        <v>1.069</v>
      </c>
      <c r="F15" s="1">
        <v>0.85199999999999998</v>
      </c>
      <c r="H15" s="1">
        <v>0.61199999999999999</v>
      </c>
      <c r="I15" s="1">
        <v>1.0960000000000001</v>
      </c>
      <c r="J15" s="1">
        <v>1.4550000000000001</v>
      </c>
      <c r="K15" s="1">
        <v>2.2120000000000002</v>
      </c>
      <c r="L15" s="1">
        <v>1.8</v>
      </c>
      <c r="M15" s="1">
        <v>1.054</v>
      </c>
    </row>
    <row r="16" spans="1:13" x14ac:dyDescent="0.3">
      <c r="B16" s="1">
        <v>0.98</v>
      </c>
      <c r="C16" s="1">
        <v>0.61</v>
      </c>
      <c r="D16" s="1">
        <v>1.08</v>
      </c>
      <c r="E16" s="1">
        <v>0.65300000000000002</v>
      </c>
      <c r="F16" s="1">
        <v>0.879</v>
      </c>
      <c r="H16" s="1">
        <v>1.4</v>
      </c>
      <c r="I16" s="1">
        <v>1.3640000000000001</v>
      </c>
      <c r="J16" s="1">
        <v>1.1539999999999999</v>
      </c>
      <c r="K16" s="1">
        <v>1.474</v>
      </c>
      <c r="L16" s="1">
        <v>1.6539999999999999</v>
      </c>
      <c r="M16" s="1">
        <v>1.4370000000000001</v>
      </c>
    </row>
    <row r="17" spans="2:13" x14ac:dyDescent="0.3">
      <c r="B17" s="1">
        <v>2.1379999999999999</v>
      </c>
      <c r="C17" s="1">
        <v>0.40300000000000002</v>
      </c>
      <c r="D17" s="1">
        <v>3.5049999999999999</v>
      </c>
      <c r="E17" s="1">
        <v>0.86599999999999999</v>
      </c>
      <c r="F17" s="1">
        <v>0.16300000000000001</v>
      </c>
      <c r="H17" s="1">
        <v>0.75600000000000001</v>
      </c>
      <c r="I17" s="1">
        <v>1.0840000000000001</v>
      </c>
      <c r="J17" s="1">
        <v>0.871</v>
      </c>
      <c r="K17" s="1">
        <v>1.8759999999999999</v>
      </c>
      <c r="L17" s="1">
        <v>1.0960000000000001</v>
      </c>
      <c r="M17" s="1">
        <v>1.5960000000000001</v>
      </c>
    </row>
    <row r="18" spans="2:13" x14ac:dyDescent="0.3">
      <c r="B18" s="1">
        <v>1.448</v>
      </c>
      <c r="C18" s="1">
        <v>0.753</v>
      </c>
      <c r="D18" s="1">
        <v>2.5099999999999998</v>
      </c>
      <c r="E18" s="1">
        <v>0.25800000000000001</v>
      </c>
      <c r="F18" s="1">
        <v>0.55100000000000005</v>
      </c>
      <c r="H18" s="1">
        <v>1.294</v>
      </c>
      <c r="I18" s="1">
        <v>0.66400000000000003</v>
      </c>
      <c r="J18" s="1">
        <v>1.415</v>
      </c>
      <c r="K18" s="1">
        <v>1.962</v>
      </c>
      <c r="L18" s="1">
        <v>1.73</v>
      </c>
      <c r="M18" s="1">
        <v>1.6120000000000001</v>
      </c>
    </row>
    <row r="19" spans="2:13" x14ac:dyDescent="0.3">
      <c r="B19" s="1">
        <v>1.677</v>
      </c>
      <c r="C19" s="1">
        <v>0.36799999999999999</v>
      </c>
      <c r="D19" s="1">
        <v>2.5459999999999998</v>
      </c>
      <c r="E19" s="1">
        <v>0.88900000000000001</v>
      </c>
      <c r="F19" s="1">
        <v>0.85399999999999998</v>
      </c>
      <c r="H19" s="1">
        <v>1.46</v>
      </c>
      <c r="I19" s="1">
        <v>1.161</v>
      </c>
      <c r="J19" s="1">
        <v>1.4319999999999999</v>
      </c>
      <c r="K19" s="1">
        <v>0.78500000000000003</v>
      </c>
      <c r="L19" s="1">
        <v>1.327</v>
      </c>
      <c r="M19" s="1">
        <v>0.73099999999999998</v>
      </c>
    </row>
    <row r="20" spans="2:13" x14ac:dyDescent="0.3">
      <c r="B20" s="1">
        <v>1.284</v>
      </c>
      <c r="C20" s="1">
        <v>0.89</v>
      </c>
      <c r="D20" s="1">
        <v>1.413</v>
      </c>
      <c r="E20" s="1">
        <v>0.81599999999999995</v>
      </c>
      <c r="F20" s="1">
        <v>0.48799999999999999</v>
      </c>
      <c r="H20" s="1">
        <v>1.6220000000000001</v>
      </c>
      <c r="I20" s="1">
        <v>1.19</v>
      </c>
      <c r="J20" s="1">
        <v>2.129</v>
      </c>
      <c r="K20" s="1">
        <v>1.546</v>
      </c>
      <c r="L20" s="1">
        <v>0.92600000000000005</v>
      </c>
      <c r="M20" s="1">
        <v>1.254</v>
      </c>
    </row>
    <row r="21" spans="2:13" x14ac:dyDescent="0.3">
      <c r="B21" s="1">
        <v>1.702</v>
      </c>
      <c r="C21" s="1">
        <v>0.374</v>
      </c>
      <c r="D21" s="1">
        <v>1.625</v>
      </c>
      <c r="E21" s="1">
        <v>0.32900000000000001</v>
      </c>
      <c r="F21" s="1">
        <v>0.29499999999999998</v>
      </c>
      <c r="H21" s="1">
        <v>1.31</v>
      </c>
      <c r="I21" s="1">
        <v>1.4870000000000001</v>
      </c>
      <c r="J21" s="1">
        <v>0.49299999999999999</v>
      </c>
      <c r="K21" s="1">
        <v>0.71</v>
      </c>
      <c r="L21" s="1">
        <v>1.712</v>
      </c>
      <c r="M21" s="1">
        <v>2.0030000000000001</v>
      </c>
    </row>
    <row r="22" spans="2:13" x14ac:dyDescent="0.3">
      <c r="B22" s="1">
        <v>2.4249999999999998</v>
      </c>
      <c r="C22" s="1">
        <v>0.64100000000000001</v>
      </c>
      <c r="D22" s="1">
        <v>2.4820000000000002</v>
      </c>
      <c r="E22" s="1">
        <v>0.65700000000000003</v>
      </c>
      <c r="F22" s="1">
        <v>0.68899999999999995</v>
      </c>
      <c r="H22" s="1">
        <v>1.454</v>
      </c>
      <c r="I22" s="1">
        <v>2.0539999999999998</v>
      </c>
      <c r="J22" s="1">
        <v>0.47</v>
      </c>
      <c r="K22" s="1">
        <v>1.5289999999999999</v>
      </c>
      <c r="L22" s="1">
        <v>2.004</v>
      </c>
      <c r="M22" s="1">
        <v>0.73099999999999998</v>
      </c>
    </row>
    <row r="23" spans="2:13" x14ac:dyDescent="0.3">
      <c r="B23" s="1">
        <v>2.585</v>
      </c>
      <c r="C23" s="1">
        <v>0.40300000000000002</v>
      </c>
      <c r="D23" s="1">
        <v>1.6659999999999999</v>
      </c>
      <c r="E23" s="1">
        <v>0.47199999999999998</v>
      </c>
      <c r="F23" s="1">
        <v>0.86499999999999999</v>
      </c>
      <c r="H23" s="1">
        <v>2.141</v>
      </c>
      <c r="I23" s="1">
        <v>1.532</v>
      </c>
      <c r="J23" s="1">
        <v>1.5860000000000001</v>
      </c>
      <c r="K23" s="1">
        <v>1.2</v>
      </c>
      <c r="L23" s="1">
        <v>0.55900000000000005</v>
      </c>
      <c r="M23" s="1">
        <v>1.5580000000000001</v>
      </c>
    </row>
    <row r="24" spans="2:13" x14ac:dyDescent="0.3">
      <c r="B24" s="1">
        <v>2.6619999999999999</v>
      </c>
      <c r="C24" s="1">
        <v>0.41099999999999998</v>
      </c>
      <c r="D24" s="1">
        <v>1.1719999999999999</v>
      </c>
      <c r="E24" s="1">
        <v>1.105</v>
      </c>
      <c r="F24" s="1">
        <v>0.76900000000000002</v>
      </c>
      <c r="H24" s="1">
        <v>0.876</v>
      </c>
      <c r="I24" s="1">
        <v>1.5329999999999999</v>
      </c>
      <c r="J24" s="1">
        <v>1.194</v>
      </c>
      <c r="K24" s="1">
        <v>1.145</v>
      </c>
      <c r="L24" s="1">
        <v>1.4650000000000001</v>
      </c>
      <c r="M24" s="1">
        <v>2.3119999999999998</v>
      </c>
    </row>
    <row r="25" spans="2:13" x14ac:dyDescent="0.3">
      <c r="B25" s="1">
        <v>2.2330000000000001</v>
      </c>
      <c r="C25" s="1">
        <v>1.026</v>
      </c>
      <c r="D25" s="1">
        <v>3.15</v>
      </c>
      <c r="E25" s="1">
        <v>0.61099999999999999</v>
      </c>
      <c r="F25" s="1">
        <v>0.747</v>
      </c>
      <c r="H25" s="1">
        <v>1.516</v>
      </c>
      <c r="I25" s="1">
        <v>1.1970000000000001</v>
      </c>
      <c r="J25" s="1">
        <v>1.6379999999999999</v>
      </c>
      <c r="K25" s="1">
        <v>2.069</v>
      </c>
      <c r="L25" s="1">
        <v>1.5249999999999999</v>
      </c>
      <c r="M25" s="1">
        <v>1.792</v>
      </c>
    </row>
    <row r="26" spans="2:13" x14ac:dyDescent="0.3">
      <c r="B26" s="1">
        <v>0.82499999999999996</v>
      </c>
      <c r="C26" s="1">
        <v>0.46899999999999997</v>
      </c>
      <c r="D26" s="1">
        <v>2.4969999999999999</v>
      </c>
      <c r="E26" s="1">
        <v>0.60099999999999998</v>
      </c>
      <c r="F26" s="1">
        <v>1.165</v>
      </c>
      <c r="H26" s="1">
        <v>2.4380000000000002</v>
      </c>
      <c r="I26" s="1">
        <v>1.3560000000000001</v>
      </c>
      <c r="J26" s="1">
        <v>1.4279999999999999</v>
      </c>
      <c r="K26" s="1">
        <v>1.633</v>
      </c>
      <c r="L26" s="1">
        <v>1.593</v>
      </c>
      <c r="M26" s="1">
        <v>1.9350000000000001</v>
      </c>
    </row>
    <row r="27" spans="2:13" x14ac:dyDescent="0.3">
      <c r="B27" s="1">
        <v>2.1789999999999998</v>
      </c>
      <c r="C27" s="1">
        <v>0.97899999999999998</v>
      </c>
      <c r="D27" s="1">
        <v>1.43</v>
      </c>
      <c r="E27" s="1">
        <v>0.77400000000000002</v>
      </c>
      <c r="F27" s="1">
        <v>1.012</v>
      </c>
      <c r="H27" s="1">
        <v>1.214</v>
      </c>
      <c r="I27" s="1">
        <v>0.68400000000000005</v>
      </c>
      <c r="J27" s="1">
        <v>1.369</v>
      </c>
      <c r="K27" s="1">
        <v>1.4850000000000001</v>
      </c>
      <c r="L27" s="1">
        <v>0.76100000000000001</v>
      </c>
      <c r="M27" s="1">
        <v>1.885</v>
      </c>
    </row>
    <row r="28" spans="2:13" x14ac:dyDescent="0.3">
      <c r="B28" s="1">
        <v>1.9119999999999999</v>
      </c>
      <c r="C28" s="1">
        <v>0.49</v>
      </c>
      <c r="D28" s="1">
        <v>1.4530000000000001</v>
      </c>
      <c r="E28" s="1">
        <v>0.36499999999999999</v>
      </c>
      <c r="F28" s="1">
        <v>1.109</v>
      </c>
      <c r="H28" s="1">
        <v>1.974</v>
      </c>
      <c r="I28" s="1">
        <v>0.90800000000000003</v>
      </c>
      <c r="J28" s="1">
        <v>2.077</v>
      </c>
      <c r="K28" s="1">
        <v>0.91200000000000003</v>
      </c>
      <c r="L28" s="1">
        <v>0.57699999999999996</v>
      </c>
      <c r="M28" s="1">
        <v>1.17</v>
      </c>
    </row>
    <row r="29" spans="2:13" x14ac:dyDescent="0.3">
      <c r="B29" s="1">
        <v>1.8740000000000001</v>
      </c>
      <c r="C29" s="1">
        <v>0.44700000000000001</v>
      </c>
      <c r="D29" s="1">
        <v>1.51</v>
      </c>
      <c r="E29" s="1">
        <v>1.226</v>
      </c>
      <c r="F29" s="1">
        <v>0.93300000000000005</v>
      </c>
      <c r="H29" s="1">
        <v>0.94</v>
      </c>
      <c r="I29" s="1">
        <v>1.9239999999999999</v>
      </c>
      <c r="J29" s="1">
        <v>0.91300000000000003</v>
      </c>
      <c r="K29" s="1">
        <v>0.876</v>
      </c>
      <c r="L29" s="1">
        <v>2.714</v>
      </c>
      <c r="M29" s="1">
        <v>1.1100000000000001</v>
      </c>
    </row>
    <row r="30" spans="2:13" x14ac:dyDescent="0.3">
      <c r="B30" s="1">
        <v>1.4950000000000001</v>
      </c>
      <c r="C30" s="1">
        <v>0.438</v>
      </c>
      <c r="D30" s="1">
        <v>1.494</v>
      </c>
      <c r="E30" s="1">
        <v>0.51600000000000001</v>
      </c>
      <c r="F30" s="1">
        <v>0.98799999999999999</v>
      </c>
      <c r="H30" s="1">
        <v>2.04</v>
      </c>
      <c r="I30" s="1">
        <v>1.6120000000000001</v>
      </c>
      <c r="J30" s="1">
        <v>0.48499999999999999</v>
      </c>
      <c r="K30" s="1">
        <v>1</v>
      </c>
      <c r="L30" s="1">
        <v>1.3009999999999999</v>
      </c>
      <c r="M30" s="1">
        <v>1.393</v>
      </c>
    </row>
    <row r="31" spans="2:13" x14ac:dyDescent="0.3">
      <c r="B31" s="1">
        <v>1.762</v>
      </c>
      <c r="C31" s="1">
        <v>0.74</v>
      </c>
      <c r="D31" s="1">
        <v>1.4179999999999999</v>
      </c>
      <c r="E31" s="1">
        <v>0.80800000000000005</v>
      </c>
      <c r="F31" s="1">
        <v>0.80200000000000005</v>
      </c>
      <c r="H31" s="1">
        <v>1.129</v>
      </c>
      <c r="I31" s="1">
        <v>2.0790000000000002</v>
      </c>
      <c r="J31" s="1">
        <v>1.69</v>
      </c>
      <c r="K31" s="1">
        <v>1.419</v>
      </c>
      <c r="L31" s="1">
        <v>1.621</v>
      </c>
      <c r="M31" s="1">
        <v>1.52</v>
      </c>
    </row>
    <row r="32" spans="2:13" x14ac:dyDescent="0.3">
      <c r="B32" s="1">
        <v>0.99</v>
      </c>
      <c r="C32" s="1">
        <v>1.468</v>
      </c>
      <c r="D32" s="1">
        <v>1.494</v>
      </c>
      <c r="E32" s="1">
        <v>0.629</v>
      </c>
      <c r="F32" s="1">
        <v>1.56</v>
      </c>
      <c r="H32" s="1">
        <v>1.643</v>
      </c>
      <c r="I32" s="1">
        <v>0.90500000000000003</v>
      </c>
      <c r="J32" s="1">
        <v>1.91</v>
      </c>
      <c r="K32" s="1">
        <v>1.62</v>
      </c>
      <c r="L32" s="1">
        <v>1.371</v>
      </c>
      <c r="M32" s="1">
        <v>1.591</v>
      </c>
    </row>
    <row r="33" spans="2:13" x14ac:dyDescent="0.3">
      <c r="B33" s="1">
        <v>1.903</v>
      </c>
      <c r="C33" s="1">
        <v>0.36199999999999999</v>
      </c>
      <c r="D33" s="1">
        <v>1.5840000000000001</v>
      </c>
      <c r="E33" s="1">
        <v>0.93300000000000005</v>
      </c>
      <c r="F33" s="1">
        <v>0.98199999999999998</v>
      </c>
      <c r="H33" s="1">
        <v>0.77500000000000002</v>
      </c>
      <c r="I33" s="1">
        <v>0.91</v>
      </c>
      <c r="J33" s="1">
        <v>0.68</v>
      </c>
      <c r="K33" s="1">
        <v>0.95899999999999996</v>
      </c>
      <c r="L33" s="1">
        <v>0.55900000000000005</v>
      </c>
      <c r="M33" s="1">
        <v>0.96599999999999997</v>
      </c>
    </row>
    <row r="34" spans="2:13" x14ac:dyDescent="0.3">
      <c r="B34" s="1">
        <v>1.4259999999999999</v>
      </c>
      <c r="C34" s="1">
        <v>0.46100000000000002</v>
      </c>
      <c r="D34" s="1">
        <v>1.2230000000000001</v>
      </c>
      <c r="E34" s="1">
        <v>0.35799999999999998</v>
      </c>
      <c r="F34" s="1">
        <v>0.32900000000000001</v>
      </c>
      <c r="H34" s="1">
        <v>1.31</v>
      </c>
      <c r="I34" s="1">
        <v>1.659</v>
      </c>
      <c r="J34" s="1">
        <v>1.1830000000000001</v>
      </c>
      <c r="K34" s="1">
        <v>1.399</v>
      </c>
      <c r="L34" s="1">
        <v>0.78900000000000003</v>
      </c>
      <c r="M34" s="1">
        <v>1.2589999999999999</v>
      </c>
    </row>
    <row r="35" spans="2:13" x14ac:dyDescent="0.3">
      <c r="B35" s="1">
        <v>2.0990000000000002</v>
      </c>
      <c r="C35" s="1">
        <v>0.52800000000000002</v>
      </c>
      <c r="D35" s="1">
        <v>1.1259999999999999</v>
      </c>
      <c r="E35" s="1">
        <v>0.46200000000000002</v>
      </c>
      <c r="F35" s="1">
        <v>1</v>
      </c>
      <c r="H35" s="1">
        <v>0.66500000000000004</v>
      </c>
      <c r="I35" s="1">
        <v>1.5660000000000001</v>
      </c>
      <c r="J35" s="1">
        <v>1.665</v>
      </c>
      <c r="K35" s="1">
        <v>2.0089999999999999</v>
      </c>
      <c r="L35" s="1">
        <v>1.2170000000000001</v>
      </c>
      <c r="M35" s="1">
        <v>1.161</v>
      </c>
    </row>
    <row r="36" spans="2:13" x14ac:dyDescent="0.3">
      <c r="B36" s="1">
        <v>2.048</v>
      </c>
      <c r="C36" s="1">
        <v>0.67800000000000005</v>
      </c>
      <c r="D36" s="1">
        <v>2.3290000000000002</v>
      </c>
      <c r="E36" s="1">
        <v>0.85399999999999998</v>
      </c>
      <c r="F36" s="1">
        <v>0.64400000000000002</v>
      </c>
      <c r="H36" s="1">
        <v>1.5429999999999999</v>
      </c>
      <c r="I36" s="1">
        <v>1.458</v>
      </c>
      <c r="J36" s="1">
        <v>1.264</v>
      </c>
      <c r="K36" s="1">
        <v>1.6419999999999999</v>
      </c>
      <c r="L36" s="1">
        <v>1.3819999999999999</v>
      </c>
      <c r="M36" s="1">
        <v>1.3</v>
      </c>
    </row>
    <row r="37" spans="2:13" x14ac:dyDescent="0.3">
      <c r="B37" s="1">
        <v>1.73</v>
      </c>
      <c r="C37" s="1">
        <v>0.87</v>
      </c>
      <c r="D37" s="1">
        <v>2.0449999999999999</v>
      </c>
      <c r="E37" s="1">
        <v>0.79200000000000004</v>
      </c>
      <c r="F37" s="1">
        <v>0.997</v>
      </c>
      <c r="H37" s="1">
        <v>2.593</v>
      </c>
      <c r="I37" s="1">
        <v>1.607</v>
      </c>
      <c r="J37" s="1">
        <v>0.64600000000000002</v>
      </c>
      <c r="K37" s="1">
        <v>0.54100000000000004</v>
      </c>
      <c r="L37" s="1">
        <v>0.40600000000000003</v>
      </c>
      <c r="M37" s="1">
        <v>1.1060000000000001</v>
      </c>
    </row>
    <row r="38" spans="2:13" x14ac:dyDescent="0.3">
      <c r="B38" s="1">
        <v>1.6120000000000001</v>
      </c>
      <c r="C38" s="1">
        <v>0.40400000000000003</v>
      </c>
      <c r="D38" s="1">
        <v>1.7430000000000001</v>
      </c>
      <c r="E38" s="1">
        <v>0.70299999999999996</v>
      </c>
      <c r="F38" s="1">
        <v>1.446</v>
      </c>
      <c r="H38" s="1">
        <v>2.0609999999999999</v>
      </c>
      <c r="I38" s="1">
        <v>1.4770000000000001</v>
      </c>
      <c r="J38" s="1">
        <v>1.5960000000000001</v>
      </c>
      <c r="K38" s="1">
        <v>1.323</v>
      </c>
      <c r="L38" s="1">
        <v>1.4850000000000001</v>
      </c>
      <c r="M38" s="1">
        <v>1.3340000000000001</v>
      </c>
    </row>
    <row r="39" spans="2:13" x14ac:dyDescent="0.3">
      <c r="B39" s="1">
        <v>2.016</v>
      </c>
      <c r="C39" s="1">
        <v>1.0880000000000001</v>
      </c>
      <c r="D39" s="1">
        <v>3.8370000000000002</v>
      </c>
      <c r="E39" s="1">
        <v>0.77100000000000002</v>
      </c>
      <c r="F39" s="1">
        <v>0.85399999999999998</v>
      </c>
      <c r="H39" s="1">
        <v>2.0630000000000002</v>
      </c>
      <c r="I39" s="1">
        <v>1.29</v>
      </c>
      <c r="J39" s="1">
        <v>1.1180000000000001</v>
      </c>
      <c r="K39" s="1">
        <v>1.3879999999999999</v>
      </c>
      <c r="L39" s="1">
        <v>1.9330000000000001</v>
      </c>
      <c r="M39" s="1">
        <v>1.6779999999999999</v>
      </c>
    </row>
    <row r="40" spans="2:13" x14ac:dyDescent="0.3">
      <c r="B40" s="1">
        <v>1.333</v>
      </c>
      <c r="C40" s="1">
        <v>1.865</v>
      </c>
      <c r="D40" s="1">
        <v>1.843</v>
      </c>
      <c r="E40" s="1">
        <v>0.42899999999999999</v>
      </c>
      <c r="F40" s="1">
        <v>1.266</v>
      </c>
      <c r="H40" s="1">
        <v>1.575</v>
      </c>
      <c r="I40" s="1">
        <v>0.98699999999999999</v>
      </c>
      <c r="J40" s="1">
        <v>0.27600000000000002</v>
      </c>
      <c r="K40" s="1">
        <v>2.0640000000000001</v>
      </c>
      <c r="L40" s="1">
        <v>0.81599999999999995</v>
      </c>
      <c r="M40" s="1">
        <v>1.849</v>
      </c>
    </row>
    <row r="41" spans="2:13" x14ac:dyDescent="0.3">
      <c r="B41" s="1">
        <v>1.345</v>
      </c>
      <c r="C41" s="1">
        <v>0.52800000000000002</v>
      </c>
      <c r="D41" s="1">
        <v>1.488</v>
      </c>
      <c r="E41" s="1">
        <v>0.55900000000000005</v>
      </c>
      <c r="F41" s="1">
        <v>0.89100000000000001</v>
      </c>
      <c r="H41" s="1">
        <v>1.4870000000000001</v>
      </c>
      <c r="I41" s="1">
        <v>1.839</v>
      </c>
      <c r="J41" s="1">
        <v>0.62</v>
      </c>
      <c r="K41" s="1">
        <v>1.1839999999999999</v>
      </c>
      <c r="L41" s="1">
        <v>1.478</v>
      </c>
      <c r="M41" s="1">
        <v>1.371</v>
      </c>
    </row>
    <row r="42" spans="2:13" x14ac:dyDescent="0.3">
      <c r="B42" s="1">
        <v>2.657</v>
      </c>
      <c r="C42" s="1">
        <v>0.66200000000000003</v>
      </c>
      <c r="D42" s="1">
        <v>0.78700000000000003</v>
      </c>
      <c r="E42" s="1">
        <v>1.0640000000000001</v>
      </c>
      <c r="F42" s="1">
        <v>1.3140000000000001</v>
      </c>
      <c r="H42" s="1">
        <v>1.68</v>
      </c>
      <c r="I42" s="1">
        <v>1.643</v>
      </c>
      <c r="J42" s="1">
        <v>1.0369999999999999</v>
      </c>
      <c r="K42" s="1">
        <v>1.952</v>
      </c>
      <c r="L42" s="1">
        <v>1.377</v>
      </c>
      <c r="M42" s="1">
        <v>1.095</v>
      </c>
    </row>
    <row r="43" spans="2:13" x14ac:dyDescent="0.3">
      <c r="B43" s="1">
        <v>1.571</v>
      </c>
      <c r="C43" s="1">
        <v>0.45400000000000001</v>
      </c>
      <c r="D43" s="1">
        <v>2.391</v>
      </c>
      <c r="E43" s="1">
        <v>0.71099999999999997</v>
      </c>
      <c r="F43" s="1">
        <v>0.45500000000000002</v>
      </c>
      <c r="H43" s="1">
        <v>1.347</v>
      </c>
      <c r="I43" s="1">
        <v>2.5259999999999998</v>
      </c>
      <c r="J43" s="1">
        <v>0.80100000000000005</v>
      </c>
      <c r="K43" s="1">
        <v>2</v>
      </c>
      <c r="L43" s="1">
        <v>1.2649999999999999</v>
      </c>
      <c r="M43" s="1">
        <v>1.9330000000000001</v>
      </c>
    </row>
    <row r="44" spans="2:13" x14ac:dyDescent="0.3">
      <c r="B44" s="1">
        <v>1.617</v>
      </c>
      <c r="C44" s="1">
        <v>1.458</v>
      </c>
      <c r="D44" s="1">
        <v>1.409</v>
      </c>
      <c r="E44" s="1">
        <v>0.38700000000000001</v>
      </c>
      <c r="F44" s="1">
        <v>0.92100000000000004</v>
      </c>
      <c r="H44" s="1">
        <v>1.879</v>
      </c>
      <c r="I44" s="1">
        <v>0.54900000000000004</v>
      </c>
      <c r="J44" s="1">
        <v>1.516</v>
      </c>
      <c r="K44" s="1">
        <v>1.8089999999999999</v>
      </c>
      <c r="L44" s="1">
        <v>1.2829999999999999</v>
      </c>
      <c r="M44" s="1">
        <v>1.853</v>
      </c>
    </row>
    <row r="45" spans="2:13" x14ac:dyDescent="0.3">
      <c r="B45" s="1">
        <v>1.518</v>
      </c>
      <c r="C45" s="1">
        <v>0.83599999999999997</v>
      </c>
      <c r="D45" s="1">
        <v>1.407</v>
      </c>
      <c r="E45" s="1">
        <v>0.41699999999999998</v>
      </c>
      <c r="F45" s="1">
        <v>1.06</v>
      </c>
      <c r="H45" s="1">
        <v>1.256</v>
      </c>
      <c r="I45" s="1">
        <v>1.452</v>
      </c>
      <c r="J45" s="1">
        <v>1.5289999999999999</v>
      </c>
      <c r="K45" s="1">
        <v>1.784</v>
      </c>
      <c r="L45" s="1">
        <v>1.4419999999999999</v>
      </c>
      <c r="M45" s="1">
        <v>1.095</v>
      </c>
    </row>
    <row r="46" spans="2:13" x14ac:dyDescent="0.3">
      <c r="B46" s="1">
        <v>3.1629999999999998</v>
      </c>
      <c r="C46" s="1">
        <v>0.58099999999999996</v>
      </c>
      <c r="D46" s="1">
        <v>1.349</v>
      </c>
      <c r="E46" s="1">
        <v>0.187</v>
      </c>
      <c r="F46" s="1">
        <v>1.2869999999999999</v>
      </c>
      <c r="H46" s="1">
        <v>1.776</v>
      </c>
      <c r="I46" s="1">
        <v>1.8839999999999999</v>
      </c>
      <c r="J46" s="1">
        <v>1.6020000000000001</v>
      </c>
      <c r="K46" s="1">
        <v>2.161</v>
      </c>
      <c r="L46" s="1">
        <v>2.294</v>
      </c>
      <c r="M46" s="1">
        <v>1.129</v>
      </c>
    </row>
    <row r="47" spans="2:13" x14ac:dyDescent="0.3">
      <c r="B47" s="1">
        <v>3.1019999999999999</v>
      </c>
      <c r="C47" s="1">
        <v>1.25</v>
      </c>
      <c r="D47" s="1">
        <v>1.5409999999999999</v>
      </c>
      <c r="E47" s="1">
        <v>0.56699999999999995</v>
      </c>
      <c r="F47" s="1">
        <v>0.48</v>
      </c>
      <c r="H47" s="1">
        <v>2.4809999999999999</v>
      </c>
      <c r="I47" s="1">
        <v>1.6120000000000001</v>
      </c>
      <c r="J47" s="1">
        <v>1.169</v>
      </c>
      <c r="K47" s="1">
        <v>1.3260000000000001</v>
      </c>
      <c r="L47" s="1">
        <v>1.054</v>
      </c>
      <c r="M47" s="1">
        <v>1.135</v>
      </c>
    </row>
    <row r="48" spans="2:13" x14ac:dyDescent="0.3">
      <c r="B48" s="1">
        <v>2.7040000000000002</v>
      </c>
      <c r="C48" s="1">
        <v>0.45800000000000002</v>
      </c>
      <c r="D48" s="1">
        <v>2.1800000000000002</v>
      </c>
      <c r="E48" s="1">
        <v>1.206</v>
      </c>
      <c r="F48" s="1">
        <v>0.64</v>
      </c>
      <c r="H48" s="1">
        <v>2.4830000000000001</v>
      </c>
      <c r="I48" s="1">
        <v>0.36099999999999999</v>
      </c>
      <c r="J48" s="1">
        <v>1.7809999999999999</v>
      </c>
      <c r="K48" s="1">
        <v>2.0579999999999998</v>
      </c>
      <c r="L48" s="1">
        <v>1.4850000000000001</v>
      </c>
      <c r="M48" s="1">
        <v>1.722</v>
      </c>
    </row>
    <row r="49" spans="2:13" x14ac:dyDescent="0.3">
      <c r="B49" s="1">
        <v>1.34</v>
      </c>
      <c r="C49" s="1">
        <v>1.4750000000000001</v>
      </c>
      <c r="D49" s="1">
        <v>2.1469999999999998</v>
      </c>
      <c r="E49" s="1">
        <v>0.86499999999999999</v>
      </c>
      <c r="F49" s="1">
        <v>0.76300000000000001</v>
      </c>
      <c r="H49" s="1">
        <v>2.1909999999999998</v>
      </c>
      <c r="I49" s="1">
        <v>1.1259999999999999</v>
      </c>
      <c r="J49" s="1">
        <v>1.379</v>
      </c>
      <c r="K49" s="1">
        <v>0.78700000000000003</v>
      </c>
      <c r="L49" s="1">
        <v>1.254</v>
      </c>
      <c r="M49" s="1">
        <v>1.661</v>
      </c>
    </row>
    <row r="50" spans="2:13" x14ac:dyDescent="0.3">
      <c r="B50" s="1">
        <v>0.72199999999999998</v>
      </c>
      <c r="C50" s="1">
        <v>1.5309999999999999</v>
      </c>
      <c r="D50" s="1">
        <v>1.3740000000000001</v>
      </c>
      <c r="E50" s="1">
        <v>0.32900000000000001</v>
      </c>
      <c r="F50" s="1">
        <v>0.57699999999999996</v>
      </c>
      <c r="H50" s="1">
        <v>1.1839999999999999</v>
      </c>
      <c r="I50" s="1">
        <v>1.9910000000000001</v>
      </c>
      <c r="J50" s="1">
        <v>1.46</v>
      </c>
      <c r="K50" s="1">
        <v>1.024</v>
      </c>
      <c r="L50" s="1">
        <v>1.294</v>
      </c>
      <c r="M50" s="1">
        <v>0.99</v>
      </c>
    </row>
    <row r="51" spans="2:13" x14ac:dyDescent="0.3">
      <c r="B51" s="1">
        <v>1.5369999999999999</v>
      </c>
      <c r="C51" s="1">
        <v>0.56299999999999994</v>
      </c>
      <c r="D51" s="1">
        <v>1.4930000000000001</v>
      </c>
      <c r="E51" s="1">
        <v>0.53300000000000003</v>
      </c>
      <c r="F51" s="1">
        <v>0.8</v>
      </c>
      <c r="H51" s="1">
        <v>1.165</v>
      </c>
      <c r="I51" s="1">
        <v>1.95</v>
      </c>
      <c r="J51" s="1">
        <v>0.88600000000000001</v>
      </c>
      <c r="K51" s="1">
        <v>2.085</v>
      </c>
      <c r="L51" s="1">
        <v>1.369</v>
      </c>
      <c r="M51" s="1">
        <v>1.367</v>
      </c>
    </row>
    <row r="52" spans="2:13" x14ac:dyDescent="0.3">
      <c r="B52" s="1">
        <v>1.792</v>
      </c>
      <c r="C52" s="1">
        <v>0.98199999999999998</v>
      </c>
      <c r="D52" s="1">
        <v>2.2290000000000001</v>
      </c>
      <c r="E52" s="1">
        <v>0.90100000000000002</v>
      </c>
      <c r="F52" s="1">
        <v>0.67300000000000004</v>
      </c>
      <c r="H52" s="1">
        <v>1.7370000000000001</v>
      </c>
      <c r="I52" s="1">
        <v>1.163</v>
      </c>
      <c r="J52" s="1">
        <v>1.5189999999999999</v>
      </c>
      <c r="K52" s="1">
        <v>0.94</v>
      </c>
      <c r="L52" s="1">
        <v>1.5369999999999999</v>
      </c>
      <c r="M52" s="1">
        <v>1.7729999999999999</v>
      </c>
    </row>
    <row r="53" spans="2:13" x14ac:dyDescent="0.3">
      <c r="B53" s="1">
        <v>1.3620000000000001</v>
      </c>
      <c r="C53" s="1">
        <v>0.41199999999999998</v>
      </c>
      <c r="D53" s="1">
        <v>1.4730000000000001</v>
      </c>
      <c r="E53" s="1">
        <v>0.83</v>
      </c>
      <c r="F53" s="1">
        <v>0.56599999999999995</v>
      </c>
      <c r="H53" s="1">
        <v>1.0009999999999999</v>
      </c>
      <c r="I53" s="1">
        <v>0.52</v>
      </c>
      <c r="J53" s="1">
        <v>1.5820000000000001</v>
      </c>
      <c r="K53" s="1">
        <v>0.59499999999999997</v>
      </c>
      <c r="L53" s="1">
        <v>1.8859999999999999</v>
      </c>
      <c r="M53" s="1">
        <v>0.98099999999999998</v>
      </c>
    </row>
    <row r="54" spans="2:13" x14ac:dyDescent="0.3">
      <c r="B54" s="1">
        <v>1.7849999999999999</v>
      </c>
      <c r="C54" s="1">
        <v>0.70699999999999996</v>
      </c>
      <c r="D54" s="1">
        <v>1.4730000000000001</v>
      </c>
      <c r="E54" s="1">
        <v>0.30399999999999999</v>
      </c>
      <c r="F54" s="1">
        <v>0.82</v>
      </c>
      <c r="H54" s="1">
        <v>2.355</v>
      </c>
      <c r="I54" s="1">
        <v>1.506</v>
      </c>
      <c r="J54" s="1">
        <v>1.323</v>
      </c>
      <c r="K54" s="1">
        <v>1.2170000000000001</v>
      </c>
      <c r="L54" s="1">
        <v>1.0409999999999999</v>
      </c>
      <c r="M54" s="1">
        <v>0.63900000000000001</v>
      </c>
    </row>
    <row r="55" spans="2:13" x14ac:dyDescent="0.3">
      <c r="B55" s="1">
        <v>2.3530000000000002</v>
      </c>
      <c r="C55" s="1">
        <v>0.95099999999999996</v>
      </c>
      <c r="D55" s="1">
        <v>1.1859999999999999</v>
      </c>
      <c r="E55" s="1">
        <v>0.50600000000000001</v>
      </c>
      <c r="F55" s="1">
        <v>1.2569999999999999</v>
      </c>
      <c r="H55" s="1">
        <v>1.212</v>
      </c>
      <c r="I55" s="1">
        <v>1.012</v>
      </c>
      <c r="J55" s="1">
        <v>1.748</v>
      </c>
      <c r="K55" s="1">
        <v>1.6830000000000001</v>
      </c>
      <c r="L55" s="1">
        <v>2.7909999999999999</v>
      </c>
      <c r="M55" s="1">
        <v>1.504</v>
      </c>
    </row>
    <row r="56" spans="2:13" x14ac:dyDescent="0.3">
      <c r="B56" s="1">
        <v>2.2759999999999998</v>
      </c>
      <c r="C56" s="1">
        <v>0.42399999999999999</v>
      </c>
      <c r="D56" s="1">
        <v>1.8320000000000001</v>
      </c>
      <c r="E56" s="1">
        <v>0.57699999999999996</v>
      </c>
      <c r="F56" s="1">
        <v>0.75</v>
      </c>
      <c r="H56" s="1">
        <v>1.0329999999999999</v>
      </c>
      <c r="I56" s="1">
        <v>1.8560000000000001</v>
      </c>
      <c r="J56" s="1">
        <v>1.1339999999999999</v>
      </c>
      <c r="K56" s="1">
        <v>0.84099999999999997</v>
      </c>
      <c r="L56" s="1">
        <v>1.256</v>
      </c>
      <c r="M56" s="1">
        <v>1.954</v>
      </c>
    </row>
    <row r="57" spans="2:13" x14ac:dyDescent="0.3">
      <c r="B57" s="1">
        <v>1.4450000000000001</v>
      </c>
      <c r="C57" s="1">
        <v>0.439</v>
      </c>
      <c r="D57" s="1">
        <v>1.859</v>
      </c>
      <c r="E57" s="1">
        <v>0.34499999999999997</v>
      </c>
      <c r="F57" s="1">
        <v>0.40500000000000003</v>
      </c>
      <c r="H57" s="1">
        <v>0.91700000000000004</v>
      </c>
      <c r="I57" s="1">
        <v>1.42</v>
      </c>
      <c r="J57" s="1">
        <v>1.425</v>
      </c>
      <c r="K57" s="1">
        <v>2.226</v>
      </c>
      <c r="L57" s="1">
        <v>1.0389999999999999</v>
      </c>
      <c r="M57" s="1">
        <v>1.91</v>
      </c>
    </row>
    <row r="58" spans="2:13" x14ac:dyDescent="0.3">
      <c r="B58" s="1">
        <v>0.97599999999999998</v>
      </c>
      <c r="C58" s="1">
        <v>0.41</v>
      </c>
      <c r="D58" s="1">
        <v>0.65</v>
      </c>
      <c r="E58" s="1">
        <v>0.35799999999999998</v>
      </c>
      <c r="F58" s="1">
        <v>0.497</v>
      </c>
      <c r="H58" s="1">
        <v>1.593</v>
      </c>
      <c r="I58" s="1">
        <v>1.516</v>
      </c>
      <c r="J58" s="1">
        <v>1.4319999999999999</v>
      </c>
      <c r="K58" s="1">
        <v>1.268</v>
      </c>
      <c r="L58" s="1">
        <v>1.69</v>
      </c>
      <c r="M58" s="1">
        <v>1.46</v>
      </c>
    </row>
    <row r="59" spans="2:13" x14ac:dyDescent="0.3">
      <c r="B59" s="1">
        <v>1.63</v>
      </c>
      <c r="C59" s="1">
        <v>0.36599999999999999</v>
      </c>
      <c r="D59" s="1">
        <v>2.3849999999999998</v>
      </c>
      <c r="E59" s="1">
        <v>0.621</v>
      </c>
      <c r="F59" s="1">
        <v>0.34599999999999997</v>
      </c>
      <c r="H59" s="1">
        <v>0.85899999999999999</v>
      </c>
      <c r="I59" s="1">
        <v>1.4059999999999999</v>
      </c>
      <c r="J59" s="1">
        <v>0.26</v>
      </c>
      <c r="K59" s="1">
        <v>1.6659999999999999</v>
      </c>
      <c r="L59" s="1">
        <v>1.27</v>
      </c>
      <c r="M59" s="1">
        <v>1.7050000000000001</v>
      </c>
    </row>
    <row r="60" spans="2:13" x14ac:dyDescent="0.3">
      <c r="B60" s="1">
        <v>2.5579999999999998</v>
      </c>
      <c r="C60" s="1">
        <v>0.86099999999999999</v>
      </c>
      <c r="D60" s="1">
        <v>1.573</v>
      </c>
      <c r="E60" s="1">
        <v>0.80100000000000005</v>
      </c>
      <c r="F60" s="1">
        <v>0.69899999999999995</v>
      </c>
      <c r="H60" s="1">
        <v>1.33</v>
      </c>
      <c r="I60" s="1">
        <v>1.9370000000000001</v>
      </c>
      <c r="J60" s="1">
        <v>1.3560000000000001</v>
      </c>
      <c r="K60" s="1">
        <v>1.3680000000000001</v>
      </c>
      <c r="L60" s="1">
        <v>2.08</v>
      </c>
      <c r="M60" s="1">
        <v>1.17</v>
      </c>
    </row>
    <row r="61" spans="2:13" x14ac:dyDescent="0.3">
      <c r="B61" s="1">
        <v>1.1870000000000001</v>
      </c>
      <c r="C61" s="1">
        <v>0.92400000000000004</v>
      </c>
      <c r="D61" s="1">
        <v>1.1200000000000001</v>
      </c>
      <c r="E61" s="1">
        <v>1.6319999999999999</v>
      </c>
      <c r="F61" s="1">
        <v>1.177</v>
      </c>
      <c r="H61" s="1">
        <v>1.4219999999999999</v>
      </c>
      <c r="I61" s="1">
        <v>1.3</v>
      </c>
      <c r="J61" s="1">
        <v>2.302</v>
      </c>
      <c r="K61" s="1">
        <v>1.744</v>
      </c>
      <c r="L61" s="1">
        <v>1.67</v>
      </c>
      <c r="M61" s="1">
        <v>1.8080000000000001</v>
      </c>
    </row>
    <row r="62" spans="2:13" x14ac:dyDescent="0.3">
      <c r="B62" s="1">
        <v>1.665</v>
      </c>
      <c r="C62" s="1">
        <v>1.7609999999999999</v>
      </c>
      <c r="D62" s="1">
        <v>2.569</v>
      </c>
      <c r="E62" s="1">
        <v>1.3759999999999999</v>
      </c>
      <c r="F62" s="1">
        <v>1.1200000000000001</v>
      </c>
      <c r="H62" s="1">
        <v>1.948</v>
      </c>
      <c r="I62" s="1">
        <v>1.9330000000000001</v>
      </c>
      <c r="J62" s="1">
        <v>1.87</v>
      </c>
      <c r="K62" s="1">
        <v>1.8089999999999999</v>
      </c>
      <c r="L62" s="1">
        <v>2.2450000000000001</v>
      </c>
      <c r="M62" s="1">
        <v>2.2109999999999999</v>
      </c>
    </row>
    <row r="63" spans="2:13" x14ac:dyDescent="0.3">
      <c r="B63" s="1">
        <v>1.9710000000000001</v>
      </c>
      <c r="C63" s="1">
        <v>0.69599999999999995</v>
      </c>
      <c r="D63" s="1">
        <v>1.3759999999999999</v>
      </c>
      <c r="E63" s="1">
        <v>0.34599999999999997</v>
      </c>
      <c r="F63" s="1">
        <v>0.746</v>
      </c>
      <c r="H63" s="1">
        <v>0.90800000000000003</v>
      </c>
      <c r="I63" s="1">
        <v>2.4860000000000002</v>
      </c>
      <c r="J63" s="1">
        <v>1.58</v>
      </c>
      <c r="K63" s="1">
        <v>1.4370000000000001</v>
      </c>
      <c r="L63" s="1">
        <v>0.59699999999999998</v>
      </c>
      <c r="M63" s="1">
        <v>1.294</v>
      </c>
    </row>
    <row r="64" spans="2:13" x14ac:dyDescent="0.3">
      <c r="B64" s="1">
        <v>2.08</v>
      </c>
      <c r="C64" s="1">
        <v>0.35799999999999998</v>
      </c>
      <c r="D64" s="1">
        <v>0.85</v>
      </c>
      <c r="E64" s="1">
        <v>0.57199999999999995</v>
      </c>
      <c r="F64" s="1">
        <v>0.69199999999999995</v>
      </c>
      <c r="H64" s="1">
        <v>0.48399999999999999</v>
      </c>
      <c r="I64" s="1">
        <v>1.458</v>
      </c>
      <c r="J64" s="1">
        <v>0.91700000000000004</v>
      </c>
      <c r="K64" s="1">
        <v>0.48399999999999999</v>
      </c>
      <c r="L64" s="1">
        <v>3.1440000000000001</v>
      </c>
      <c r="M64" s="1">
        <v>1.4419999999999999</v>
      </c>
    </row>
    <row r="65" spans="2:13" x14ac:dyDescent="0.3">
      <c r="B65" s="1">
        <v>1.44</v>
      </c>
      <c r="C65" s="1">
        <v>0.371</v>
      </c>
      <c r="D65" s="1">
        <v>1.1259999999999999</v>
      </c>
      <c r="E65" s="1">
        <v>0.315</v>
      </c>
      <c r="F65" s="1">
        <v>0.40100000000000002</v>
      </c>
      <c r="H65" s="1">
        <v>1.623</v>
      </c>
      <c r="I65" s="1">
        <v>1.3959999999999999</v>
      </c>
      <c r="J65" s="1">
        <v>0.61599999999999999</v>
      </c>
      <c r="K65" s="1">
        <v>1.6020000000000001</v>
      </c>
      <c r="L65" s="1">
        <v>0.55900000000000005</v>
      </c>
      <c r="M65" s="1">
        <v>1.661</v>
      </c>
    </row>
    <row r="66" spans="2:13" x14ac:dyDescent="0.3">
      <c r="B66" s="1">
        <v>0.497</v>
      </c>
      <c r="C66" s="1">
        <v>0.68700000000000006</v>
      </c>
      <c r="D66" s="1">
        <v>1.19</v>
      </c>
      <c r="E66" s="1">
        <v>0.25600000000000001</v>
      </c>
      <c r="F66" s="1">
        <v>0.77900000000000003</v>
      </c>
      <c r="H66" s="1">
        <v>1.677</v>
      </c>
      <c r="I66" s="1">
        <v>0.45600000000000002</v>
      </c>
      <c r="J66" s="1">
        <v>0.65300000000000002</v>
      </c>
      <c r="K66" s="1">
        <v>0.90300000000000002</v>
      </c>
      <c r="L66" s="1">
        <v>1.8380000000000001</v>
      </c>
      <c r="M66" s="1">
        <v>1.0620000000000001</v>
      </c>
    </row>
    <row r="67" spans="2:13" x14ac:dyDescent="0.3">
      <c r="B67" s="1">
        <v>0.98699999999999999</v>
      </c>
      <c r="C67" s="1">
        <v>0.45200000000000001</v>
      </c>
      <c r="D67" s="1">
        <v>1.1479999999999999</v>
      </c>
      <c r="E67" s="1">
        <v>0.375</v>
      </c>
      <c r="F67" s="1">
        <v>0.46200000000000002</v>
      </c>
      <c r="H67" s="1">
        <v>1.097</v>
      </c>
      <c r="I67" s="1">
        <v>0.94</v>
      </c>
      <c r="J67" s="1">
        <v>0.73</v>
      </c>
      <c r="K67" s="1">
        <v>0.73099999999999998</v>
      </c>
      <c r="L67" s="1">
        <v>1.52</v>
      </c>
      <c r="M67" s="1">
        <v>1.2729999999999999</v>
      </c>
    </row>
    <row r="68" spans="2:13" x14ac:dyDescent="0.3">
      <c r="B68" s="1">
        <v>1.7769999999999999</v>
      </c>
      <c r="C68" s="1">
        <v>0.438</v>
      </c>
      <c r="D68" s="1">
        <v>1.244</v>
      </c>
      <c r="E68" s="1">
        <v>0.40100000000000002</v>
      </c>
      <c r="F68" s="1">
        <v>0.35799999999999998</v>
      </c>
      <c r="H68" s="1">
        <v>1.1180000000000001</v>
      </c>
      <c r="I68" s="1">
        <v>1.6120000000000001</v>
      </c>
      <c r="J68" s="1">
        <v>2.1760000000000002</v>
      </c>
      <c r="K68" s="1">
        <v>2.0619999999999998</v>
      </c>
      <c r="L68" s="1">
        <v>0.751</v>
      </c>
      <c r="M68" s="1">
        <v>1.3080000000000001</v>
      </c>
    </row>
    <row r="69" spans="2:13" x14ac:dyDescent="0.3">
      <c r="B69" s="1">
        <v>0.7</v>
      </c>
      <c r="C69" s="1">
        <v>0.36799999999999999</v>
      </c>
      <c r="D69" s="1">
        <v>1.1859999999999999</v>
      </c>
      <c r="E69" s="1">
        <v>1.2609999999999999</v>
      </c>
      <c r="F69" s="1">
        <v>0.92300000000000004</v>
      </c>
      <c r="H69" s="1">
        <v>1.2709999999999999</v>
      </c>
      <c r="I69" s="1">
        <v>0.20399999999999999</v>
      </c>
      <c r="J69" s="1">
        <v>1.774</v>
      </c>
      <c r="K69" s="1">
        <v>0.434</v>
      </c>
      <c r="L69" s="1">
        <v>1.66</v>
      </c>
      <c r="M69" s="1">
        <v>2.1760000000000002</v>
      </c>
    </row>
    <row r="70" spans="2:13" x14ac:dyDescent="0.3">
      <c r="B70" s="1">
        <v>2.3759999999999999</v>
      </c>
      <c r="C70" s="1">
        <v>0.40300000000000002</v>
      </c>
      <c r="D70" s="1">
        <v>1.2230000000000001</v>
      </c>
      <c r="E70" s="1">
        <v>0.77300000000000002</v>
      </c>
      <c r="F70" s="1">
        <v>0.89100000000000001</v>
      </c>
      <c r="H70" s="1">
        <v>0.74199999999999999</v>
      </c>
      <c r="I70" s="1">
        <v>0.52900000000000003</v>
      </c>
      <c r="J70" s="1">
        <v>0.80100000000000005</v>
      </c>
      <c r="K70" s="1">
        <v>1.0720000000000001</v>
      </c>
      <c r="L70" s="1">
        <v>1.8</v>
      </c>
      <c r="M70" s="1">
        <v>0.91400000000000003</v>
      </c>
    </row>
    <row r="71" spans="2:13" x14ac:dyDescent="0.3">
      <c r="B71" s="1">
        <v>2.073</v>
      </c>
      <c r="C71" s="1">
        <v>0.92400000000000004</v>
      </c>
      <c r="D71" s="1">
        <v>1.165</v>
      </c>
      <c r="E71" s="1">
        <v>0.94799999999999995</v>
      </c>
      <c r="F71" s="1">
        <v>1.131</v>
      </c>
      <c r="H71" s="1">
        <v>0.35499999999999998</v>
      </c>
      <c r="I71" s="1">
        <v>1.5860000000000001</v>
      </c>
      <c r="J71" s="1">
        <v>1.6020000000000001</v>
      </c>
      <c r="K71" s="1">
        <v>1.69</v>
      </c>
      <c r="L71" s="1">
        <v>2.161</v>
      </c>
      <c r="M71" s="1">
        <v>1.889</v>
      </c>
    </row>
    <row r="72" spans="2:13" x14ac:dyDescent="0.3">
      <c r="B72" s="1">
        <v>1.4</v>
      </c>
      <c r="C72" s="1">
        <v>1.1080000000000001</v>
      </c>
      <c r="D72" s="1">
        <v>1.26</v>
      </c>
      <c r="E72" s="1">
        <v>1.3759999999999999</v>
      </c>
      <c r="F72" s="1">
        <v>0.35799999999999998</v>
      </c>
      <c r="H72" s="1">
        <v>1.82</v>
      </c>
      <c r="I72" s="1">
        <v>2.0720000000000001</v>
      </c>
      <c r="J72" s="1">
        <v>0.748</v>
      </c>
      <c r="K72" s="1">
        <v>1.774</v>
      </c>
      <c r="L72" s="1">
        <v>2.8769999999999998</v>
      </c>
      <c r="M72" s="1">
        <v>0.98099999999999998</v>
      </c>
    </row>
    <row r="73" spans="2:13" x14ac:dyDescent="0.3">
      <c r="B73" s="1">
        <v>1.2390000000000001</v>
      </c>
      <c r="C73" s="1">
        <v>0.65800000000000003</v>
      </c>
      <c r="D73" s="1">
        <v>1.1850000000000001</v>
      </c>
      <c r="E73" s="1">
        <v>1.131</v>
      </c>
      <c r="F73" s="1">
        <v>0.83</v>
      </c>
      <c r="H73" s="1">
        <v>1.371</v>
      </c>
      <c r="I73" s="1">
        <v>0.62</v>
      </c>
      <c r="J73" s="1">
        <v>1.5880000000000001</v>
      </c>
      <c r="K73" s="1">
        <v>1.4419999999999999</v>
      </c>
      <c r="L73" s="1">
        <v>1.3080000000000001</v>
      </c>
      <c r="M73" s="1">
        <v>1.3009999999999999</v>
      </c>
    </row>
    <row r="74" spans="2:13" x14ac:dyDescent="0.3">
      <c r="B74" s="1">
        <v>0.85</v>
      </c>
      <c r="C74" s="1">
        <v>0.76500000000000001</v>
      </c>
      <c r="D74" s="1">
        <v>2.1629999999999998</v>
      </c>
      <c r="E74" s="1">
        <v>0.69099999999999995</v>
      </c>
      <c r="F74" s="1">
        <v>0.84499999999999997</v>
      </c>
      <c r="H74" s="1">
        <v>1.2969999999999999</v>
      </c>
      <c r="I74" s="1">
        <v>1.645</v>
      </c>
      <c r="J74" s="1">
        <v>1.496</v>
      </c>
      <c r="K74" s="1">
        <v>0.85699999999999998</v>
      </c>
      <c r="L74" s="1">
        <v>1.4419999999999999</v>
      </c>
      <c r="M74" s="1">
        <v>1.3460000000000001</v>
      </c>
    </row>
    <row r="75" spans="2:13" x14ac:dyDescent="0.3">
      <c r="B75" s="1">
        <v>1.387</v>
      </c>
      <c r="C75" s="1">
        <v>2.202</v>
      </c>
      <c r="D75" s="1">
        <v>2.0489999999999999</v>
      </c>
      <c r="E75" s="1">
        <v>0.96799999999999997</v>
      </c>
      <c r="F75" s="1">
        <v>0.54800000000000004</v>
      </c>
      <c r="H75" s="1">
        <v>0.53700000000000003</v>
      </c>
      <c r="I75" s="1">
        <v>1.417</v>
      </c>
      <c r="J75" s="1">
        <v>1.762</v>
      </c>
      <c r="K75" s="1">
        <v>1.569</v>
      </c>
      <c r="L75" s="1">
        <v>2.2360000000000002</v>
      </c>
      <c r="M75" s="1">
        <v>1.2310000000000001</v>
      </c>
    </row>
    <row r="76" spans="2:13" x14ac:dyDescent="0.3">
      <c r="B76" s="1">
        <v>0.52600000000000002</v>
      </c>
      <c r="C76" s="1">
        <v>0.433</v>
      </c>
      <c r="D76" s="1">
        <v>1.159</v>
      </c>
      <c r="E76" s="1">
        <v>0.80300000000000005</v>
      </c>
      <c r="F76" s="1">
        <v>0.41599999999999998</v>
      </c>
      <c r="H76" s="1">
        <v>1.8</v>
      </c>
      <c r="I76" s="1">
        <v>0.49099999999999999</v>
      </c>
      <c r="J76" s="1">
        <v>1.784</v>
      </c>
      <c r="K76" s="1">
        <v>1.746</v>
      </c>
      <c r="L76" s="1">
        <v>1.625</v>
      </c>
      <c r="M76" s="1">
        <v>2.4340000000000002</v>
      </c>
    </row>
    <row r="77" spans="2:13" x14ac:dyDescent="0.3">
      <c r="B77" s="1">
        <v>0.36599999999999999</v>
      </c>
      <c r="C77" s="1">
        <v>0.39400000000000002</v>
      </c>
      <c r="D77" s="1">
        <v>1.6659999999999999</v>
      </c>
      <c r="E77" s="1">
        <v>0.95499999999999996</v>
      </c>
      <c r="F77" s="1">
        <v>0.38700000000000001</v>
      </c>
      <c r="H77" s="1">
        <v>1.9159999999999999</v>
      </c>
      <c r="I77" s="1">
        <v>1.5509999999999999</v>
      </c>
      <c r="J77" s="1">
        <v>1.6759999999999999</v>
      </c>
      <c r="K77" s="1">
        <v>1.875</v>
      </c>
      <c r="L77" s="1">
        <v>1.47</v>
      </c>
      <c r="M77" s="1">
        <v>1</v>
      </c>
    </row>
    <row r="78" spans="2:13" x14ac:dyDescent="0.3">
      <c r="B78" s="1">
        <v>1.7130000000000001</v>
      </c>
      <c r="C78" s="1">
        <v>0.36499999999999999</v>
      </c>
      <c r="D78" s="1">
        <v>1.371</v>
      </c>
      <c r="E78" s="1">
        <v>1.012</v>
      </c>
      <c r="F78" s="1">
        <v>0.59</v>
      </c>
      <c r="H78" s="1">
        <v>1.1140000000000001</v>
      </c>
      <c r="I78" s="1">
        <v>0.88600000000000001</v>
      </c>
      <c r="J78" s="1">
        <v>0.34300000000000003</v>
      </c>
      <c r="K78" s="1">
        <v>0.376</v>
      </c>
      <c r="L78" s="1">
        <v>1.1639999999999999</v>
      </c>
      <c r="M78" s="1">
        <v>0.96199999999999997</v>
      </c>
    </row>
    <row r="79" spans="2:13" x14ac:dyDescent="0.3">
      <c r="B79" s="1">
        <v>2.0369999999999999</v>
      </c>
      <c r="C79" s="1">
        <v>0.83299999999999996</v>
      </c>
      <c r="D79" s="1">
        <v>1.5149999999999999</v>
      </c>
      <c r="E79" s="1">
        <v>1.548</v>
      </c>
      <c r="F79" s="1">
        <v>0.57699999999999996</v>
      </c>
      <c r="H79" s="1">
        <v>1.5169999999999999</v>
      </c>
      <c r="I79" s="1">
        <v>1.76</v>
      </c>
      <c r="J79" s="1">
        <v>1.5569999999999999</v>
      </c>
      <c r="K79" s="1">
        <v>0.73499999999999999</v>
      </c>
      <c r="L79" s="1">
        <v>0.63900000000000001</v>
      </c>
      <c r="M79" s="1">
        <v>0.90400000000000003</v>
      </c>
    </row>
    <row r="80" spans="2:13" x14ac:dyDescent="0.3">
      <c r="B80" s="1">
        <v>1.29</v>
      </c>
      <c r="C80" s="1">
        <v>0.48499999999999999</v>
      </c>
      <c r="D80" s="1">
        <v>1.26</v>
      </c>
      <c r="E80" s="1">
        <v>0.71899999999999997</v>
      </c>
      <c r="F80" s="1">
        <v>1.258</v>
      </c>
      <c r="H80" s="1">
        <v>1.1339999999999999</v>
      </c>
      <c r="I80" s="1">
        <v>1.6910000000000001</v>
      </c>
      <c r="J80" s="1">
        <v>1.3720000000000001</v>
      </c>
      <c r="K80" s="1">
        <v>2.0750000000000002</v>
      </c>
      <c r="L80" s="1">
        <v>0.88500000000000001</v>
      </c>
      <c r="M80" s="1">
        <v>1.0149999999999999</v>
      </c>
    </row>
    <row r="81" spans="2:13" x14ac:dyDescent="0.3">
      <c r="B81" s="1">
        <v>1.4179999999999999</v>
      </c>
      <c r="C81" s="1">
        <v>0.56399999999999995</v>
      </c>
      <c r="D81" s="1">
        <v>1.149</v>
      </c>
      <c r="E81" s="1">
        <v>0.82</v>
      </c>
      <c r="F81" s="1">
        <v>0.80600000000000005</v>
      </c>
      <c r="H81" s="1">
        <v>0.86799999999999999</v>
      </c>
      <c r="I81" s="1">
        <v>2.8180000000000001</v>
      </c>
      <c r="J81" s="1">
        <v>0.97899999999999998</v>
      </c>
      <c r="K81" s="1">
        <v>0.95899999999999996</v>
      </c>
      <c r="L81" s="1">
        <v>1.254</v>
      </c>
      <c r="M81" s="1">
        <v>1.6859999999999999</v>
      </c>
    </row>
    <row r="82" spans="2:13" x14ac:dyDescent="0.3">
      <c r="B82" s="1">
        <v>1.173</v>
      </c>
      <c r="C82" s="1">
        <v>1.28</v>
      </c>
      <c r="D82" s="1">
        <v>0.94399999999999995</v>
      </c>
      <c r="E82" s="1">
        <v>0.77400000000000002</v>
      </c>
      <c r="F82" s="1">
        <v>0.224</v>
      </c>
      <c r="H82" s="1">
        <v>1.3680000000000001</v>
      </c>
      <c r="I82" s="1">
        <v>1.9179999999999999</v>
      </c>
      <c r="J82" s="1">
        <v>0.47599999999999998</v>
      </c>
      <c r="K82" s="1">
        <v>1.0029999999999999</v>
      </c>
      <c r="L82" s="1">
        <v>1.385</v>
      </c>
      <c r="M82" s="1">
        <v>1.1359999999999999</v>
      </c>
    </row>
    <row r="83" spans="2:13" x14ac:dyDescent="0.3">
      <c r="B83" s="1">
        <v>1.95</v>
      </c>
      <c r="C83" s="1">
        <v>0.56399999999999995</v>
      </c>
      <c r="D83" s="1">
        <v>0.72399999999999998</v>
      </c>
      <c r="E83" s="1">
        <v>0.32900000000000001</v>
      </c>
      <c r="F83" s="1">
        <v>0.5</v>
      </c>
      <c r="H83" s="1">
        <v>1.6279999999999999</v>
      </c>
      <c r="I83" s="1">
        <v>1.4219999999999999</v>
      </c>
      <c r="J83" s="1">
        <v>0.32200000000000001</v>
      </c>
      <c r="K83" s="1">
        <v>2.2530000000000001</v>
      </c>
      <c r="L83" s="1">
        <v>1.129</v>
      </c>
      <c r="M83" s="1">
        <v>1.36</v>
      </c>
    </row>
    <row r="84" spans="2:13" x14ac:dyDescent="0.3">
      <c r="B84" s="1">
        <v>1.5189999999999999</v>
      </c>
      <c r="C84" s="1">
        <v>0.39400000000000002</v>
      </c>
      <c r="D84" s="1">
        <v>0.90700000000000003</v>
      </c>
      <c r="E84" s="1">
        <v>0.64800000000000002</v>
      </c>
      <c r="F84" s="1">
        <v>0.69899999999999995</v>
      </c>
      <c r="H84" s="1">
        <v>1.8540000000000001</v>
      </c>
      <c r="I84" s="1">
        <v>0.48799999999999999</v>
      </c>
      <c r="J84" s="1">
        <v>1.002</v>
      </c>
      <c r="K84" s="1">
        <v>0.93</v>
      </c>
      <c r="L84" s="1">
        <v>0.91900000000000004</v>
      </c>
      <c r="M84" s="1">
        <v>1.6910000000000001</v>
      </c>
    </row>
    <row r="85" spans="2:13" x14ac:dyDescent="0.3">
      <c r="B85" s="1">
        <v>0.44900000000000001</v>
      </c>
      <c r="C85" s="1">
        <v>0.59399999999999997</v>
      </c>
      <c r="D85" s="1">
        <v>1.4590000000000001</v>
      </c>
      <c r="E85" s="1">
        <v>0.38500000000000001</v>
      </c>
      <c r="F85" s="1">
        <v>0.40500000000000003</v>
      </c>
      <c r="H85" s="1">
        <v>1.2609999999999999</v>
      </c>
      <c r="I85" s="1">
        <v>0.48399999999999999</v>
      </c>
      <c r="J85" s="1">
        <v>1.387</v>
      </c>
      <c r="K85" s="1">
        <v>1.0249999999999999</v>
      </c>
      <c r="L85" s="1">
        <v>2.5169999999999999</v>
      </c>
      <c r="M85" s="1">
        <v>1.5149999999999999</v>
      </c>
    </row>
    <row r="86" spans="2:13" x14ac:dyDescent="0.3">
      <c r="B86" s="1">
        <v>2.073</v>
      </c>
      <c r="C86" s="1">
        <v>0.32</v>
      </c>
      <c r="D86" s="1">
        <v>0.52100000000000002</v>
      </c>
      <c r="E86" s="1">
        <v>0.97299999999999998</v>
      </c>
      <c r="F86" s="1">
        <v>1.0169999999999999</v>
      </c>
      <c r="H86" s="1">
        <v>1.012</v>
      </c>
      <c r="I86" s="1">
        <v>0.83899999999999997</v>
      </c>
      <c r="J86" s="1">
        <v>1.4</v>
      </c>
      <c r="K86" s="1">
        <v>1.92</v>
      </c>
      <c r="L86" s="1">
        <v>2.1850000000000001</v>
      </c>
      <c r="M86" s="1">
        <v>1.8129999999999999</v>
      </c>
    </row>
    <row r="87" spans="2:13" x14ac:dyDescent="0.3">
      <c r="B87" s="1">
        <v>1.2490000000000001</v>
      </c>
      <c r="C87" s="1">
        <v>0.53400000000000003</v>
      </c>
      <c r="D87" s="1">
        <v>2.294</v>
      </c>
      <c r="E87" s="1">
        <v>0.79500000000000004</v>
      </c>
      <c r="F87" s="1">
        <v>0.38900000000000001</v>
      </c>
      <c r="H87" s="1">
        <v>1.288</v>
      </c>
      <c r="I87" s="1">
        <v>0.66500000000000004</v>
      </c>
      <c r="J87" s="1">
        <v>1.724</v>
      </c>
      <c r="K87" s="1">
        <v>1.631</v>
      </c>
      <c r="L87" s="1">
        <v>1.655</v>
      </c>
      <c r="M87" s="1">
        <v>1.089</v>
      </c>
    </row>
    <row r="88" spans="2:13" x14ac:dyDescent="0.3">
      <c r="B88" s="1">
        <v>0.376</v>
      </c>
      <c r="C88" s="1">
        <v>1.3420000000000001</v>
      </c>
      <c r="D88" s="1">
        <v>1.028</v>
      </c>
      <c r="E88" s="1">
        <v>0.61099999999999999</v>
      </c>
      <c r="F88" s="1">
        <v>0.75</v>
      </c>
      <c r="H88" s="1">
        <v>0.77500000000000002</v>
      </c>
      <c r="I88" s="1">
        <v>0.86799999999999999</v>
      </c>
      <c r="J88" s="1">
        <v>1.4570000000000001</v>
      </c>
      <c r="K88" s="1">
        <v>1.607</v>
      </c>
      <c r="L88" s="1">
        <v>1.161</v>
      </c>
      <c r="M88" s="1">
        <v>0.71599999999999997</v>
      </c>
    </row>
    <row r="89" spans="2:13" x14ac:dyDescent="0.3">
      <c r="B89" s="1">
        <v>1.4</v>
      </c>
      <c r="C89" s="1">
        <v>0.73299999999999998</v>
      </c>
      <c r="D89" s="1">
        <v>0.60299999999999998</v>
      </c>
      <c r="E89" s="1">
        <v>0.41699999999999998</v>
      </c>
      <c r="F89" s="1">
        <v>0.224</v>
      </c>
      <c r="H89" s="1">
        <v>1.46</v>
      </c>
      <c r="I89" s="1">
        <v>1.7170000000000001</v>
      </c>
      <c r="J89" s="1">
        <v>1.0640000000000001</v>
      </c>
      <c r="K89" s="1">
        <v>1.5109999999999999</v>
      </c>
      <c r="L89" s="1">
        <v>1.3879999999999999</v>
      </c>
      <c r="M89" s="1">
        <v>1.5049999999999999</v>
      </c>
    </row>
    <row r="90" spans="2:13" x14ac:dyDescent="0.3">
      <c r="B90" s="1">
        <v>1.669</v>
      </c>
      <c r="C90" s="1">
        <v>0.33100000000000002</v>
      </c>
      <c r="D90" s="1">
        <v>1.86</v>
      </c>
      <c r="E90" s="1">
        <v>0.60899999999999999</v>
      </c>
      <c r="F90" s="1">
        <v>0.61799999999999999</v>
      </c>
      <c r="H90" s="1">
        <v>1.0249999999999999</v>
      </c>
      <c r="I90" s="1">
        <v>1.2090000000000001</v>
      </c>
      <c r="J90" s="1">
        <v>1.2110000000000001</v>
      </c>
      <c r="K90" s="1">
        <v>0.745</v>
      </c>
      <c r="L90" s="1">
        <v>1.5269999999999999</v>
      </c>
      <c r="M90" s="1">
        <v>1.034</v>
      </c>
    </row>
    <row r="91" spans="2:13" x14ac:dyDescent="0.3">
      <c r="B91" s="1">
        <v>1.51</v>
      </c>
      <c r="C91" s="1">
        <v>0.36799999999999999</v>
      </c>
      <c r="D91" s="1">
        <v>1.038</v>
      </c>
      <c r="E91" s="1">
        <v>0.41599999999999998</v>
      </c>
      <c r="F91" s="1">
        <v>0.54500000000000004</v>
      </c>
      <c r="H91" s="1">
        <v>1.1970000000000001</v>
      </c>
      <c r="I91" s="1">
        <v>0.35599999999999998</v>
      </c>
      <c r="J91" s="1">
        <v>2.0339999999999998</v>
      </c>
      <c r="K91" s="1">
        <v>0.68400000000000005</v>
      </c>
      <c r="L91" s="1">
        <v>1.8109999999999999</v>
      </c>
      <c r="M91" s="1">
        <v>2.1150000000000002</v>
      </c>
    </row>
    <row r="92" spans="2:13" x14ac:dyDescent="0.3">
      <c r="B92" s="1">
        <v>1.016</v>
      </c>
      <c r="C92" s="1">
        <v>0.52400000000000002</v>
      </c>
      <c r="D92" s="1">
        <v>1.0880000000000001</v>
      </c>
      <c r="E92" s="1">
        <v>1.087</v>
      </c>
      <c r="F92" s="1">
        <v>0.497</v>
      </c>
      <c r="H92" s="1">
        <v>1.6559999999999999</v>
      </c>
      <c r="I92" s="1">
        <v>3.9540000000000002</v>
      </c>
      <c r="J92" s="1">
        <v>1.71</v>
      </c>
      <c r="K92" s="1">
        <v>1.4490000000000001</v>
      </c>
      <c r="L92" s="1">
        <v>2.1280000000000001</v>
      </c>
      <c r="M92" s="1">
        <v>1.5509999999999999</v>
      </c>
    </row>
    <row r="93" spans="2:13" x14ac:dyDescent="0.3">
      <c r="B93" s="1">
        <v>1.143</v>
      </c>
      <c r="C93" s="1">
        <v>0.82199999999999995</v>
      </c>
      <c r="D93" s="1">
        <v>1.498</v>
      </c>
      <c r="E93" s="1">
        <v>1.0880000000000001</v>
      </c>
      <c r="F93" s="1">
        <v>0.42899999999999999</v>
      </c>
      <c r="H93" s="1">
        <v>1.4139999999999999</v>
      </c>
      <c r="I93" s="1">
        <v>1.5249999999999999</v>
      </c>
      <c r="J93" s="1">
        <v>1.367</v>
      </c>
      <c r="K93" s="1">
        <v>0.46500000000000002</v>
      </c>
      <c r="L93" s="1">
        <v>1.1359999999999999</v>
      </c>
      <c r="M93" s="1">
        <v>1.143</v>
      </c>
    </row>
    <row r="94" spans="2:13" x14ac:dyDescent="0.3">
      <c r="B94" s="1">
        <v>1.097</v>
      </c>
      <c r="C94" s="1">
        <v>0.75900000000000001</v>
      </c>
      <c r="D94" s="1">
        <v>1.1200000000000001</v>
      </c>
      <c r="E94" s="1">
        <v>0.67800000000000005</v>
      </c>
      <c r="F94" s="1">
        <v>1.038</v>
      </c>
      <c r="H94" s="1">
        <v>0.36099999999999999</v>
      </c>
      <c r="I94" s="1">
        <v>1.835</v>
      </c>
      <c r="J94" s="1">
        <v>1.129</v>
      </c>
      <c r="K94" s="1">
        <v>1.2310000000000001</v>
      </c>
      <c r="L94" s="1">
        <v>0.36699999999999999</v>
      </c>
      <c r="M94" s="1">
        <v>1.5649999999999999</v>
      </c>
    </row>
    <row r="95" spans="2:13" x14ac:dyDescent="0.3">
      <c r="B95" s="1">
        <v>0.497</v>
      </c>
      <c r="C95" s="1">
        <v>0.38800000000000001</v>
      </c>
      <c r="D95" s="1">
        <v>1.498</v>
      </c>
      <c r="E95" s="1">
        <v>0.76100000000000001</v>
      </c>
      <c r="F95" s="1">
        <v>0.68700000000000006</v>
      </c>
      <c r="H95" s="1">
        <v>0.77500000000000002</v>
      </c>
      <c r="I95" s="1">
        <v>0.79800000000000004</v>
      </c>
      <c r="J95" s="1">
        <v>1.861</v>
      </c>
      <c r="K95" s="1">
        <v>1.278</v>
      </c>
      <c r="L95" s="1">
        <v>0.86499999999999999</v>
      </c>
      <c r="M95" s="1">
        <v>1.4610000000000001</v>
      </c>
    </row>
    <row r="96" spans="2:13" x14ac:dyDescent="0.3">
      <c r="B96" s="1">
        <v>0.80800000000000005</v>
      </c>
      <c r="C96" s="1">
        <v>0.69299999999999995</v>
      </c>
      <c r="D96" s="1">
        <v>1.228</v>
      </c>
      <c r="E96" s="1">
        <v>0.53600000000000003</v>
      </c>
      <c r="F96" s="1">
        <v>0.73899999999999999</v>
      </c>
      <c r="H96" s="1">
        <v>1.6120000000000001</v>
      </c>
      <c r="I96" s="1">
        <v>1.1719999999999999</v>
      </c>
      <c r="J96" s="1">
        <v>0.62</v>
      </c>
      <c r="K96" s="1">
        <v>0.32900000000000001</v>
      </c>
      <c r="L96" s="1">
        <v>1.5960000000000001</v>
      </c>
      <c r="M96" s="1">
        <v>1.395</v>
      </c>
    </row>
    <row r="97" spans="2:13" x14ac:dyDescent="0.3">
      <c r="B97" s="1">
        <v>1.591</v>
      </c>
      <c r="C97" s="1">
        <v>0.35399999999999998</v>
      </c>
      <c r="D97" s="1">
        <v>2.306</v>
      </c>
      <c r="E97" s="1">
        <v>0.57699999999999996</v>
      </c>
      <c r="F97" s="1">
        <v>0.73</v>
      </c>
      <c r="H97" s="1">
        <v>2.3220000000000001</v>
      </c>
      <c r="I97" s="1">
        <v>1.341</v>
      </c>
      <c r="J97" s="1">
        <v>1.415</v>
      </c>
      <c r="K97" s="1">
        <v>1.02</v>
      </c>
      <c r="L97" s="1">
        <v>2.7080000000000002</v>
      </c>
      <c r="M97" s="1">
        <v>1.6459999999999999</v>
      </c>
    </row>
    <row r="98" spans="2:13" x14ac:dyDescent="0.3">
      <c r="B98" s="1">
        <v>2.1579999999999999</v>
      </c>
      <c r="C98" s="1">
        <v>0.38800000000000001</v>
      </c>
      <c r="D98" s="1">
        <v>1.468</v>
      </c>
      <c r="E98" s="1">
        <v>0.91700000000000004</v>
      </c>
      <c r="F98" s="1">
        <v>0.94099999999999995</v>
      </c>
      <c r="H98" s="1">
        <v>0.81699999999999995</v>
      </c>
      <c r="I98" s="1">
        <v>0.91700000000000004</v>
      </c>
      <c r="J98" s="1">
        <v>1.8169999999999999</v>
      </c>
      <c r="K98" s="1">
        <v>1.506</v>
      </c>
      <c r="L98" s="1">
        <v>1.0620000000000001</v>
      </c>
      <c r="M98" s="1">
        <v>2.9790000000000001</v>
      </c>
    </row>
    <row r="99" spans="2:13" x14ac:dyDescent="0.3">
      <c r="B99" s="1">
        <v>1.393</v>
      </c>
      <c r="C99" s="1">
        <v>0.38800000000000001</v>
      </c>
      <c r="D99" s="1">
        <v>2.6579999999999999</v>
      </c>
      <c r="E99" s="1">
        <v>0.67500000000000004</v>
      </c>
      <c r="F99" s="1">
        <v>0.59</v>
      </c>
      <c r="H99" s="1">
        <v>1.6180000000000001</v>
      </c>
      <c r="I99" s="1">
        <v>1.181</v>
      </c>
      <c r="J99" s="1">
        <v>0.98699999999999999</v>
      </c>
      <c r="K99" s="1">
        <v>1.8069999999999999</v>
      </c>
      <c r="L99" s="1">
        <v>1.867</v>
      </c>
      <c r="M99" s="1">
        <v>1.5860000000000001</v>
      </c>
    </row>
    <row r="100" spans="2:13" x14ac:dyDescent="0.3">
      <c r="B100" s="1"/>
      <c r="C100" s="1">
        <v>0.32700000000000001</v>
      </c>
      <c r="D100" s="1">
        <v>1.069</v>
      </c>
      <c r="E100" s="1">
        <v>0.27500000000000002</v>
      </c>
      <c r="F100" s="1">
        <v>0.76100000000000001</v>
      </c>
      <c r="H100" s="1">
        <v>1.4490000000000001</v>
      </c>
      <c r="I100" s="1">
        <v>1.651</v>
      </c>
      <c r="J100" s="1">
        <v>0.31900000000000001</v>
      </c>
      <c r="K100" s="1">
        <v>1.405</v>
      </c>
      <c r="L100" s="1">
        <v>1.411</v>
      </c>
      <c r="M100" s="1">
        <v>2.266</v>
      </c>
    </row>
    <row r="101" spans="2:13" x14ac:dyDescent="0.3">
      <c r="B101" s="1"/>
      <c r="C101" s="1">
        <v>0.32200000000000001</v>
      </c>
      <c r="D101" s="1">
        <v>0.82799999999999996</v>
      </c>
      <c r="E101" s="1">
        <v>0.874</v>
      </c>
      <c r="F101" s="1">
        <v>0.92900000000000005</v>
      </c>
      <c r="H101" s="1">
        <v>1.925</v>
      </c>
      <c r="I101" s="1">
        <v>1.214</v>
      </c>
      <c r="J101" s="1">
        <v>1.4490000000000001</v>
      </c>
      <c r="K101" s="1">
        <v>1.601</v>
      </c>
      <c r="L101" s="1">
        <v>1.8069999999999999</v>
      </c>
      <c r="M101" s="1">
        <v>1.387</v>
      </c>
    </row>
    <row r="102" spans="2:13" x14ac:dyDescent="0.3">
      <c r="B102" s="1"/>
      <c r="C102" s="1">
        <v>0.871</v>
      </c>
      <c r="D102" s="1">
        <v>1.5940000000000001</v>
      </c>
      <c r="E102" s="1">
        <v>0.88900000000000001</v>
      </c>
      <c r="F102" s="1">
        <v>0.63800000000000001</v>
      </c>
      <c r="H102" s="1">
        <v>1.516</v>
      </c>
      <c r="I102" s="1">
        <v>0.84399999999999997</v>
      </c>
      <c r="J102" s="1">
        <v>1.2689999999999999</v>
      </c>
      <c r="K102" s="1">
        <v>1.6910000000000001</v>
      </c>
      <c r="L102" s="1">
        <v>1.67</v>
      </c>
      <c r="M102" s="1">
        <v>1.661</v>
      </c>
    </row>
    <row r="103" spans="2:13" x14ac:dyDescent="0.3">
      <c r="B103" s="1"/>
      <c r="C103" s="1">
        <v>0.433</v>
      </c>
      <c r="D103" s="1">
        <v>1.593</v>
      </c>
      <c r="E103" s="1">
        <v>1.5369999999999999</v>
      </c>
      <c r="F103" s="1">
        <v>0.32600000000000001</v>
      </c>
      <c r="H103" s="1">
        <v>1.1970000000000001</v>
      </c>
      <c r="I103" s="1">
        <v>2.5</v>
      </c>
      <c r="J103" s="1">
        <v>1.6879999999999999</v>
      </c>
      <c r="K103" s="1">
        <v>1.8240000000000001</v>
      </c>
      <c r="L103" s="1">
        <v>1.982</v>
      </c>
      <c r="M103" s="1">
        <v>1.3660000000000001</v>
      </c>
    </row>
    <row r="104" spans="2:13" x14ac:dyDescent="0.3">
      <c r="B104" s="1"/>
      <c r="C104" s="1">
        <v>0.89200000000000002</v>
      </c>
      <c r="D104" s="1">
        <v>0.85</v>
      </c>
      <c r="E104" s="1">
        <v>1.6319999999999999</v>
      </c>
      <c r="F104" s="1">
        <v>0.96199999999999997</v>
      </c>
      <c r="H104" s="1">
        <v>1.1399999999999999</v>
      </c>
      <c r="I104" s="1">
        <v>1.38</v>
      </c>
      <c r="J104" s="1">
        <v>1.444</v>
      </c>
      <c r="K104" s="1">
        <v>1.169</v>
      </c>
      <c r="L104" s="1">
        <v>1.635</v>
      </c>
      <c r="M104" s="1">
        <v>0.99299999999999999</v>
      </c>
    </row>
    <row r="105" spans="2:13" x14ac:dyDescent="0.3">
      <c r="B105" s="1"/>
      <c r="C105" s="1">
        <v>0.44</v>
      </c>
      <c r="D105" s="1">
        <v>2.2650000000000001</v>
      </c>
      <c r="E105" s="1">
        <v>2.0539999999999998</v>
      </c>
      <c r="F105" s="1">
        <v>0.55900000000000005</v>
      </c>
      <c r="H105" s="1">
        <v>1.714</v>
      </c>
      <c r="I105" s="1">
        <v>1.399</v>
      </c>
      <c r="J105" s="1">
        <v>1.6319999999999999</v>
      </c>
      <c r="K105" s="1">
        <v>1.9590000000000001</v>
      </c>
      <c r="L105" s="1">
        <v>1.782</v>
      </c>
      <c r="M105" s="1">
        <v>1.8080000000000001</v>
      </c>
    </row>
    <row r="106" spans="2:13" x14ac:dyDescent="0.3">
      <c r="B106" s="1"/>
      <c r="C106" s="1">
        <v>1.147</v>
      </c>
      <c r="D106" s="1">
        <v>2.137</v>
      </c>
      <c r="E106" s="1">
        <v>0.73699999999999999</v>
      </c>
      <c r="F106" s="1">
        <v>0.67300000000000004</v>
      </c>
      <c r="H106" s="1">
        <v>0.74199999999999999</v>
      </c>
      <c r="I106" s="1">
        <v>1.419</v>
      </c>
      <c r="J106" s="1">
        <v>1.8759999999999999</v>
      </c>
      <c r="K106" s="1">
        <v>1.784</v>
      </c>
      <c r="L106" s="1">
        <v>1.3160000000000001</v>
      </c>
      <c r="M106" s="1">
        <v>1.6910000000000001</v>
      </c>
    </row>
    <row r="107" spans="2:13" x14ac:dyDescent="0.3">
      <c r="B107" s="1"/>
      <c r="C107" s="1">
        <v>0.39600000000000002</v>
      </c>
      <c r="D107" s="1">
        <v>2.996</v>
      </c>
      <c r="E107" s="1">
        <v>0.66</v>
      </c>
      <c r="F107" s="1">
        <v>0.38700000000000001</v>
      </c>
      <c r="H107" s="1">
        <v>0.78</v>
      </c>
      <c r="I107" s="1">
        <v>1.1120000000000001</v>
      </c>
      <c r="J107" s="1">
        <v>0.32200000000000001</v>
      </c>
      <c r="K107" s="1">
        <v>1.181</v>
      </c>
      <c r="L107" s="1">
        <v>1.885</v>
      </c>
      <c r="M107" s="1">
        <v>0.81100000000000005</v>
      </c>
    </row>
    <row r="108" spans="2:13" x14ac:dyDescent="0.3">
      <c r="B108" s="1"/>
      <c r="C108" s="1">
        <v>0.46300000000000002</v>
      </c>
      <c r="D108" s="1">
        <v>2.294</v>
      </c>
      <c r="E108" s="1">
        <v>0.60699999999999998</v>
      </c>
      <c r="F108" s="1">
        <v>0.41699999999999998</v>
      </c>
      <c r="H108" s="1">
        <v>2.4580000000000002</v>
      </c>
      <c r="I108" s="1">
        <v>0.623</v>
      </c>
      <c r="J108" s="1">
        <v>0.98299999999999998</v>
      </c>
      <c r="K108" s="1">
        <v>0.88</v>
      </c>
      <c r="L108" s="1">
        <v>1.923</v>
      </c>
      <c r="M108" s="1">
        <v>1.3129999999999999</v>
      </c>
    </row>
    <row r="109" spans="2:13" x14ac:dyDescent="0.3">
      <c r="B109" s="1"/>
      <c r="C109" s="1">
        <v>0.52500000000000002</v>
      </c>
      <c r="D109" s="1">
        <v>2.2330000000000001</v>
      </c>
      <c r="E109" s="1">
        <v>0.57699999999999996</v>
      </c>
      <c r="F109" s="1">
        <v>0.51700000000000002</v>
      </c>
      <c r="H109" s="1">
        <v>1.9139999999999999</v>
      </c>
      <c r="I109" s="1">
        <v>0.91800000000000004</v>
      </c>
      <c r="J109" s="1">
        <v>1.4490000000000001</v>
      </c>
      <c r="K109" s="1">
        <v>1.8340000000000001</v>
      </c>
      <c r="L109" s="1">
        <v>1.768</v>
      </c>
      <c r="M109" s="1">
        <v>0.81599999999999995</v>
      </c>
    </row>
    <row r="110" spans="2:13" x14ac:dyDescent="0.3">
      <c r="B110" s="1"/>
      <c r="C110" s="1">
        <v>0.41899999999999998</v>
      </c>
      <c r="D110" s="1">
        <v>0.86299999999999999</v>
      </c>
      <c r="E110" s="1"/>
      <c r="F110" s="1">
        <v>0.39600000000000002</v>
      </c>
      <c r="H110" s="1">
        <v>0.76100000000000001</v>
      </c>
      <c r="I110" s="1">
        <v>1.9179999999999999</v>
      </c>
      <c r="J110" s="1">
        <v>0.29699999999999999</v>
      </c>
      <c r="K110" s="1">
        <v>1.48</v>
      </c>
      <c r="L110" s="1">
        <v>2.0009999999999999</v>
      </c>
      <c r="M110" s="1">
        <v>1.9330000000000001</v>
      </c>
    </row>
    <row r="111" spans="2:13" x14ac:dyDescent="0.3">
      <c r="B111" s="1"/>
      <c r="C111" s="1">
        <v>0.67800000000000005</v>
      </c>
      <c r="D111" s="1">
        <v>1.222</v>
      </c>
      <c r="E111" s="1"/>
      <c r="F111" s="1">
        <v>0.76100000000000001</v>
      </c>
      <c r="H111" s="1">
        <v>0.77500000000000002</v>
      </c>
      <c r="I111" s="1">
        <v>1.5029999999999999</v>
      </c>
      <c r="J111" s="1">
        <v>2.2639999999999998</v>
      </c>
      <c r="K111" s="1">
        <v>1.181</v>
      </c>
      <c r="L111" s="1">
        <v>1.204</v>
      </c>
      <c r="M111" s="1">
        <v>1.0680000000000001</v>
      </c>
    </row>
    <row r="112" spans="2:13" x14ac:dyDescent="0.3">
      <c r="B112" s="1"/>
      <c r="C112" s="1">
        <v>1.0760000000000001</v>
      </c>
      <c r="D112" s="1">
        <v>0.85399999999999998</v>
      </c>
      <c r="E112" s="1"/>
      <c r="F112" s="1">
        <v>0.32900000000000001</v>
      </c>
      <c r="H112" s="1">
        <v>1.4710000000000001</v>
      </c>
      <c r="I112" s="1">
        <v>1.28</v>
      </c>
      <c r="J112" s="1">
        <v>1.673</v>
      </c>
      <c r="K112" s="1">
        <v>2.9710000000000001</v>
      </c>
      <c r="L112" s="1">
        <v>1.796</v>
      </c>
      <c r="M112" s="1">
        <v>1.034</v>
      </c>
    </row>
    <row r="113" spans="2:13" x14ac:dyDescent="0.3">
      <c r="B113" s="1"/>
      <c r="C113" s="1">
        <v>0.65400000000000003</v>
      </c>
      <c r="D113" s="1">
        <v>0.90500000000000003</v>
      </c>
      <c r="E113" s="1"/>
      <c r="F113" s="1">
        <v>1.375</v>
      </c>
      <c r="H113" s="1">
        <v>1.343</v>
      </c>
      <c r="I113" s="1">
        <v>1.129</v>
      </c>
      <c r="J113" s="1">
        <v>1.101</v>
      </c>
      <c r="K113" s="1">
        <v>1.026</v>
      </c>
      <c r="L113" s="1">
        <v>1.6459999999999999</v>
      </c>
      <c r="M113" s="1">
        <v>1.29</v>
      </c>
    </row>
    <row r="114" spans="2:13" x14ac:dyDescent="0.3">
      <c r="B114" s="1"/>
      <c r="C114" s="1">
        <v>0.46500000000000002</v>
      </c>
      <c r="D114" s="1">
        <v>0.53500000000000003</v>
      </c>
      <c r="E114" s="1"/>
      <c r="F114" s="1">
        <v>0.72199999999999998</v>
      </c>
      <c r="H114" s="1">
        <v>1.4279999999999999</v>
      </c>
      <c r="I114" s="1">
        <v>1.575</v>
      </c>
      <c r="J114" s="1">
        <v>1.546</v>
      </c>
      <c r="K114" s="1">
        <v>0.97599999999999998</v>
      </c>
      <c r="L114" s="1">
        <v>1.806</v>
      </c>
      <c r="M114" s="1">
        <v>1.385</v>
      </c>
    </row>
    <row r="115" spans="2:13" x14ac:dyDescent="0.3">
      <c r="B115" s="1"/>
      <c r="C115" s="1">
        <v>0.81599999999999995</v>
      </c>
      <c r="D115" s="1">
        <v>3.7250000000000001</v>
      </c>
      <c r="E115" s="1"/>
      <c r="F115" s="1">
        <v>0.621</v>
      </c>
      <c r="H115" s="1">
        <v>1.504</v>
      </c>
      <c r="I115" s="1">
        <v>1.825</v>
      </c>
      <c r="J115" s="1">
        <v>1.71</v>
      </c>
      <c r="K115" s="1">
        <v>0.82199999999999995</v>
      </c>
      <c r="L115" s="1">
        <v>1.276</v>
      </c>
      <c r="M115" s="1">
        <v>1.544</v>
      </c>
    </row>
    <row r="116" spans="2:13" x14ac:dyDescent="0.3">
      <c r="B116" s="1"/>
      <c r="C116" s="1">
        <v>0.75900000000000001</v>
      </c>
      <c r="D116" s="1"/>
      <c r="E116" s="1"/>
      <c r="F116" s="1">
        <v>0.36199999999999999</v>
      </c>
      <c r="H116" s="1">
        <v>1.0960000000000001</v>
      </c>
      <c r="I116" s="1">
        <v>1.5669999999999999</v>
      </c>
      <c r="J116" s="1">
        <v>1.405</v>
      </c>
      <c r="K116" s="1">
        <v>0.68</v>
      </c>
      <c r="L116" s="1">
        <v>1.339</v>
      </c>
      <c r="M116" s="1">
        <v>0.73199999999999998</v>
      </c>
    </row>
    <row r="117" spans="2:13" x14ac:dyDescent="0.3">
      <c r="B117" s="1"/>
      <c r="C117" s="1">
        <v>1.2929999999999999</v>
      </c>
      <c r="D117" s="1"/>
      <c r="E117" s="1"/>
      <c r="F117" s="1">
        <v>0.71099999999999997</v>
      </c>
      <c r="H117" s="1">
        <v>1.673</v>
      </c>
      <c r="I117" s="1">
        <v>1.847</v>
      </c>
      <c r="J117" s="1">
        <v>1.244</v>
      </c>
      <c r="K117" s="1">
        <v>1.575</v>
      </c>
      <c r="L117" s="1">
        <v>1.425</v>
      </c>
      <c r="M117" s="1">
        <v>0.96599999999999997</v>
      </c>
    </row>
    <row r="118" spans="2:13" x14ac:dyDescent="0.3">
      <c r="B118" s="1"/>
      <c r="C118" s="1">
        <v>1.6319999999999999</v>
      </c>
      <c r="D118" s="1"/>
      <c r="E118" s="1"/>
      <c r="F118" s="1">
        <v>1.35</v>
      </c>
      <c r="H118" s="1">
        <v>2.3620000000000001</v>
      </c>
      <c r="I118" s="1">
        <v>1.605</v>
      </c>
      <c r="J118" s="1">
        <v>0.69799999999999995</v>
      </c>
      <c r="K118" s="1">
        <v>1.0469999999999999</v>
      </c>
      <c r="L118" s="1">
        <v>1.143</v>
      </c>
      <c r="M118" s="1">
        <v>1.4239999999999999</v>
      </c>
    </row>
    <row r="119" spans="2:13" x14ac:dyDescent="0.3">
      <c r="B119" s="1"/>
      <c r="C119" s="1">
        <v>0.441</v>
      </c>
      <c r="D119" s="1"/>
      <c r="E119" s="1"/>
      <c r="F119" s="1">
        <v>0.50600000000000001</v>
      </c>
      <c r="H119" s="1">
        <v>1.8260000000000001</v>
      </c>
      <c r="I119" s="1">
        <v>0.36099999999999999</v>
      </c>
      <c r="J119" s="1">
        <v>0.93700000000000006</v>
      </c>
      <c r="K119" s="1">
        <v>1.847</v>
      </c>
      <c r="L119" s="1">
        <v>0.7</v>
      </c>
      <c r="M119" s="1">
        <v>2.044</v>
      </c>
    </row>
    <row r="120" spans="2:13" x14ac:dyDescent="0.3">
      <c r="B120" s="1"/>
      <c r="C120" s="1">
        <v>0.36099999999999999</v>
      </c>
      <c r="D120" s="1"/>
      <c r="E120" s="1"/>
      <c r="F120" s="1">
        <v>1.038</v>
      </c>
      <c r="H120" s="1">
        <v>1.4510000000000001</v>
      </c>
      <c r="I120" s="1">
        <v>0.59499999999999997</v>
      </c>
      <c r="J120" s="1">
        <v>0.25800000000000001</v>
      </c>
      <c r="K120" s="1">
        <v>1.63</v>
      </c>
      <c r="L120" s="1">
        <v>1.3759999999999999</v>
      </c>
      <c r="M120" s="1">
        <v>1.796</v>
      </c>
    </row>
    <row r="121" spans="2:13" x14ac:dyDescent="0.3">
      <c r="B121" s="1"/>
      <c r="C121" s="1">
        <v>1.4710000000000001</v>
      </c>
      <c r="D121" s="1"/>
      <c r="E121" s="1"/>
      <c r="F121" s="1">
        <v>0.375</v>
      </c>
      <c r="H121" s="1">
        <v>1.33</v>
      </c>
      <c r="I121" s="1">
        <v>0.40799999999999997</v>
      </c>
      <c r="J121" s="1">
        <v>0.71399999999999997</v>
      </c>
      <c r="K121" s="1">
        <v>1.9710000000000001</v>
      </c>
      <c r="L121" s="1">
        <v>1.5</v>
      </c>
      <c r="M121" s="1">
        <v>1.121</v>
      </c>
    </row>
    <row r="122" spans="2:13" x14ac:dyDescent="0.3">
      <c r="B122" s="1"/>
      <c r="C122" s="1">
        <v>0.38300000000000001</v>
      </c>
      <c r="D122" s="1"/>
      <c r="E122" s="1"/>
      <c r="F122" s="1">
        <v>0.44900000000000001</v>
      </c>
      <c r="H122" s="1">
        <v>1.3160000000000001</v>
      </c>
      <c r="I122" s="1">
        <v>0.89700000000000002</v>
      </c>
      <c r="J122" s="1">
        <v>1.7669999999999999</v>
      </c>
      <c r="K122" s="1">
        <v>0.86799999999999999</v>
      </c>
      <c r="L122" s="1">
        <v>1.411</v>
      </c>
      <c r="M122" s="1">
        <v>2.1</v>
      </c>
    </row>
    <row r="123" spans="2:13" x14ac:dyDescent="0.3">
      <c r="B123" s="1"/>
      <c r="C123" s="1">
        <v>0.83899999999999997</v>
      </c>
      <c r="D123" s="1"/>
      <c r="E123" s="1"/>
      <c r="F123" s="1">
        <v>0.41699999999999998</v>
      </c>
      <c r="H123" s="1">
        <v>1.35</v>
      </c>
      <c r="I123" s="1"/>
      <c r="J123" s="1">
        <v>1.091</v>
      </c>
      <c r="K123" s="1">
        <v>1.419</v>
      </c>
      <c r="L123" s="1">
        <v>1.5980000000000001</v>
      </c>
      <c r="M123" s="1">
        <v>0.52500000000000002</v>
      </c>
    </row>
    <row r="124" spans="2:13" x14ac:dyDescent="0.3">
      <c r="B124" s="1"/>
      <c r="C124" s="1">
        <v>0.64200000000000002</v>
      </c>
      <c r="D124" s="1"/>
      <c r="E124" s="1"/>
      <c r="F124" s="1">
        <v>0.70399999999999996</v>
      </c>
      <c r="H124" s="1">
        <v>1.532</v>
      </c>
      <c r="I124" s="1"/>
      <c r="J124" s="1">
        <v>0.96199999999999997</v>
      </c>
      <c r="K124" s="1">
        <v>2.3969999999999998</v>
      </c>
      <c r="L124" s="1">
        <v>0.92800000000000005</v>
      </c>
      <c r="M124" s="1">
        <v>0.49</v>
      </c>
    </row>
    <row r="125" spans="2:13" x14ac:dyDescent="0.3">
      <c r="B125" s="1"/>
      <c r="C125" s="1">
        <v>0.34599999999999997</v>
      </c>
      <c r="D125" s="1"/>
      <c r="E125" s="1"/>
      <c r="F125" s="1">
        <v>0.51200000000000001</v>
      </c>
      <c r="H125" s="1">
        <v>2.0419999999999998</v>
      </c>
      <c r="I125" s="1"/>
      <c r="J125" s="1">
        <v>2.1829999999999998</v>
      </c>
      <c r="K125" s="1">
        <v>0.45100000000000001</v>
      </c>
      <c r="L125" s="1"/>
      <c r="M125" s="1">
        <v>2.0139999999999998</v>
      </c>
    </row>
    <row r="126" spans="2:13" x14ac:dyDescent="0.3">
      <c r="B126" s="1"/>
      <c r="C126" s="1">
        <v>0.36799999999999999</v>
      </c>
      <c r="D126" s="1"/>
      <c r="E126" s="1"/>
      <c r="F126" s="1">
        <v>0.72499999999999998</v>
      </c>
      <c r="H126" s="1">
        <v>2.1</v>
      </c>
      <c r="I126" s="1"/>
      <c r="J126" s="1">
        <v>1.387</v>
      </c>
      <c r="K126" s="1">
        <v>1.1830000000000001</v>
      </c>
      <c r="L126" s="1"/>
      <c r="M126" s="1">
        <v>1.216</v>
      </c>
    </row>
    <row r="127" spans="2:13" x14ac:dyDescent="0.3">
      <c r="B127" s="1"/>
      <c r="C127" s="1">
        <v>0.51400000000000001</v>
      </c>
      <c r="D127" s="1"/>
      <c r="E127" s="1"/>
      <c r="F127" s="1">
        <v>0.64300000000000002</v>
      </c>
      <c r="H127" s="1">
        <v>1.2</v>
      </c>
      <c r="I127" s="1"/>
      <c r="J127" s="1">
        <v>0.84699999999999998</v>
      </c>
      <c r="K127" s="1">
        <v>1.0640000000000001</v>
      </c>
      <c r="L127" s="1"/>
      <c r="M127" s="1">
        <v>1.036</v>
      </c>
    </row>
    <row r="128" spans="2:13" x14ac:dyDescent="0.3">
      <c r="B128" s="1"/>
      <c r="C128" s="1">
        <v>0.41199999999999998</v>
      </c>
      <c r="D128" s="1"/>
      <c r="E128" s="1"/>
      <c r="F128" s="1">
        <v>1.581</v>
      </c>
      <c r="H128" s="1">
        <v>2.222</v>
      </c>
      <c r="I128" s="1"/>
      <c r="J128" s="1">
        <v>0.38800000000000001</v>
      </c>
      <c r="K128" s="1">
        <v>1.258</v>
      </c>
      <c r="L128" s="1"/>
      <c r="M128" s="1"/>
    </row>
    <row r="129" spans="2:13" x14ac:dyDescent="0.3">
      <c r="B129" s="1"/>
      <c r="C129" s="1">
        <v>1.198</v>
      </c>
      <c r="D129" s="1"/>
      <c r="E129" s="1"/>
      <c r="F129" s="1">
        <v>0.38900000000000001</v>
      </c>
      <c r="H129" s="1">
        <v>1.284</v>
      </c>
      <c r="I129" s="1"/>
      <c r="J129" s="1">
        <v>1.7210000000000001</v>
      </c>
      <c r="K129" s="1">
        <v>1.714</v>
      </c>
      <c r="L129" s="1"/>
      <c r="M129" s="1"/>
    </row>
    <row r="130" spans="2:13" x14ac:dyDescent="0.3">
      <c r="B130" s="1"/>
      <c r="C130" s="1">
        <v>1.288</v>
      </c>
      <c r="D130" s="1"/>
      <c r="E130" s="1"/>
      <c r="F130" s="1">
        <v>1.361</v>
      </c>
      <c r="H130" s="1">
        <v>1.7170000000000001</v>
      </c>
      <c r="I130" s="1"/>
      <c r="J130" s="1">
        <v>1.163</v>
      </c>
      <c r="K130" s="1">
        <v>1.375</v>
      </c>
      <c r="L130" s="1"/>
      <c r="M130" s="1"/>
    </row>
    <row r="131" spans="2:13" x14ac:dyDescent="0.3">
      <c r="B131" s="1"/>
      <c r="C131" s="1">
        <v>0.36499999999999999</v>
      </c>
      <c r="D131" s="1"/>
      <c r="E131" s="1"/>
      <c r="F131" s="1">
        <v>0.61799999999999999</v>
      </c>
      <c r="H131" s="1">
        <v>1.9570000000000001</v>
      </c>
      <c r="I131" s="1"/>
      <c r="J131" s="1">
        <v>0.94</v>
      </c>
      <c r="K131" s="1">
        <v>1.284</v>
      </c>
      <c r="L131" s="1"/>
      <c r="M131" s="1"/>
    </row>
    <row r="132" spans="2:13" x14ac:dyDescent="0.3">
      <c r="B132" s="1"/>
      <c r="C132" s="1">
        <v>0.42</v>
      </c>
      <c r="D132" s="1"/>
      <c r="E132" s="1"/>
      <c r="F132" s="1">
        <v>0.67300000000000004</v>
      </c>
      <c r="H132" s="1">
        <v>1.212</v>
      </c>
      <c r="I132" s="1"/>
      <c r="J132" s="1">
        <v>2.4729999999999999</v>
      </c>
      <c r="K132" s="1">
        <v>1.1890000000000001</v>
      </c>
      <c r="L132" s="1"/>
      <c r="M132" s="1"/>
    </row>
    <row r="133" spans="2:13" x14ac:dyDescent="0.3">
      <c r="B133" s="1"/>
      <c r="C133" s="1">
        <v>0.54200000000000004</v>
      </c>
      <c r="D133" s="1"/>
      <c r="E133" s="1"/>
      <c r="F133" s="1">
        <v>1.25</v>
      </c>
      <c r="H133" s="1">
        <v>2.077</v>
      </c>
      <c r="I133" s="1"/>
      <c r="J133" s="1">
        <v>1.9630000000000001</v>
      </c>
      <c r="K133" s="1">
        <v>1.1140000000000001</v>
      </c>
      <c r="L133" s="1"/>
      <c r="M133" s="1"/>
    </row>
    <row r="134" spans="2:13" x14ac:dyDescent="0.3">
      <c r="B134" s="1"/>
      <c r="C134" s="1">
        <v>0.92500000000000004</v>
      </c>
      <c r="D134" s="1"/>
      <c r="E134" s="1"/>
      <c r="F134" s="1">
        <v>0.60099999999999998</v>
      </c>
      <c r="H134" s="1">
        <v>1.774</v>
      </c>
      <c r="I134" s="1"/>
      <c r="J134" s="1">
        <v>1.819</v>
      </c>
      <c r="K134" s="1">
        <v>1.6879999999999999</v>
      </c>
      <c r="L134" s="1"/>
      <c r="M134" s="1"/>
    </row>
    <row r="135" spans="2:13" x14ac:dyDescent="0.3">
      <c r="B135" s="1"/>
      <c r="C135" s="1">
        <v>0.76600000000000001</v>
      </c>
      <c r="H135" s="1">
        <v>1.2270000000000001</v>
      </c>
      <c r="I135" s="1"/>
      <c r="J135" s="1">
        <v>1.0329999999999999</v>
      </c>
      <c r="K135" s="1">
        <v>1.1839999999999999</v>
      </c>
      <c r="L135" s="1"/>
      <c r="M135" s="1"/>
    </row>
    <row r="136" spans="2:13" x14ac:dyDescent="0.3">
      <c r="B136" s="1"/>
      <c r="C136" s="1">
        <v>0.51</v>
      </c>
      <c r="H136" s="1">
        <v>1.258</v>
      </c>
      <c r="I136" s="1"/>
      <c r="J136" s="1">
        <v>1.2270000000000001</v>
      </c>
      <c r="K136" s="1">
        <v>0.60799999999999998</v>
      </c>
      <c r="L136" s="1"/>
      <c r="M136" s="1"/>
    </row>
    <row r="137" spans="2:13" x14ac:dyDescent="0.3">
      <c r="B137" s="1"/>
      <c r="C137" s="1">
        <v>1.165</v>
      </c>
      <c r="H137" s="1">
        <v>1.1950000000000001</v>
      </c>
      <c r="I137" s="1"/>
      <c r="J137" s="1">
        <v>1.3959999999999999</v>
      </c>
      <c r="K137" s="1">
        <v>1.97</v>
      </c>
      <c r="L137" s="1"/>
      <c r="M137" s="1"/>
    </row>
    <row r="138" spans="2:13" x14ac:dyDescent="0.3">
      <c r="B138" s="1"/>
      <c r="C138" s="1">
        <v>0.88400000000000001</v>
      </c>
      <c r="H138" s="1">
        <v>1.4550000000000001</v>
      </c>
      <c r="I138" s="1"/>
      <c r="J138" s="1">
        <v>1.163</v>
      </c>
      <c r="K138" s="1">
        <v>0.78</v>
      </c>
      <c r="L138" s="1"/>
      <c r="M138" s="1"/>
    </row>
    <row r="139" spans="2:13" x14ac:dyDescent="0.3">
      <c r="B139" s="1"/>
      <c r="C139" s="1">
        <v>0.59699999999999998</v>
      </c>
      <c r="H139" s="1">
        <v>0.38800000000000001</v>
      </c>
      <c r="I139" s="1"/>
      <c r="J139" s="1">
        <v>1.8129999999999999</v>
      </c>
      <c r="K139" s="1">
        <v>1.413</v>
      </c>
      <c r="L139" s="1"/>
      <c r="M139" s="1"/>
    </row>
    <row r="140" spans="2:13" x14ac:dyDescent="0.3">
      <c r="B140" s="1"/>
      <c r="C140" s="1">
        <v>0.65</v>
      </c>
      <c r="H140" s="1">
        <v>1.419</v>
      </c>
      <c r="I140" s="1"/>
      <c r="J140" s="1">
        <v>0.91700000000000004</v>
      </c>
      <c r="K140" s="1">
        <v>1.516</v>
      </c>
      <c r="L140" s="1"/>
      <c r="M140" s="1"/>
    </row>
    <row r="141" spans="2:13" x14ac:dyDescent="0.3">
      <c r="B141" s="1"/>
      <c r="C141" s="1">
        <v>0.499</v>
      </c>
      <c r="H141" s="1">
        <v>1.444</v>
      </c>
      <c r="I141" s="1"/>
      <c r="J141" s="1">
        <v>1.5029999999999999</v>
      </c>
      <c r="K141" s="1">
        <v>1.8</v>
      </c>
      <c r="L141" s="1"/>
      <c r="M141" s="1"/>
    </row>
    <row r="142" spans="2:13" x14ac:dyDescent="0.3">
      <c r="B142" s="1"/>
      <c r="C142" s="1">
        <v>1.4390000000000001</v>
      </c>
      <c r="H142" s="1">
        <v>1.746</v>
      </c>
      <c r="I142" s="1"/>
      <c r="J142" s="1">
        <v>1.1399999999999999</v>
      </c>
      <c r="K142" s="1">
        <v>1.0529999999999999</v>
      </c>
      <c r="L142" s="1"/>
      <c r="M142" s="1"/>
    </row>
    <row r="143" spans="2:13" x14ac:dyDescent="0.3">
      <c r="B143" s="1"/>
      <c r="C143" s="1">
        <v>1.08</v>
      </c>
      <c r="H143" s="1">
        <v>0.62</v>
      </c>
      <c r="I143" s="1"/>
      <c r="J143" s="1">
        <v>0.80900000000000005</v>
      </c>
      <c r="K143" s="1">
        <v>0.81599999999999995</v>
      </c>
      <c r="L143" s="1"/>
      <c r="M143" s="1"/>
    </row>
    <row r="144" spans="2:13" x14ac:dyDescent="0.3">
      <c r="B144" s="1"/>
      <c r="C144" s="1">
        <v>0.73599999999999999</v>
      </c>
      <c r="H144" s="1">
        <v>2.2589999999999999</v>
      </c>
      <c r="I144" s="1"/>
      <c r="J144" s="1">
        <v>1.7210000000000001</v>
      </c>
      <c r="K144" s="1">
        <v>1.0740000000000001</v>
      </c>
      <c r="L144" s="1"/>
      <c r="M144" s="1"/>
    </row>
    <row r="145" spans="2:13" x14ac:dyDescent="0.3">
      <c r="B145" s="1"/>
      <c r="C145" s="1">
        <v>1.006</v>
      </c>
      <c r="H145" s="1">
        <v>1.53</v>
      </c>
      <c r="I145" s="1"/>
      <c r="J145" s="1">
        <v>1.101</v>
      </c>
      <c r="K145" s="1">
        <v>1.2090000000000001</v>
      </c>
      <c r="L145" s="1"/>
      <c r="M145" s="1"/>
    </row>
    <row r="146" spans="2:13" x14ac:dyDescent="0.3">
      <c r="B146" s="1"/>
      <c r="C146" s="1">
        <v>0.95199999999999996</v>
      </c>
      <c r="H146" s="1">
        <v>1.5329999999999999</v>
      </c>
      <c r="I146" s="1"/>
      <c r="J146" s="1">
        <v>0.82399999999999995</v>
      </c>
      <c r="K146" s="1">
        <v>1.4870000000000001</v>
      </c>
      <c r="L146" s="1"/>
      <c r="M146" s="1"/>
    </row>
    <row r="147" spans="2:13" x14ac:dyDescent="0.3">
      <c r="B147" s="1"/>
      <c r="C147" s="1">
        <v>0.39900000000000002</v>
      </c>
      <c r="H147" s="1">
        <v>2.044</v>
      </c>
      <c r="I147" s="1"/>
      <c r="J147" s="1">
        <v>1.05</v>
      </c>
      <c r="K147" s="1">
        <v>1.65</v>
      </c>
      <c r="L147" s="1"/>
      <c r="M147" s="1"/>
    </row>
    <row r="148" spans="2:13" x14ac:dyDescent="0.3">
      <c r="B148" s="1"/>
      <c r="C148" s="1">
        <v>0.59199999999999997</v>
      </c>
      <c r="H148" s="1">
        <v>1.512</v>
      </c>
      <c r="I148" s="1"/>
      <c r="J148" s="1">
        <v>1.631</v>
      </c>
      <c r="K148" s="1">
        <v>0.27600000000000002</v>
      </c>
      <c r="L148" s="1"/>
      <c r="M148" s="1"/>
    </row>
    <row r="149" spans="2:13" x14ac:dyDescent="0.3">
      <c r="B149" s="1"/>
      <c r="C149" s="1">
        <v>0.999</v>
      </c>
      <c r="H149" s="1">
        <v>1.8240000000000001</v>
      </c>
      <c r="I149" s="1"/>
      <c r="J149" s="1">
        <v>1.169</v>
      </c>
      <c r="K149" s="1">
        <v>0.99299999999999999</v>
      </c>
      <c r="L149" s="1"/>
      <c r="M149" s="1"/>
    </row>
    <row r="150" spans="2:13" x14ac:dyDescent="0.3">
      <c r="B150" s="1"/>
      <c r="C150" s="1">
        <v>0.93700000000000006</v>
      </c>
      <c r="H150" s="1">
        <v>1.3779999999999999</v>
      </c>
      <c r="I150" s="1"/>
      <c r="J150" s="1">
        <v>1.905</v>
      </c>
      <c r="K150" s="1">
        <v>0.84699999999999998</v>
      </c>
      <c r="L150" s="1"/>
      <c r="M150" s="1"/>
    </row>
    <row r="151" spans="2:13" x14ac:dyDescent="0.3">
      <c r="B151" s="1"/>
      <c r="C151" s="1">
        <v>1.3839999999999999</v>
      </c>
      <c r="H151" s="1">
        <v>1.6659999999999999</v>
      </c>
      <c r="I151" s="1"/>
      <c r="J151" s="1">
        <v>1.004</v>
      </c>
      <c r="K151" s="1">
        <v>1.4890000000000001</v>
      </c>
      <c r="L151" s="1"/>
      <c r="M151" s="1"/>
    </row>
    <row r="152" spans="2:13" x14ac:dyDescent="0.3">
      <c r="B152" s="1"/>
      <c r="C152" s="1">
        <v>0.95299999999999996</v>
      </c>
      <c r="H152" s="1">
        <v>1.516</v>
      </c>
      <c r="I152" s="1"/>
      <c r="J152" s="1">
        <v>1.2689999999999999</v>
      </c>
      <c r="K152" s="1">
        <v>1.204</v>
      </c>
      <c r="L152" s="1"/>
      <c r="M152" s="1"/>
    </row>
    <row r="153" spans="2:13" x14ac:dyDescent="0.3">
      <c r="B153" s="1"/>
      <c r="C153" s="1">
        <v>1.0960000000000001</v>
      </c>
      <c r="H153" s="1">
        <v>1.29</v>
      </c>
      <c r="I153" s="1"/>
      <c r="J153" s="1">
        <v>1.712</v>
      </c>
      <c r="K153" s="1">
        <v>1.29</v>
      </c>
      <c r="L153" s="1"/>
      <c r="M153" s="1"/>
    </row>
    <row r="154" spans="2:13" x14ac:dyDescent="0.3">
      <c r="B154" s="1"/>
      <c r="C154" s="1">
        <v>2.0339999999999998</v>
      </c>
      <c r="H154" s="1">
        <v>2.5880000000000001</v>
      </c>
      <c r="I154" s="1"/>
      <c r="J154" s="1">
        <v>1.7629999999999999</v>
      </c>
      <c r="K154" s="1">
        <v>1.4570000000000001</v>
      </c>
      <c r="L154" s="1"/>
      <c r="M154" s="1"/>
    </row>
    <row r="155" spans="2:13" x14ac:dyDescent="0.3">
      <c r="B155" s="1"/>
      <c r="C155" s="1">
        <v>0.58699999999999997</v>
      </c>
      <c r="H155" s="1">
        <v>1.853</v>
      </c>
      <c r="I155" s="1"/>
      <c r="J155" s="1">
        <v>2.161</v>
      </c>
      <c r="K155" s="1">
        <v>1.3160000000000001</v>
      </c>
      <c r="L155" s="1"/>
      <c r="M155" s="1"/>
    </row>
    <row r="156" spans="2:13" x14ac:dyDescent="0.3">
      <c r="B156" s="1"/>
      <c r="C156" s="1">
        <v>0.54900000000000004</v>
      </c>
      <c r="H156" s="1">
        <v>1.742</v>
      </c>
      <c r="I156" s="1"/>
      <c r="J156" s="1">
        <v>1.7430000000000001</v>
      </c>
      <c r="K156" s="1">
        <v>0.996</v>
      </c>
      <c r="L156" s="1"/>
      <c r="M156" s="1"/>
    </row>
    <row r="157" spans="2:13" x14ac:dyDescent="0.3">
      <c r="B157" s="1"/>
      <c r="C157" s="1">
        <v>0.56000000000000005</v>
      </c>
      <c r="H157" s="1">
        <v>0.47899999999999998</v>
      </c>
      <c r="I157" s="1"/>
      <c r="J157" s="1">
        <v>1.44</v>
      </c>
      <c r="K157" s="1">
        <v>0.98099999999999998</v>
      </c>
      <c r="L157" s="1"/>
      <c r="M157" s="1"/>
    </row>
    <row r="158" spans="2:13" x14ac:dyDescent="0.3">
      <c r="B158" s="1"/>
      <c r="C158" s="1">
        <v>0.79700000000000004</v>
      </c>
      <c r="H158" s="1">
        <v>2.7440000000000002</v>
      </c>
      <c r="I158" s="1"/>
      <c r="J158" s="1">
        <v>0.81399999999999995</v>
      </c>
      <c r="K158" s="1">
        <v>1.887</v>
      </c>
      <c r="L158" s="1"/>
      <c r="M158" s="1"/>
    </row>
    <row r="159" spans="2:13" x14ac:dyDescent="0.3">
      <c r="B159" s="1"/>
      <c r="C159" s="1">
        <v>0.86799999999999999</v>
      </c>
      <c r="H159" s="1">
        <v>1.145</v>
      </c>
      <c r="I159" s="1"/>
      <c r="J159" s="1">
        <v>1.278</v>
      </c>
      <c r="K159" s="1">
        <v>1.6579999999999999</v>
      </c>
      <c r="L159" s="1"/>
      <c r="M159" s="1"/>
    </row>
    <row r="160" spans="2:13" x14ac:dyDescent="0.3">
      <c r="B160" s="1"/>
      <c r="C160" s="1">
        <v>1.0629999999999999</v>
      </c>
      <c r="H160" s="1">
        <v>2.3159999999999998</v>
      </c>
      <c r="I160" s="1"/>
      <c r="J160" s="1">
        <v>1.46</v>
      </c>
      <c r="K160" s="1">
        <v>0.377</v>
      </c>
      <c r="L160" s="1"/>
      <c r="M160" s="1"/>
    </row>
    <row r="161" spans="2:13" x14ac:dyDescent="0.3">
      <c r="B161" s="1"/>
      <c r="C161" s="1">
        <v>0.433</v>
      </c>
      <c r="H161" s="1">
        <v>1.5169999999999999</v>
      </c>
      <c r="I161" s="1"/>
      <c r="J161" s="1">
        <v>1.4319999999999999</v>
      </c>
      <c r="K161" s="1">
        <v>0.877</v>
      </c>
      <c r="L161" s="1"/>
      <c r="M161" s="1"/>
    </row>
    <row r="162" spans="2:13" x14ac:dyDescent="0.3">
      <c r="B162" s="1"/>
      <c r="C162" s="1">
        <v>0.90100000000000002</v>
      </c>
      <c r="H162" s="1">
        <v>1.9419999999999999</v>
      </c>
      <c r="I162" s="1"/>
      <c r="J162" s="1">
        <v>2.044</v>
      </c>
      <c r="K162" s="1">
        <v>0.83799999999999997</v>
      </c>
      <c r="L162" s="1"/>
      <c r="M162" s="1"/>
    </row>
    <row r="163" spans="2:13" x14ac:dyDescent="0.3">
      <c r="B163" s="1"/>
      <c r="C163" s="1">
        <v>0.41099999999999998</v>
      </c>
      <c r="H163" s="1">
        <v>1.294</v>
      </c>
      <c r="I163" s="1"/>
      <c r="J163" s="1">
        <v>0.46200000000000002</v>
      </c>
      <c r="K163" s="1">
        <v>1.1020000000000001</v>
      </c>
      <c r="L163" s="1"/>
      <c r="M163" s="1"/>
    </row>
    <row r="164" spans="2:13" x14ac:dyDescent="0.3">
      <c r="B164" s="1"/>
      <c r="C164" s="1">
        <v>0.59699999999999998</v>
      </c>
      <c r="H164" s="1">
        <v>1.877</v>
      </c>
      <c r="I164" s="1"/>
      <c r="J164" s="1">
        <v>0.84399999999999997</v>
      </c>
      <c r="K164" s="1">
        <v>1.0249999999999999</v>
      </c>
      <c r="L164" s="1"/>
      <c r="M164" s="1"/>
    </row>
    <row r="165" spans="2:13" x14ac:dyDescent="0.3">
      <c r="B165" s="1"/>
      <c r="C165" s="1">
        <v>2</v>
      </c>
      <c r="H165" s="1">
        <v>0.80100000000000005</v>
      </c>
      <c r="I165" s="1"/>
      <c r="J165" s="1">
        <v>1.246</v>
      </c>
      <c r="K165" s="1">
        <v>1.962</v>
      </c>
      <c r="L165" s="1"/>
      <c r="M165" s="1"/>
    </row>
    <row r="166" spans="2:13" x14ac:dyDescent="0.3">
      <c r="B166" s="1"/>
      <c r="C166" s="1">
        <v>1.1060000000000001</v>
      </c>
      <c r="H166" s="1">
        <v>1.3580000000000001</v>
      </c>
      <c r="I166" s="1"/>
      <c r="J166" s="1">
        <v>1.095</v>
      </c>
      <c r="K166" s="1">
        <v>1.2450000000000001</v>
      </c>
      <c r="L166" s="1"/>
      <c r="M166" s="1"/>
    </row>
    <row r="167" spans="2:13" x14ac:dyDescent="0.3">
      <c r="B167" s="1"/>
      <c r="C167" s="1">
        <v>0.39</v>
      </c>
      <c r="H167" s="1">
        <v>0.74199999999999999</v>
      </c>
      <c r="I167" s="1"/>
      <c r="J167" s="1">
        <v>0.42</v>
      </c>
      <c r="K167" s="1">
        <v>2.585</v>
      </c>
      <c r="L167" s="1"/>
      <c r="M167" s="1"/>
    </row>
    <row r="168" spans="2:13" x14ac:dyDescent="0.3">
      <c r="B168" s="1"/>
      <c r="C168" s="1">
        <v>0.376</v>
      </c>
      <c r="H168" s="1">
        <v>0.92200000000000004</v>
      </c>
      <c r="I168" s="1"/>
      <c r="J168" s="1">
        <v>1.163</v>
      </c>
      <c r="K168" s="1">
        <v>1.575</v>
      </c>
      <c r="L168" s="1"/>
      <c r="M168" s="1"/>
    </row>
    <row r="169" spans="2:13" x14ac:dyDescent="0.3">
      <c r="B169" s="1"/>
      <c r="C169" s="1">
        <v>0.35499999999999998</v>
      </c>
      <c r="H169" s="1">
        <v>1.7490000000000001</v>
      </c>
      <c r="I169" s="1"/>
      <c r="J169" s="1">
        <v>1.4530000000000001</v>
      </c>
      <c r="K169" s="1">
        <v>1.008</v>
      </c>
      <c r="L169" s="1"/>
      <c r="M169" s="1"/>
    </row>
    <row r="170" spans="2:13" x14ac:dyDescent="0.3">
      <c r="B170" s="1"/>
      <c r="C170" s="1">
        <v>0.56299999999999994</v>
      </c>
      <c r="H170" s="1">
        <v>1.446</v>
      </c>
      <c r="I170" s="1"/>
      <c r="J170" s="1">
        <v>1.3180000000000001</v>
      </c>
      <c r="K170" s="1">
        <v>0.40400000000000003</v>
      </c>
      <c r="L170" s="1"/>
      <c r="M170" s="1"/>
    </row>
    <row r="171" spans="2:13" x14ac:dyDescent="0.3">
      <c r="B171" s="1"/>
      <c r="C171" s="1">
        <v>0.58099999999999996</v>
      </c>
      <c r="H171" s="1">
        <v>1.6970000000000001</v>
      </c>
      <c r="I171" s="1"/>
      <c r="J171" s="1">
        <v>1.8129999999999999</v>
      </c>
      <c r="K171" s="1">
        <v>1.395</v>
      </c>
      <c r="L171" s="1"/>
      <c r="M171" s="1"/>
    </row>
    <row r="172" spans="2:13" x14ac:dyDescent="0.3">
      <c r="B172" s="1"/>
      <c r="C172" s="1">
        <v>1.1060000000000001</v>
      </c>
      <c r="H172" s="1">
        <v>2.25</v>
      </c>
      <c r="I172" s="1"/>
      <c r="J172" s="1">
        <v>0.93600000000000005</v>
      </c>
      <c r="K172" s="1">
        <v>0.76100000000000001</v>
      </c>
      <c r="L172" s="1"/>
      <c r="M172" s="1"/>
    </row>
    <row r="173" spans="2:13" x14ac:dyDescent="0.3">
      <c r="B173" s="1"/>
      <c r="C173" s="1">
        <v>0.39</v>
      </c>
      <c r="H173" s="1">
        <v>1.7170000000000001</v>
      </c>
      <c r="I173" s="1"/>
      <c r="J173" s="1">
        <v>0.78</v>
      </c>
      <c r="K173" s="1">
        <v>1.4510000000000001</v>
      </c>
      <c r="L173" s="1"/>
      <c r="M173" s="1"/>
    </row>
    <row r="174" spans="2:13" x14ac:dyDescent="0.3">
      <c r="B174" s="1"/>
      <c r="C174" s="1">
        <v>0.59199999999999997</v>
      </c>
      <c r="H174" s="1">
        <v>1.677</v>
      </c>
      <c r="I174" s="1"/>
      <c r="J174" s="1">
        <v>1.9419999999999999</v>
      </c>
      <c r="K174" s="1">
        <v>1.1100000000000001</v>
      </c>
      <c r="L174" s="1"/>
      <c r="M174" s="1"/>
    </row>
    <row r="175" spans="2:13" x14ac:dyDescent="0.3">
      <c r="B175" s="1"/>
      <c r="C175" s="1">
        <v>0.51200000000000001</v>
      </c>
      <c r="H175" s="1">
        <v>1.008</v>
      </c>
      <c r="I175" s="1"/>
      <c r="J175" s="1">
        <v>1.0960000000000001</v>
      </c>
      <c r="K175" s="1">
        <v>0.54900000000000004</v>
      </c>
      <c r="L175" s="1"/>
      <c r="M175" s="1"/>
    </row>
    <row r="176" spans="2:13" x14ac:dyDescent="0.3">
      <c r="B176" s="1"/>
      <c r="C176" s="1">
        <v>0.38100000000000001</v>
      </c>
      <c r="H176" s="1">
        <v>0.47899999999999998</v>
      </c>
      <c r="I176" s="1"/>
      <c r="J176" s="1">
        <v>1.19</v>
      </c>
      <c r="K176" s="1">
        <v>0.72099999999999997</v>
      </c>
      <c r="L176" s="1"/>
      <c r="M176" s="1"/>
    </row>
    <row r="177" spans="2:13" x14ac:dyDescent="0.3">
      <c r="B177" s="1"/>
      <c r="C177" s="1">
        <v>0.65800000000000003</v>
      </c>
      <c r="H177" s="1">
        <v>1.8839999999999999</v>
      </c>
      <c r="I177" s="1"/>
      <c r="J177" s="1">
        <v>1.9470000000000001</v>
      </c>
      <c r="K177" s="1">
        <v>0.45100000000000001</v>
      </c>
      <c r="L177" s="1"/>
      <c r="M177" s="1"/>
    </row>
    <row r="178" spans="2:13" x14ac:dyDescent="0.3">
      <c r="B178" s="1"/>
      <c r="C178" s="1">
        <v>0.53600000000000003</v>
      </c>
      <c r="H178" s="1">
        <v>0.81399999999999995</v>
      </c>
      <c r="I178" s="1"/>
      <c r="J178" s="1">
        <v>1.6319999999999999</v>
      </c>
      <c r="K178" s="1">
        <v>0.38800000000000001</v>
      </c>
      <c r="L178" s="1"/>
      <c r="M178" s="1"/>
    </row>
    <row r="179" spans="2:13" x14ac:dyDescent="0.3">
      <c r="B179" s="1"/>
      <c r="C179" s="1">
        <v>1.7689999999999999</v>
      </c>
      <c r="H179" s="1">
        <v>1.6850000000000001</v>
      </c>
      <c r="I179" s="1"/>
      <c r="J179" s="1">
        <v>0.94899999999999995</v>
      </c>
      <c r="K179" s="1">
        <v>2.073</v>
      </c>
      <c r="L179" s="1"/>
      <c r="M179" s="1"/>
    </row>
    <row r="180" spans="2:13" x14ac:dyDescent="0.3">
      <c r="B180" s="1"/>
      <c r="C180" s="1"/>
      <c r="H180" s="1">
        <v>0.65300000000000002</v>
      </c>
      <c r="I180" s="1"/>
      <c r="J180" s="1">
        <v>2.5150000000000001</v>
      </c>
      <c r="K180" s="1">
        <v>1.28</v>
      </c>
      <c r="L180" s="1"/>
      <c r="M180" s="1"/>
    </row>
    <row r="181" spans="2:13" x14ac:dyDescent="0.3">
      <c r="B181" s="1"/>
      <c r="C181" s="1"/>
      <c r="H181" s="1">
        <v>1.1399999999999999</v>
      </c>
      <c r="I181" s="1"/>
      <c r="J181" s="1">
        <v>2.0619999999999998</v>
      </c>
      <c r="K181" s="1">
        <v>1.4570000000000001</v>
      </c>
      <c r="L181" s="1"/>
      <c r="M181" s="1"/>
    </row>
    <row r="182" spans="2:13" x14ac:dyDescent="0.3">
      <c r="B182" s="1"/>
      <c r="C182" s="1"/>
      <c r="H182" s="1">
        <v>2.2080000000000002</v>
      </c>
      <c r="I182" s="1"/>
      <c r="J182" s="1">
        <v>1.532</v>
      </c>
      <c r="K182" s="1">
        <v>1.621</v>
      </c>
      <c r="L182" s="1"/>
      <c r="M182" s="1"/>
    </row>
    <row r="183" spans="2:13" x14ac:dyDescent="0.3">
      <c r="B183" s="1"/>
      <c r="C183" s="1"/>
      <c r="H183" s="1">
        <v>0.97499999999999998</v>
      </c>
      <c r="I183" s="1"/>
      <c r="J183" s="1">
        <v>2.3860000000000001</v>
      </c>
      <c r="K183" s="1">
        <v>1.1970000000000001</v>
      </c>
      <c r="L183" s="1"/>
      <c r="M183" s="1"/>
    </row>
    <row r="184" spans="2:13" x14ac:dyDescent="0.3">
      <c r="B184" s="1"/>
      <c r="C184" s="1"/>
      <c r="H184" s="1">
        <v>1.3160000000000001</v>
      </c>
      <c r="I184" s="1"/>
      <c r="J184" s="1">
        <v>1.4630000000000001</v>
      </c>
      <c r="K184" s="1">
        <v>2.2269999999999999</v>
      </c>
      <c r="L184" s="1"/>
      <c r="M184" s="1"/>
    </row>
    <row r="185" spans="2:13" x14ac:dyDescent="0.3">
      <c r="B185" s="1"/>
      <c r="C185" s="1"/>
      <c r="H185" s="1">
        <v>1.82</v>
      </c>
      <c r="I185" s="1"/>
      <c r="J185" s="1">
        <v>1.169</v>
      </c>
      <c r="K185" s="1">
        <v>1</v>
      </c>
      <c r="L185" s="1"/>
      <c r="M185" s="1"/>
    </row>
    <row r="186" spans="2:13" x14ac:dyDescent="0.3">
      <c r="B186" s="1"/>
      <c r="C186" s="1"/>
      <c r="H186" s="1">
        <v>0.58899999999999997</v>
      </c>
      <c r="I186" s="1"/>
      <c r="J186" s="1">
        <v>1.742</v>
      </c>
      <c r="K186" s="1">
        <v>2.0960000000000001</v>
      </c>
      <c r="L186" s="1"/>
      <c r="M186" s="1"/>
    </row>
    <row r="187" spans="2:13" x14ac:dyDescent="0.3">
      <c r="B187" s="1"/>
      <c r="C187" s="1"/>
      <c r="H187" s="1">
        <v>0.70699999999999996</v>
      </c>
      <c r="I187" s="1"/>
      <c r="J187" s="1">
        <v>1.1579999999999999</v>
      </c>
      <c r="K187" s="1">
        <v>1.7030000000000001</v>
      </c>
      <c r="L187" s="1"/>
      <c r="M187" s="1"/>
    </row>
    <row r="188" spans="2:13" x14ac:dyDescent="0.3">
      <c r="B188" s="1"/>
      <c r="C188" s="1"/>
      <c r="H188" s="1">
        <v>0.97</v>
      </c>
      <c r="I188" s="1"/>
      <c r="J188" s="1">
        <v>1.601</v>
      </c>
      <c r="K188" s="1">
        <v>1.198</v>
      </c>
      <c r="L188" s="1"/>
      <c r="M188" s="1"/>
    </row>
    <row r="189" spans="2:13" x14ac:dyDescent="0.3">
      <c r="B189" s="1"/>
      <c r="C189" s="1"/>
      <c r="H189" s="1">
        <v>2.1059999999999999</v>
      </c>
      <c r="I189" s="1"/>
      <c r="J189" s="1">
        <v>1.0680000000000001</v>
      </c>
      <c r="K189" s="1">
        <v>0.80700000000000005</v>
      </c>
      <c r="L189" s="1"/>
      <c r="M189" s="1"/>
    </row>
    <row r="190" spans="2:13" x14ac:dyDescent="0.3">
      <c r="B190" s="1"/>
      <c r="C190" s="1"/>
      <c r="H190" s="1">
        <v>2.4239999999999999</v>
      </c>
      <c r="I190" s="1"/>
      <c r="J190" s="1">
        <v>1.986</v>
      </c>
      <c r="K190" s="1">
        <v>1.6619999999999999</v>
      </c>
      <c r="L190" s="1"/>
      <c r="M190" s="1"/>
    </row>
    <row r="191" spans="2:13" x14ac:dyDescent="0.3">
      <c r="B191" s="1"/>
      <c r="C191" s="1"/>
      <c r="H191" s="1">
        <v>2.0059999999999998</v>
      </c>
      <c r="I191" s="1"/>
      <c r="J191" s="1">
        <v>1.2669999999999999</v>
      </c>
      <c r="K191" s="1">
        <v>1.948</v>
      </c>
      <c r="L191" s="1"/>
      <c r="M191" s="1"/>
    </row>
    <row r="192" spans="2:13" x14ac:dyDescent="0.3">
      <c r="B192" s="1"/>
      <c r="C192" s="1"/>
      <c r="H192" s="1">
        <v>1.52</v>
      </c>
      <c r="I192" s="1"/>
      <c r="J192" s="1">
        <v>0.78</v>
      </c>
      <c r="K192" s="1">
        <v>1.724</v>
      </c>
      <c r="L192" s="1"/>
      <c r="M192" s="1"/>
    </row>
    <row r="193" spans="2:13" x14ac:dyDescent="0.3">
      <c r="B193" s="1"/>
      <c r="C193" s="1"/>
      <c r="H193" s="1">
        <v>1.518</v>
      </c>
      <c r="I193" s="1"/>
      <c r="J193" s="1">
        <v>0.98099999999999998</v>
      </c>
      <c r="K193" s="1">
        <v>0.99299999999999999</v>
      </c>
      <c r="L193" s="1"/>
      <c r="M193" s="1"/>
    </row>
    <row r="194" spans="2:13" x14ac:dyDescent="0.3">
      <c r="B194" s="1"/>
      <c r="C194" s="1"/>
      <c r="H194" s="1">
        <v>1.651</v>
      </c>
      <c r="I194" s="1"/>
      <c r="J194" s="1">
        <v>0.88</v>
      </c>
      <c r="K194" s="1">
        <v>1.002</v>
      </c>
      <c r="L194" s="1"/>
      <c r="M194" s="1"/>
    </row>
    <row r="195" spans="2:13" x14ac:dyDescent="0.3">
      <c r="B195" s="1"/>
      <c r="C195" s="1"/>
      <c r="H195" s="1">
        <v>0.69799999999999995</v>
      </c>
      <c r="I195" s="1"/>
      <c r="J195" s="1">
        <v>0.871</v>
      </c>
      <c r="K195" s="1">
        <v>1.907</v>
      </c>
      <c r="L195" s="1"/>
      <c r="M195" s="1"/>
    </row>
    <row r="196" spans="2:13" x14ac:dyDescent="0.3">
      <c r="B196" s="1"/>
      <c r="C196" s="1"/>
      <c r="H196" s="1">
        <v>1.0649999999999999</v>
      </c>
      <c r="I196" s="1"/>
      <c r="J196" s="1">
        <v>1.018</v>
      </c>
      <c r="K196" s="1">
        <v>1.2</v>
      </c>
      <c r="L196" s="1"/>
      <c r="M196" s="1"/>
    </row>
    <row r="197" spans="2:13" x14ac:dyDescent="0.3">
      <c r="B197" s="1"/>
      <c r="C197" s="1"/>
      <c r="H197" s="1">
        <v>1.9159999999999999</v>
      </c>
      <c r="I197" s="1"/>
      <c r="J197" s="1">
        <v>2.1280000000000001</v>
      </c>
      <c r="K197" s="1">
        <v>1.431</v>
      </c>
      <c r="L197" s="1"/>
      <c r="M197" s="1"/>
    </row>
    <row r="198" spans="2:13" x14ac:dyDescent="0.3">
      <c r="H198" s="1">
        <v>1.056</v>
      </c>
      <c r="I198" s="1"/>
      <c r="J198" s="1">
        <v>1.2390000000000001</v>
      </c>
      <c r="K198" s="1">
        <v>0.70399999999999996</v>
      </c>
      <c r="L198" s="1"/>
      <c r="M198" s="1"/>
    </row>
    <row r="199" spans="2:13" x14ac:dyDescent="0.3">
      <c r="H199" s="1">
        <v>1.2649999999999999</v>
      </c>
      <c r="I199" s="1"/>
      <c r="J199" s="1">
        <v>1.643</v>
      </c>
      <c r="K199" s="1">
        <v>0.91700000000000004</v>
      </c>
      <c r="L199" s="1"/>
      <c r="M199" s="1"/>
    </row>
    <row r="200" spans="2:13" x14ac:dyDescent="0.3">
      <c r="H200" s="1">
        <v>1.5820000000000001</v>
      </c>
      <c r="I200" s="1"/>
      <c r="J200" s="1">
        <v>1.829</v>
      </c>
      <c r="K200" s="1">
        <v>1.879</v>
      </c>
      <c r="L200" s="1"/>
      <c r="M200" s="1"/>
    </row>
    <row r="201" spans="2:13" x14ac:dyDescent="0.3">
      <c r="H201" s="1">
        <v>2.3090000000000002</v>
      </c>
      <c r="I201" s="1"/>
      <c r="J201" s="1">
        <v>1.1120000000000001</v>
      </c>
      <c r="K201" s="1">
        <v>1.952</v>
      </c>
      <c r="L201" s="1"/>
      <c r="M201" s="1"/>
    </row>
    <row r="202" spans="2:13" x14ac:dyDescent="0.3">
      <c r="H202" s="1">
        <v>2.0659999999999998</v>
      </c>
      <c r="I202" s="1"/>
      <c r="J202" s="1">
        <v>1.387</v>
      </c>
      <c r="K202" s="1">
        <v>0.90900000000000003</v>
      </c>
      <c r="L202" s="1"/>
      <c r="M202" s="1"/>
    </row>
    <row r="203" spans="2:13" x14ac:dyDescent="0.3">
      <c r="H203" s="1">
        <v>0.92400000000000004</v>
      </c>
      <c r="I203" s="1"/>
      <c r="J203" s="1">
        <v>0.71</v>
      </c>
      <c r="K203" s="1">
        <v>0.83699999999999997</v>
      </c>
      <c r="L203" s="1"/>
      <c r="M203" s="1"/>
    </row>
    <row r="204" spans="2:13" x14ac:dyDescent="0.3">
      <c r="H204" s="1">
        <v>0.34300000000000003</v>
      </c>
      <c r="I204" s="1"/>
      <c r="J204" s="1">
        <v>0.9</v>
      </c>
      <c r="K204" s="1">
        <v>1.1399999999999999</v>
      </c>
      <c r="L204" s="1"/>
      <c r="M204" s="1"/>
    </row>
    <row r="205" spans="2:13" x14ac:dyDescent="0.3">
      <c r="H205" s="1">
        <v>0.46200000000000002</v>
      </c>
      <c r="I205" s="1"/>
      <c r="J205" s="1">
        <v>1.802</v>
      </c>
      <c r="K205" s="1">
        <v>1.3280000000000001</v>
      </c>
      <c r="L205" s="1"/>
      <c r="M205" s="1"/>
    </row>
    <row r="206" spans="2:13" x14ac:dyDescent="0.3">
      <c r="H206" s="1">
        <v>0.76700000000000002</v>
      </c>
      <c r="I206" s="1"/>
      <c r="J206" s="1">
        <v>1.839</v>
      </c>
      <c r="K206" s="1">
        <v>2.0539999999999998</v>
      </c>
      <c r="L206" s="1"/>
      <c r="M206" s="1"/>
    </row>
    <row r="207" spans="2:13" x14ac:dyDescent="0.3">
      <c r="H207" s="1">
        <v>1.7569999999999999</v>
      </c>
      <c r="I207" s="1"/>
      <c r="J207" s="1"/>
      <c r="K207" s="1">
        <v>1.4219999999999999</v>
      </c>
      <c r="L207" s="1"/>
      <c r="M207" s="1"/>
    </row>
    <row r="208" spans="2:13" x14ac:dyDescent="0.3">
      <c r="H208" s="1">
        <v>1.556</v>
      </c>
      <c r="I208" s="1"/>
      <c r="J208" s="1"/>
      <c r="K208" s="1">
        <v>0.64600000000000002</v>
      </c>
      <c r="L208" s="1"/>
      <c r="M208" s="1"/>
    </row>
    <row r="209" spans="8:13" x14ac:dyDescent="0.3">
      <c r="H209" s="1">
        <v>1.129</v>
      </c>
      <c r="I209" s="1"/>
      <c r="J209" s="1"/>
      <c r="K209" s="1">
        <v>1.234</v>
      </c>
      <c r="L209" s="1"/>
      <c r="M209" s="1"/>
    </row>
    <row r="210" spans="8:13" x14ac:dyDescent="0.3">
      <c r="H210" s="1">
        <v>0.73499999999999999</v>
      </c>
      <c r="I210" s="1"/>
      <c r="J210" s="1"/>
      <c r="K210" s="1">
        <v>1.095</v>
      </c>
      <c r="L210" s="1"/>
      <c r="M210" s="1"/>
    </row>
    <row r="211" spans="8:13" x14ac:dyDescent="0.3">
      <c r="H211" s="1">
        <v>1.8480000000000001</v>
      </c>
      <c r="I211" s="1"/>
      <c r="J211" s="1"/>
      <c r="K211" s="1">
        <v>1.323</v>
      </c>
      <c r="L211" s="1"/>
      <c r="M211" s="1"/>
    </row>
    <row r="212" spans="8:13" x14ac:dyDescent="0.3">
      <c r="H212" s="1">
        <v>1.512</v>
      </c>
      <c r="I212" s="1"/>
      <c r="J212" s="1"/>
      <c r="K212" s="1">
        <v>1.1950000000000001</v>
      </c>
      <c r="L212" s="1"/>
      <c r="M212" s="1"/>
    </row>
    <row r="213" spans="8:13" x14ac:dyDescent="0.3">
      <c r="H213" s="1">
        <v>1.278</v>
      </c>
      <c r="I213" s="1"/>
      <c r="J213" s="1"/>
      <c r="K213" s="1">
        <v>1.125</v>
      </c>
      <c r="L213" s="1"/>
      <c r="M213" s="1"/>
    </row>
    <row r="214" spans="8:13" x14ac:dyDescent="0.3">
      <c r="H214" s="1">
        <v>1.254</v>
      </c>
      <c r="I214" s="1"/>
      <c r="J214" s="1"/>
      <c r="K214" s="1">
        <v>1.387</v>
      </c>
      <c r="L214" s="1"/>
      <c r="M214" s="1"/>
    </row>
    <row r="215" spans="8:13" x14ac:dyDescent="0.3">
      <c r="H215" s="1">
        <v>0.66200000000000003</v>
      </c>
      <c r="I215" s="1"/>
      <c r="J215" s="1"/>
      <c r="K215" s="1">
        <v>1.9590000000000001</v>
      </c>
      <c r="L215" s="1"/>
      <c r="M215" s="1"/>
    </row>
    <row r="216" spans="8:13" x14ac:dyDescent="0.3">
      <c r="H216" s="1">
        <v>2.2069999999999999</v>
      </c>
      <c r="I216" s="1"/>
      <c r="J216" s="1"/>
      <c r="K216" s="1">
        <v>1.6120000000000001</v>
      </c>
      <c r="L216" s="1"/>
      <c r="M216" s="1"/>
    </row>
    <row r="217" spans="8:13" x14ac:dyDescent="0.3">
      <c r="H217" s="1">
        <v>0.29199999999999998</v>
      </c>
      <c r="I217" s="1"/>
      <c r="J217" s="1"/>
      <c r="K217" s="1">
        <v>0.58399999999999996</v>
      </c>
      <c r="L217" s="1"/>
      <c r="M217" s="1"/>
    </row>
    <row r="218" spans="8:13" x14ac:dyDescent="0.3">
      <c r="H218" s="1">
        <v>1.8460000000000001</v>
      </c>
      <c r="I218" s="1"/>
      <c r="J218" s="1"/>
      <c r="K218" s="1">
        <v>2.1560000000000001</v>
      </c>
      <c r="L218" s="1"/>
      <c r="M218" s="1"/>
    </row>
    <row r="219" spans="8:13" x14ac:dyDescent="0.3">
      <c r="H219" s="1">
        <v>1.593</v>
      </c>
      <c r="I219" s="1"/>
      <c r="J219" s="1"/>
      <c r="K219" s="1">
        <v>2.234</v>
      </c>
      <c r="L219" s="1"/>
      <c r="M219" s="1"/>
    </row>
    <row r="220" spans="8:13" x14ac:dyDescent="0.3">
      <c r="H220" s="1">
        <v>1.877</v>
      </c>
      <c r="I220" s="1"/>
      <c r="J220" s="1"/>
      <c r="K220" s="1">
        <v>1.6819999999999999</v>
      </c>
      <c r="L220" s="1"/>
      <c r="M220" s="1"/>
    </row>
    <row r="221" spans="8:13" x14ac:dyDescent="0.3">
      <c r="H221" s="1">
        <v>0.98699999999999999</v>
      </c>
      <c r="I221" s="1"/>
      <c r="J221" s="1"/>
      <c r="K221" s="1">
        <v>1.5960000000000001</v>
      </c>
      <c r="L221" s="1"/>
      <c r="M221" s="1"/>
    </row>
    <row r="222" spans="8:13" x14ac:dyDescent="0.3">
      <c r="H222" s="1">
        <v>1.3</v>
      </c>
      <c r="I222" s="1"/>
      <c r="J222" s="1"/>
      <c r="K222" s="1">
        <v>0.90400000000000003</v>
      </c>
      <c r="L222" s="1"/>
      <c r="M222" s="1"/>
    </row>
    <row r="223" spans="8:13" x14ac:dyDescent="0.3">
      <c r="H223" s="1">
        <v>0.97</v>
      </c>
      <c r="I223" s="1"/>
      <c r="J223" s="1"/>
      <c r="K223" s="1"/>
      <c r="L223" s="1"/>
      <c r="M223" s="1"/>
    </row>
    <row r="224" spans="8:13" x14ac:dyDescent="0.3">
      <c r="H224" s="1">
        <v>1.5429999999999999</v>
      </c>
      <c r="I224" s="1"/>
      <c r="J224" s="1"/>
      <c r="K224" s="1"/>
      <c r="L224" s="1"/>
      <c r="M224" s="1"/>
    </row>
    <row r="225" spans="8:13" x14ac:dyDescent="0.3">
      <c r="H225" s="1">
        <v>1.1839999999999999</v>
      </c>
      <c r="I225" s="1"/>
      <c r="J225" s="1"/>
      <c r="K225" s="1"/>
      <c r="L225" s="1"/>
      <c r="M225" s="1"/>
    </row>
    <row r="226" spans="8:13" x14ac:dyDescent="0.3">
      <c r="H226" s="1">
        <v>0.96799999999999997</v>
      </c>
      <c r="I226" s="1"/>
      <c r="J226" s="1"/>
      <c r="K226" s="1"/>
      <c r="L226" s="1"/>
      <c r="M226" s="1"/>
    </row>
  </sheetData>
  <mergeCells count="2">
    <mergeCell ref="B1:F1"/>
    <mergeCell ref="H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2024-03-04T14:36:56Z</dcterms:created>
  <dcterms:modified xsi:type="dcterms:W3CDTF">2024-03-04T14:47:55Z</dcterms:modified>
</cp:coreProperties>
</file>