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116" windowHeight="10584"/>
  </bookViews>
  <sheets>
    <sheet name="Feuil1" sheetId="1" r:id="rId1"/>
  </sheets>
  <externalReferences>
    <externalReference r:id="rId2"/>
  </externalReferences>
  <calcPr calcId="145621" iterateDelta="1E-4"/>
</workbook>
</file>

<file path=xl/calcChain.xml><?xml version="1.0" encoding="utf-8"?>
<calcChain xmlns="http://schemas.openxmlformats.org/spreadsheetml/2006/main">
  <c r="DA111" i="1" l="1"/>
  <c r="DA76" i="1"/>
  <c r="DA40" i="1"/>
  <c r="DA4" i="1"/>
  <c r="DD143" i="1" l="1"/>
  <c r="DD142" i="1"/>
  <c r="AR142" i="1"/>
  <c r="DD141" i="1"/>
  <c r="AR141" i="1"/>
  <c r="DD140" i="1"/>
  <c r="AR140" i="1"/>
  <c r="DD139" i="1"/>
  <c r="AR139" i="1"/>
  <c r="DD138" i="1"/>
  <c r="AR138" i="1"/>
  <c r="DD137" i="1"/>
  <c r="AR137" i="1"/>
  <c r="AF137" i="1"/>
  <c r="P137" i="1"/>
  <c r="D137" i="1"/>
  <c r="DD136" i="1"/>
  <c r="AR136" i="1"/>
  <c r="AF136" i="1"/>
  <c r="X136" i="1"/>
  <c r="T136" i="1"/>
  <c r="P136" i="1"/>
  <c r="D136" i="1"/>
  <c r="DD135" i="1"/>
  <c r="CF135" i="1"/>
  <c r="BP135" i="1"/>
  <c r="AR135" i="1"/>
  <c r="AF135" i="1"/>
  <c r="X135" i="1"/>
  <c r="T135" i="1"/>
  <c r="P135" i="1"/>
  <c r="D135" i="1"/>
  <c r="DD134" i="1"/>
  <c r="CF134" i="1"/>
  <c r="BP134" i="1"/>
  <c r="AR134" i="1"/>
  <c r="AF134" i="1"/>
  <c r="X134" i="1"/>
  <c r="T134" i="1"/>
  <c r="P134" i="1"/>
  <c r="D134" i="1"/>
  <c r="DD133" i="1"/>
  <c r="CF133" i="1"/>
  <c r="BX133" i="1"/>
  <c r="BT133" i="1"/>
  <c r="BP133" i="1"/>
  <c r="AR133" i="1"/>
  <c r="AF133" i="1"/>
  <c r="X133" i="1"/>
  <c r="T133" i="1"/>
  <c r="P133" i="1"/>
  <c r="D133" i="1"/>
  <c r="DD132" i="1"/>
  <c r="CF132" i="1"/>
  <c r="BX132" i="1"/>
  <c r="BT132" i="1"/>
  <c r="BP132" i="1"/>
  <c r="AZ132" i="1"/>
  <c r="AR132" i="1"/>
  <c r="AF132" i="1"/>
  <c r="X132" i="1"/>
  <c r="T132" i="1"/>
  <c r="P132" i="1"/>
  <c r="L132" i="1"/>
  <c r="D132" i="1"/>
  <c r="DD131" i="1"/>
  <c r="CF131" i="1"/>
  <c r="CB131" i="1"/>
  <c r="BX131" i="1"/>
  <c r="BT131" i="1"/>
  <c r="BP131" i="1"/>
  <c r="AZ131" i="1"/>
  <c r="AR131" i="1"/>
  <c r="AF131" i="1"/>
  <c r="X131" i="1"/>
  <c r="T131" i="1"/>
  <c r="P131" i="1"/>
  <c r="L131" i="1"/>
  <c r="D131" i="1"/>
  <c r="DD130" i="1"/>
  <c r="CF130" i="1"/>
  <c r="CB130" i="1"/>
  <c r="BX130" i="1"/>
  <c r="BT130" i="1"/>
  <c r="BP130" i="1"/>
  <c r="AZ130" i="1"/>
  <c r="AR130" i="1"/>
  <c r="AN130" i="1"/>
  <c r="AF130" i="1"/>
  <c r="X130" i="1"/>
  <c r="T130" i="1"/>
  <c r="P130" i="1"/>
  <c r="L130" i="1"/>
  <c r="D130" i="1"/>
  <c r="DD129" i="1"/>
  <c r="CF129" i="1"/>
  <c r="CB129" i="1"/>
  <c r="BX129" i="1"/>
  <c r="BT129" i="1"/>
  <c r="BP129" i="1"/>
  <c r="BH129" i="1"/>
  <c r="AZ129" i="1"/>
  <c r="AR129" i="1"/>
  <c r="AN129" i="1"/>
  <c r="AF129" i="1"/>
  <c r="X129" i="1"/>
  <c r="T129" i="1"/>
  <c r="P129" i="1"/>
  <c r="L129" i="1"/>
  <c r="H129" i="1"/>
  <c r="D129" i="1"/>
  <c r="DD128" i="1"/>
  <c r="CF128" i="1"/>
  <c r="CB128" i="1"/>
  <c r="BX128" i="1"/>
  <c r="BT128" i="1"/>
  <c r="BP128" i="1"/>
  <c r="BH128" i="1"/>
  <c r="BD128" i="1"/>
  <c r="AZ128" i="1"/>
  <c r="AR128" i="1"/>
  <c r="AN128" i="1"/>
  <c r="AJ128" i="1"/>
  <c r="AF128" i="1"/>
  <c r="AB128" i="1"/>
  <c r="X128" i="1"/>
  <c r="T128" i="1"/>
  <c r="P128" i="1"/>
  <c r="L128" i="1"/>
  <c r="H128" i="1"/>
  <c r="D128" i="1"/>
  <c r="DD127" i="1"/>
  <c r="CF127" i="1"/>
  <c r="CB127" i="1"/>
  <c r="BX127" i="1"/>
  <c r="BT127" i="1"/>
  <c r="BP127" i="1"/>
  <c r="BH127" i="1"/>
  <c r="BD127" i="1"/>
  <c r="AZ127" i="1"/>
  <c r="AR127" i="1"/>
  <c r="AN127" i="1"/>
  <c r="AJ127" i="1"/>
  <c r="AF127" i="1"/>
  <c r="AB127" i="1"/>
  <c r="X127" i="1"/>
  <c r="T127" i="1"/>
  <c r="P127" i="1"/>
  <c r="L127" i="1"/>
  <c r="H127" i="1"/>
  <c r="D127" i="1"/>
  <c r="DD126" i="1"/>
  <c r="CF126" i="1"/>
  <c r="CB126" i="1"/>
  <c r="BX126" i="1"/>
  <c r="BT126" i="1"/>
  <c r="BP126" i="1"/>
  <c r="BH126" i="1"/>
  <c r="BD126" i="1"/>
  <c r="AZ126" i="1"/>
  <c r="AV126" i="1"/>
  <c r="AR126" i="1"/>
  <c r="AN126" i="1"/>
  <c r="AJ126" i="1"/>
  <c r="AF126" i="1"/>
  <c r="AB126" i="1"/>
  <c r="X126" i="1"/>
  <c r="T126" i="1"/>
  <c r="P126" i="1"/>
  <c r="L126" i="1"/>
  <c r="H126" i="1"/>
  <c r="D126" i="1"/>
  <c r="DD125" i="1"/>
  <c r="CF125" i="1"/>
  <c r="CB125" i="1"/>
  <c r="BX125" i="1"/>
  <c r="BT125" i="1"/>
  <c r="BP125" i="1"/>
  <c r="BH125" i="1"/>
  <c r="BD125" i="1"/>
  <c r="AZ125" i="1"/>
  <c r="AV125" i="1"/>
  <c r="AR125" i="1"/>
  <c r="AN125" i="1"/>
  <c r="AJ125" i="1"/>
  <c r="AF125" i="1"/>
  <c r="AB125" i="1"/>
  <c r="X125" i="1"/>
  <c r="T125" i="1"/>
  <c r="P125" i="1"/>
  <c r="L125" i="1"/>
  <c r="H125" i="1"/>
  <c r="D125" i="1"/>
  <c r="DD124" i="1"/>
  <c r="CF124" i="1"/>
  <c r="CB124" i="1"/>
  <c r="BX124" i="1"/>
  <c r="BT124" i="1"/>
  <c r="BP124" i="1"/>
  <c r="BL124" i="1"/>
  <c r="BH124" i="1"/>
  <c r="BD124" i="1"/>
  <c r="AZ124" i="1"/>
  <c r="AV124" i="1"/>
  <c r="AR124" i="1"/>
  <c r="AN124" i="1"/>
  <c r="AJ124" i="1"/>
  <c r="AF124" i="1"/>
  <c r="AB124" i="1"/>
  <c r="X124" i="1"/>
  <c r="T124" i="1"/>
  <c r="P124" i="1"/>
  <c r="L124" i="1"/>
  <c r="H124" i="1"/>
  <c r="D124" i="1"/>
  <c r="DD123" i="1"/>
  <c r="CF123" i="1"/>
  <c r="CB123" i="1"/>
  <c r="BX123" i="1"/>
  <c r="BT123" i="1"/>
  <c r="BP123" i="1"/>
  <c r="BL123" i="1"/>
  <c r="BH123" i="1"/>
  <c r="BD123" i="1"/>
  <c r="AZ123" i="1"/>
  <c r="AV123" i="1"/>
  <c r="AR123" i="1"/>
  <c r="AN123" i="1"/>
  <c r="AJ123" i="1"/>
  <c r="AF123" i="1"/>
  <c r="AB123" i="1"/>
  <c r="X123" i="1"/>
  <c r="T123" i="1"/>
  <c r="P123" i="1"/>
  <c r="L123" i="1"/>
  <c r="H123" i="1"/>
  <c r="D123" i="1"/>
  <c r="DD122" i="1"/>
  <c r="CF122" i="1"/>
  <c r="CB122" i="1"/>
  <c r="BX122" i="1"/>
  <c r="BT122" i="1"/>
  <c r="BP122" i="1"/>
  <c r="BL122" i="1"/>
  <c r="BH122" i="1"/>
  <c r="BD122" i="1"/>
  <c r="AZ122" i="1"/>
  <c r="AV122" i="1"/>
  <c r="AR122" i="1"/>
  <c r="AN122" i="1"/>
  <c r="AJ122" i="1"/>
  <c r="AF122" i="1"/>
  <c r="AB122" i="1"/>
  <c r="X122" i="1"/>
  <c r="T122" i="1"/>
  <c r="P122" i="1"/>
  <c r="L122" i="1"/>
  <c r="H122" i="1"/>
  <c r="D122" i="1"/>
  <c r="DD121" i="1"/>
  <c r="CF121" i="1"/>
  <c r="CB121" i="1"/>
  <c r="BX121" i="1"/>
  <c r="BT121" i="1"/>
  <c r="BP121" i="1"/>
  <c r="BL121" i="1"/>
  <c r="BH121" i="1"/>
  <c r="BD121" i="1"/>
  <c r="AZ121" i="1"/>
  <c r="AV121" i="1"/>
  <c r="AR121" i="1"/>
  <c r="AN121" i="1"/>
  <c r="AJ121" i="1"/>
  <c r="AF121" i="1"/>
  <c r="AB121" i="1"/>
  <c r="X121" i="1"/>
  <c r="T121" i="1"/>
  <c r="P121" i="1"/>
  <c r="L121" i="1"/>
  <c r="H121" i="1"/>
  <c r="D121" i="1"/>
  <c r="DD120" i="1"/>
  <c r="CF120" i="1"/>
  <c r="CB120" i="1"/>
  <c r="BX120" i="1"/>
  <c r="BT120" i="1"/>
  <c r="BP120" i="1"/>
  <c r="BL120" i="1"/>
  <c r="BH120" i="1"/>
  <c r="BD120" i="1"/>
  <c r="AZ120" i="1"/>
  <c r="AV120" i="1"/>
  <c r="AR120" i="1"/>
  <c r="AN120" i="1"/>
  <c r="AJ120" i="1"/>
  <c r="AF120" i="1"/>
  <c r="AB120" i="1"/>
  <c r="X120" i="1"/>
  <c r="T120" i="1"/>
  <c r="P120" i="1"/>
  <c r="L120" i="1"/>
  <c r="H120" i="1"/>
  <c r="D120" i="1"/>
  <c r="DD119" i="1"/>
  <c r="CF119" i="1"/>
  <c r="CB119" i="1"/>
  <c r="BX119" i="1"/>
  <c r="BT119" i="1"/>
  <c r="BP119" i="1"/>
  <c r="BL119" i="1"/>
  <c r="BH119" i="1"/>
  <c r="BD119" i="1"/>
  <c r="AZ119" i="1"/>
  <c r="AV119" i="1"/>
  <c r="AR119" i="1"/>
  <c r="AN119" i="1"/>
  <c r="AJ119" i="1"/>
  <c r="AF119" i="1"/>
  <c r="AB119" i="1"/>
  <c r="X119" i="1"/>
  <c r="T119" i="1"/>
  <c r="P119" i="1"/>
  <c r="L119" i="1"/>
  <c r="H119" i="1"/>
  <c r="D119" i="1"/>
  <c r="DD118" i="1"/>
  <c r="CF118" i="1"/>
  <c r="CB118" i="1"/>
  <c r="BX118" i="1"/>
  <c r="BT118" i="1"/>
  <c r="BP118" i="1"/>
  <c r="BL118" i="1"/>
  <c r="BH118" i="1"/>
  <c r="BD118" i="1"/>
  <c r="AZ118" i="1"/>
  <c r="AV118" i="1"/>
  <c r="AR118" i="1"/>
  <c r="AN118" i="1"/>
  <c r="AJ118" i="1"/>
  <c r="AF118" i="1"/>
  <c r="AB118" i="1"/>
  <c r="X118" i="1"/>
  <c r="T118" i="1"/>
  <c r="P118" i="1"/>
  <c r="L118" i="1"/>
  <c r="H118" i="1"/>
  <c r="D118" i="1"/>
  <c r="DD117" i="1"/>
  <c r="CF117" i="1"/>
  <c r="CB117" i="1"/>
  <c r="BX117" i="1"/>
  <c r="BT117" i="1"/>
  <c r="BP117" i="1"/>
  <c r="BL117" i="1"/>
  <c r="BH117" i="1"/>
  <c r="BD117" i="1"/>
  <c r="AZ117" i="1"/>
  <c r="AV117" i="1"/>
  <c r="AR117" i="1"/>
  <c r="AN117" i="1"/>
  <c r="AJ117" i="1"/>
  <c r="AF117" i="1"/>
  <c r="AB117" i="1"/>
  <c r="X117" i="1"/>
  <c r="T117" i="1"/>
  <c r="P117" i="1"/>
  <c r="L117" i="1"/>
  <c r="H117" i="1"/>
  <c r="D117" i="1"/>
  <c r="DD116" i="1"/>
  <c r="CF116" i="1"/>
  <c r="CB116" i="1"/>
  <c r="BX116" i="1"/>
  <c r="BT116" i="1"/>
  <c r="BP116" i="1"/>
  <c r="BL116" i="1"/>
  <c r="BH116" i="1"/>
  <c r="BD116" i="1"/>
  <c r="AZ116" i="1"/>
  <c r="AV116" i="1"/>
  <c r="AR116" i="1"/>
  <c r="AN116" i="1"/>
  <c r="AJ116" i="1"/>
  <c r="AF116" i="1"/>
  <c r="AB116" i="1"/>
  <c r="X116" i="1"/>
  <c r="T116" i="1"/>
  <c r="P116" i="1"/>
  <c r="L116" i="1"/>
  <c r="H116" i="1"/>
  <c r="D116" i="1"/>
  <c r="DD115" i="1"/>
  <c r="CF115" i="1"/>
  <c r="CB115" i="1"/>
  <c r="BX115" i="1"/>
  <c r="BT115" i="1"/>
  <c r="BP115" i="1"/>
  <c r="BL115" i="1"/>
  <c r="BH115" i="1"/>
  <c r="BD115" i="1"/>
  <c r="AZ115" i="1"/>
  <c r="AV115" i="1"/>
  <c r="AR115" i="1"/>
  <c r="AN115" i="1"/>
  <c r="AJ115" i="1"/>
  <c r="AF115" i="1"/>
  <c r="AB115" i="1"/>
  <c r="X115" i="1"/>
  <c r="T115" i="1"/>
  <c r="P115" i="1"/>
  <c r="L115" i="1"/>
  <c r="H115" i="1"/>
  <c r="D115" i="1"/>
  <c r="DD114" i="1"/>
  <c r="CH114" i="1"/>
  <c r="CH115" i="1" s="1"/>
  <c r="CH116" i="1" s="1"/>
  <c r="CH117" i="1" s="1"/>
  <c r="CH118" i="1" s="1"/>
  <c r="CH119" i="1" s="1"/>
  <c r="CH120" i="1" s="1"/>
  <c r="CH121" i="1" s="1"/>
  <c r="CH122" i="1" s="1"/>
  <c r="CH123" i="1" s="1"/>
  <c r="CH124" i="1" s="1"/>
  <c r="CH125" i="1" s="1"/>
  <c r="CH126" i="1" s="1"/>
  <c r="CH127" i="1" s="1"/>
  <c r="CH128" i="1" s="1"/>
  <c r="CH129" i="1" s="1"/>
  <c r="CH130" i="1" s="1"/>
  <c r="CH131" i="1" s="1"/>
  <c r="CH132" i="1" s="1"/>
  <c r="CH133" i="1" s="1"/>
  <c r="CH134" i="1" s="1"/>
  <c r="CH135" i="1" s="1"/>
  <c r="CH136" i="1" s="1"/>
  <c r="CH137" i="1" s="1"/>
  <c r="CH138" i="1" s="1"/>
  <c r="CH139" i="1" s="1"/>
  <c r="CH140" i="1" s="1"/>
  <c r="CH141" i="1" s="1"/>
  <c r="CH142" i="1" s="1"/>
  <c r="CF114" i="1"/>
  <c r="CB114" i="1"/>
  <c r="BX114" i="1"/>
  <c r="BT114" i="1"/>
  <c r="BP114" i="1"/>
  <c r="BL114" i="1"/>
  <c r="BH114" i="1"/>
  <c r="BD114" i="1"/>
  <c r="AZ114" i="1"/>
  <c r="AV114" i="1"/>
  <c r="AR114" i="1"/>
  <c r="AN114" i="1"/>
  <c r="AJ114" i="1"/>
  <c r="AF114" i="1"/>
  <c r="AB114" i="1"/>
  <c r="X114" i="1"/>
  <c r="T114" i="1"/>
  <c r="P114" i="1"/>
  <c r="L114" i="1"/>
  <c r="H114" i="1"/>
  <c r="D114" i="1"/>
  <c r="DD113" i="1"/>
  <c r="CH111" i="1"/>
  <c r="DD108" i="1"/>
  <c r="DD107" i="1"/>
  <c r="DD106" i="1"/>
  <c r="DD105" i="1"/>
  <c r="DD104" i="1"/>
  <c r="DD103" i="1"/>
  <c r="DD102" i="1"/>
  <c r="DD101" i="1"/>
  <c r="DD100" i="1"/>
  <c r="DD99" i="1"/>
  <c r="BL99" i="1"/>
  <c r="DD98" i="1"/>
  <c r="BL98" i="1"/>
  <c r="DD97" i="1"/>
  <c r="BL97" i="1"/>
  <c r="AV97" i="1"/>
  <c r="AF97" i="1"/>
  <c r="P97" i="1"/>
  <c r="DD96" i="1"/>
  <c r="BL96" i="1"/>
  <c r="AV96" i="1"/>
  <c r="AF96" i="1"/>
  <c r="P96" i="1"/>
  <c r="D96" i="1"/>
  <c r="DD95" i="1"/>
  <c r="BP95" i="1"/>
  <c r="BL95" i="1"/>
  <c r="AV95" i="1"/>
  <c r="AF95" i="1"/>
  <c r="X95" i="1"/>
  <c r="P95" i="1"/>
  <c r="D95" i="1"/>
  <c r="DD94" i="1"/>
  <c r="BX94" i="1"/>
  <c r="BT94" i="1"/>
  <c r="BP94" i="1"/>
  <c r="BL94" i="1"/>
  <c r="AV94" i="1"/>
  <c r="AF94" i="1"/>
  <c r="X94" i="1"/>
  <c r="P94" i="1"/>
  <c r="D94" i="1"/>
  <c r="DD93" i="1"/>
  <c r="BX93" i="1"/>
  <c r="BT93" i="1"/>
  <c r="BP93" i="1"/>
  <c r="BL93" i="1"/>
  <c r="BD93" i="1"/>
  <c r="AZ93" i="1"/>
  <c r="AV93" i="1"/>
  <c r="AR93" i="1"/>
  <c r="AN93" i="1"/>
  <c r="AF93" i="1"/>
  <c r="AB93" i="1"/>
  <c r="X93" i="1"/>
  <c r="T93" i="1"/>
  <c r="P93" i="1"/>
  <c r="D93" i="1"/>
  <c r="DD92" i="1"/>
  <c r="BX92" i="1"/>
  <c r="BT92" i="1"/>
  <c r="BP92" i="1"/>
  <c r="BL92" i="1"/>
  <c r="BH92" i="1"/>
  <c r="BD92" i="1"/>
  <c r="AZ92" i="1"/>
  <c r="AV92" i="1"/>
  <c r="AR92" i="1"/>
  <c r="AN92" i="1"/>
  <c r="AF92" i="1"/>
  <c r="AB92" i="1"/>
  <c r="X92" i="1"/>
  <c r="T92" i="1"/>
  <c r="P92" i="1"/>
  <c r="D92" i="1"/>
  <c r="DD91" i="1"/>
  <c r="BX91" i="1"/>
  <c r="BT91" i="1"/>
  <c r="BP91" i="1"/>
  <c r="BL91" i="1"/>
  <c r="BH91" i="1"/>
  <c r="BD91" i="1"/>
  <c r="AZ91" i="1"/>
  <c r="AV91" i="1"/>
  <c r="AR91" i="1"/>
  <c r="AN91" i="1"/>
  <c r="AJ91" i="1"/>
  <c r="AF91" i="1"/>
  <c r="AB91" i="1"/>
  <c r="X91" i="1"/>
  <c r="T91" i="1"/>
  <c r="P91" i="1"/>
  <c r="L91" i="1"/>
  <c r="D91" i="1"/>
  <c r="DD90" i="1"/>
  <c r="BX90" i="1"/>
  <c r="BT90" i="1"/>
  <c r="BP90" i="1"/>
  <c r="BL90" i="1"/>
  <c r="BH90" i="1"/>
  <c r="BD90" i="1"/>
  <c r="AZ90" i="1"/>
  <c r="AV90" i="1"/>
  <c r="AR90" i="1"/>
  <c r="AN90" i="1"/>
  <c r="AJ90" i="1"/>
  <c r="AF90" i="1"/>
  <c r="AB90" i="1"/>
  <c r="X90" i="1"/>
  <c r="T90" i="1"/>
  <c r="P90" i="1"/>
  <c r="L90" i="1"/>
  <c r="H90" i="1"/>
  <c r="D90" i="1"/>
  <c r="DD89" i="1"/>
  <c r="BX89" i="1"/>
  <c r="BT89" i="1"/>
  <c r="BP89" i="1"/>
  <c r="BL89" i="1"/>
  <c r="BH89" i="1"/>
  <c r="BD89" i="1"/>
  <c r="AZ89" i="1"/>
  <c r="AV89" i="1"/>
  <c r="AR89" i="1"/>
  <c r="AN89" i="1"/>
  <c r="AJ89" i="1"/>
  <c r="AF89" i="1"/>
  <c r="AB89" i="1"/>
  <c r="X89" i="1"/>
  <c r="T89" i="1"/>
  <c r="P89" i="1"/>
  <c r="L89" i="1"/>
  <c r="H89" i="1"/>
  <c r="D89" i="1"/>
  <c r="DD88" i="1"/>
  <c r="BX88" i="1"/>
  <c r="BT88" i="1"/>
  <c r="BP88" i="1"/>
  <c r="BL88" i="1"/>
  <c r="BH88" i="1"/>
  <c r="BD88" i="1"/>
  <c r="AZ88" i="1"/>
  <c r="AV88" i="1"/>
  <c r="AR88" i="1"/>
  <c r="AN88" i="1"/>
  <c r="AJ88" i="1"/>
  <c r="AF88" i="1"/>
  <c r="AB88" i="1"/>
  <c r="X88" i="1"/>
  <c r="T88" i="1"/>
  <c r="P88" i="1"/>
  <c r="L88" i="1"/>
  <c r="H88" i="1"/>
  <c r="D88" i="1"/>
  <c r="DD87" i="1"/>
  <c r="BX87" i="1"/>
  <c r="BT87" i="1"/>
  <c r="BP87" i="1"/>
  <c r="BL87" i="1"/>
  <c r="BH87" i="1"/>
  <c r="BD87" i="1"/>
  <c r="AZ87" i="1"/>
  <c r="AV87" i="1"/>
  <c r="AR87" i="1"/>
  <c r="AN87" i="1"/>
  <c r="AJ87" i="1"/>
  <c r="AF87" i="1"/>
  <c r="AB87" i="1"/>
  <c r="X87" i="1"/>
  <c r="T87" i="1"/>
  <c r="P87" i="1"/>
  <c r="L87" i="1"/>
  <c r="H87" i="1"/>
  <c r="D87" i="1"/>
  <c r="DD86" i="1"/>
  <c r="BX86" i="1"/>
  <c r="BT86" i="1"/>
  <c r="BP86" i="1"/>
  <c r="BL86" i="1"/>
  <c r="BH86" i="1"/>
  <c r="BD86" i="1"/>
  <c r="AZ86" i="1"/>
  <c r="AV86" i="1"/>
  <c r="AR86" i="1"/>
  <c r="AN86" i="1"/>
  <c r="AJ86" i="1"/>
  <c r="AF86" i="1"/>
  <c r="AB86" i="1"/>
  <c r="X86" i="1"/>
  <c r="T86" i="1"/>
  <c r="P86" i="1"/>
  <c r="L86" i="1"/>
  <c r="H86" i="1"/>
  <c r="D86" i="1"/>
  <c r="DD85" i="1"/>
  <c r="BX85" i="1"/>
  <c r="BT85" i="1"/>
  <c r="BP85" i="1"/>
  <c r="BL85" i="1"/>
  <c r="BH85" i="1"/>
  <c r="BD85" i="1"/>
  <c r="AZ85" i="1"/>
  <c r="AV85" i="1"/>
  <c r="AR85" i="1"/>
  <c r="AN85" i="1"/>
  <c r="AJ85" i="1"/>
  <c r="AF85" i="1"/>
  <c r="AB85" i="1"/>
  <c r="X85" i="1"/>
  <c r="T85" i="1"/>
  <c r="P85" i="1"/>
  <c r="L85" i="1"/>
  <c r="H85" i="1"/>
  <c r="D85" i="1"/>
  <c r="DD84" i="1"/>
  <c r="BX84" i="1"/>
  <c r="BT84" i="1"/>
  <c r="BP84" i="1"/>
  <c r="BL84" i="1"/>
  <c r="BH84" i="1"/>
  <c r="BD84" i="1"/>
  <c r="AZ84" i="1"/>
  <c r="AV84" i="1"/>
  <c r="AR84" i="1"/>
  <c r="AN84" i="1"/>
  <c r="AJ84" i="1"/>
  <c r="AF84" i="1"/>
  <c r="AB84" i="1"/>
  <c r="X84" i="1"/>
  <c r="T84" i="1"/>
  <c r="P84" i="1"/>
  <c r="L84" i="1"/>
  <c r="H84" i="1"/>
  <c r="D84" i="1"/>
  <c r="DD83" i="1"/>
  <c r="BX83" i="1"/>
  <c r="BT83" i="1"/>
  <c r="BP83" i="1"/>
  <c r="BL83" i="1"/>
  <c r="BH83" i="1"/>
  <c r="BD83" i="1"/>
  <c r="AZ83" i="1"/>
  <c r="AV83" i="1"/>
  <c r="AR83" i="1"/>
  <c r="AN83" i="1"/>
  <c r="AJ83" i="1"/>
  <c r="AF83" i="1"/>
  <c r="AB83" i="1"/>
  <c r="X83" i="1"/>
  <c r="T83" i="1"/>
  <c r="P83" i="1"/>
  <c r="L83" i="1"/>
  <c r="H83" i="1"/>
  <c r="D83" i="1"/>
  <c r="DD82" i="1"/>
  <c r="BX82" i="1"/>
  <c r="BT82" i="1"/>
  <c r="BP82" i="1"/>
  <c r="BL82" i="1"/>
  <c r="BH82" i="1"/>
  <c r="BD82" i="1"/>
  <c r="AZ82" i="1"/>
  <c r="AV82" i="1"/>
  <c r="AR82" i="1"/>
  <c r="AN82" i="1"/>
  <c r="AJ82" i="1"/>
  <c r="AF82" i="1"/>
  <c r="AB82" i="1"/>
  <c r="X82" i="1"/>
  <c r="T82" i="1"/>
  <c r="P82" i="1"/>
  <c r="L82" i="1"/>
  <c r="H82" i="1"/>
  <c r="D82" i="1"/>
  <c r="DD81" i="1"/>
  <c r="BX81" i="1"/>
  <c r="BT81" i="1"/>
  <c r="BP81" i="1"/>
  <c r="BL81" i="1"/>
  <c r="BH81" i="1"/>
  <c r="BD81" i="1"/>
  <c r="AZ81" i="1"/>
  <c r="AV81" i="1"/>
  <c r="AR81" i="1"/>
  <c r="AN81" i="1"/>
  <c r="AJ81" i="1"/>
  <c r="AF81" i="1"/>
  <c r="AB81" i="1"/>
  <c r="X81" i="1"/>
  <c r="T81" i="1"/>
  <c r="P81" i="1"/>
  <c r="L81" i="1"/>
  <c r="H81" i="1"/>
  <c r="D81" i="1"/>
  <c r="DD80" i="1"/>
  <c r="BX80" i="1"/>
  <c r="BT80" i="1"/>
  <c r="BP80" i="1"/>
  <c r="BL80" i="1"/>
  <c r="BH80" i="1"/>
  <c r="BD80" i="1"/>
  <c r="AZ80" i="1"/>
  <c r="AV80" i="1"/>
  <c r="AR80" i="1"/>
  <c r="AN80" i="1"/>
  <c r="AJ80" i="1"/>
  <c r="AF80" i="1"/>
  <c r="AB80" i="1"/>
  <c r="X80" i="1"/>
  <c r="T80" i="1"/>
  <c r="P80" i="1"/>
  <c r="L80" i="1"/>
  <c r="H80" i="1"/>
  <c r="D80" i="1"/>
  <c r="DD79" i="1"/>
  <c r="CH79" i="1"/>
  <c r="CH80" i="1" s="1"/>
  <c r="CH81" i="1" s="1"/>
  <c r="CH82" i="1" s="1"/>
  <c r="CH83" i="1" s="1"/>
  <c r="CH84" i="1" s="1"/>
  <c r="CH85" i="1" s="1"/>
  <c r="CH86" i="1" s="1"/>
  <c r="CH87" i="1" s="1"/>
  <c r="CH88" i="1" s="1"/>
  <c r="CH89" i="1" s="1"/>
  <c r="CH90" i="1" s="1"/>
  <c r="CH91" i="1" s="1"/>
  <c r="CH92" i="1" s="1"/>
  <c r="CH93" i="1" s="1"/>
  <c r="CH94" i="1" s="1"/>
  <c r="CH95" i="1" s="1"/>
  <c r="CH96" i="1" s="1"/>
  <c r="CH97" i="1" s="1"/>
  <c r="CH98" i="1" s="1"/>
  <c r="CH99" i="1" s="1"/>
  <c r="CH100" i="1" s="1"/>
  <c r="CH101" i="1" s="1"/>
  <c r="CH102" i="1" s="1"/>
  <c r="CH103" i="1" s="1"/>
  <c r="CH104" i="1" s="1"/>
  <c r="CH105" i="1" s="1"/>
  <c r="CH106" i="1" s="1"/>
  <c r="CH107" i="1" s="1"/>
  <c r="BX79" i="1"/>
  <c r="BT79" i="1"/>
  <c r="BP79" i="1"/>
  <c r="BL79" i="1"/>
  <c r="BH79" i="1"/>
  <c r="BD79" i="1"/>
  <c r="AZ79" i="1"/>
  <c r="AV79" i="1"/>
  <c r="AR79" i="1"/>
  <c r="AN79" i="1"/>
  <c r="AJ79" i="1"/>
  <c r="AF79" i="1"/>
  <c r="AB79" i="1"/>
  <c r="X79" i="1"/>
  <c r="T79" i="1"/>
  <c r="P79" i="1"/>
  <c r="L79" i="1"/>
  <c r="H79" i="1"/>
  <c r="D79" i="1"/>
  <c r="DD78" i="1"/>
  <c r="CH75" i="1"/>
  <c r="DD72" i="1"/>
  <c r="DD71" i="1"/>
  <c r="DD70" i="1"/>
  <c r="DD69" i="1"/>
  <c r="DD68" i="1"/>
  <c r="DD67" i="1"/>
  <c r="DD66" i="1"/>
  <c r="DD65" i="1"/>
  <c r="P65" i="1"/>
  <c r="D65" i="1"/>
  <c r="DD64" i="1"/>
  <c r="AF64" i="1"/>
  <c r="X64" i="1"/>
  <c r="P64" i="1"/>
  <c r="D64" i="1"/>
  <c r="DD63" i="1"/>
  <c r="CF63" i="1"/>
  <c r="CB63" i="1"/>
  <c r="BX63" i="1"/>
  <c r="AN63" i="1"/>
  <c r="AF63" i="1"/>
  <c r="X63" i="1"/>
  <c r="P63" i="1"/>
  <c r="D63" i="1"/>
  <c r="DD62" i="1"/>
  <c r="CF62" i="1"/>
  <c r="CB62" i="1"/>
  <c r="BX62" i="1"/>
  <c r="AN62" i="1"/>
  <c r="AF62" i="1"/>
  <c r="AB62" i="1"/>
  <c r="X62" i="1"/>
  <c r="P62" i="1"/>
  <c r="D62" i="1"/>
  <c r="DD61" i="1"/>
  <c r="CF61" i="1"/>
  <c r="CB61" i="1"/>
  <c r="BX61" i="1"/>
  <c r="AN61" i="1"/>
  <c r="AF61" i="1"/>
  <c r="AB61" i="1"/>
  <c r="X61" i="1"/>
  <c r="P61" i="1"/>
  <c r="D61" i="1"/>
  <c r="DD60" i="1"/>
  <c r="CF60" i="1"/>
  <c r="CB60" i="1"/>
  <c r="BX60" i="1"/>
  <c r="BT60" i="1"/>
  <c r="AN60" i="1"/>
  <c r="AF60" i="1"/>
  <c r="AB60" i="1"/>
  <c r="X60" i="1"/>
  <c r="P60" i="1"/>
  <c r="L60" i="1"/>
  <c r="D60" i="1"/>
  <c r="DD59" i="1"/>
  <c r="CF59" i="1"/>
  <c r="CB59" i="1"/>
  <c r="BX59" i="1"/>
  <c r="BT59" i="1"/>
  <c r="BL59" i="1"/>
  <c r="AZ59" i="1"/>
  <c r="AV59" i="1"/>
  <c r="AN59" i="1"/>
  <c r="AF59" i="1"/>
  <c r="AB59" i="1"/>
  <c r="X59" i="1"/>
  <c r="P59" i="1"/>
  <c r="L59" i="1"/>
  <c r="D59" i="1"/>
  <c r="DD58" i="1"/>
  <c r="CF58" i="1"/>
  <c r="CB58" i="1"/>
  <c r="BX58" i="1"/>
  <c r="BT58" i="1"/>
  <c r="BL58" i="1"/>
  <c r="BH58" i="1"/>
  <c r="AZ58" i="1"/>
  <c r="AV58" i="1"/>
  <c r="AN58" i="1"/>
  <c r="AJ58" i="1"/>
  <c r="AF58" i="1"/>
  <c r="AB58" i="1"/>
  <c r="X58" i="1"/>
  <c r="P58" i="1"/>
  <c r="L58" i="1"/>
  <c r="D58" i="1"/>
  <c r="DD57" i="1"/>
  <c r="CF57" i="1"/>
  <c r="CB57" i="1"/>
  <c r="BX57" i="1"/>
  <c r="BT57" i="1"/>
  <c r="BL57" i="1"/>
  <c r="BH57" i="1"/>
  <c r="AZ57" i="1"/>
  <c r="AV57" i="1"/>
  <c r="AR57" i="1"/>
  <c r="AN57" i="1"/>
  <c r="AJ57" i="1"/>
  <c r="AF57" i="1"/>
  <c r="AB57" i="1"/>
  <c r="X57" i="1"/>
  <c r="T57" i="1"/>
  <c r="P57" i="1"/>
  <c r="L57" i="1"/>
  <c r="D57" i="1"/>
  <c r="DD56" i="1"/>
  <c r="CF56" i="1"/>
  <c r="CB56" i="1"/>
  <c r="BX56" i="1"/>
  <c r="BT56" i="1"/>
  <c r="BP56" i="1"/>
  <c r="BL56" i="1"/>
  <c r="BH56" i="1"/>
  <c r="BD56" i="1"/>
  <c r="AZ56" i="1"/>
  <c r="AV56" i="1"/>
  <c r="AR56" i="1"/>
  <c r="AN56" i="1"/>
  <c r="AJ56" i="1"/>
  <c r="AF56" i="1"/>
  <c r="AB56" i="1"/>
  <c r="X56" i="1"/>
  <c r="T56" i="1"/>
  <c r="P56" i="1"/>
  <c r="L56" i="1"/>
  <c r="H56" i="1"/>
  <c r="D56" i="1"/>
  <c r="DD55" i="1"/>
  <c r="CF55" i="1"/>
  <c r="CB55" i="1"/>
  <c r="BX55" i="1"/>
  <c r="BT55" i="1"/>
  <c r="BP55" i="1"/>
  <c r="BL55" i="1"/>
  <c r="BH55" i="1"/>
  <c r="BD55" i="1"/>
  <c r="AZ55" i="1"/>
  <c r="AV55" i="1"/>
  <c r="AR55" i="1"/>
  <c r="AN55" i="1"/>
  <c r="AJ55" i="1"/>
  <c r="AF55" i="1"/>
  <c r="AB55" i="1"/>
  <c r="X55" i="1"/>
  <c r="T55" i="1"/>
  <c r="P55" i="1"/>
  <c r="L55" i="1"/>
  <c r="H55" i="1"/>
  <c r="D55" i="1"/>
  <c r="DD54" i="1"/>
  <c r="CF54" i="1"/>
  <c r="CB54" i="1"/>
  <c r="BX54" i="1"/>
  <c r="BT54" i="1"/>
  <c r="BP54" i="1"/>
  <c r="BL54" i="1"/>
  <c r="BH54" i="1"/>
  <c r="BD54" i="1"/>
  <c r="AZ54" i="1"/>
  <c r="AV54" i="1"/>
  <c r="AR54" i="1"/>
  <c r="AN54" i="1"/>
  <c r="AJ54" i="1"/>
  <c r="AF54" i="1"/>
  <c r="AB54" i="1"/>
  <c r="X54" i="1"/>
  <c r="T54" i="1"/>
  <c r="P54" i="1"/>
  <c r="L54" i="1"/>
  <c r="H54" i="1"/>
  <c r="D54" i="1"/>
  <c r="DD53" i="1"/>
  <c r="CF53" i="1"/>
  <c r="CB53" i="1"/>
  <c r="BX53" i="1"/>
  <c r="BT53" i="1"/>
  <c r="BP53" i="1"/>
  <c r="BL53" i="1"/>
  <c r="BH53" i="1"/>
  <c r="BD53" i="1"/>
  <c r="AZ53" i="1"/>
  <c r="AV53" i="1"/>
  <c r="AR53" i="1"/>
  <c r="AN53" i="1"/>
  <c r="AJ53" i="1"/>
  <c r="AF53" i="1"/>
  <c r="AB53" i="1"/>
  <c r="X53" i="1"/>
  <c r="T53" i="1"/>
  <c r="P53" i="1"/>
  <c r="L53" i="1"/>
  <c r="H53" i="1"/>
  <c r="D53" i="1"/>
  <c r="DD52" i="1"/>
  <c r="CF52" i="1"/>
  <c r="CB52" i="1"/>
  <c r="BX52" i="1"/>
  <c r="BT52" i="1"/>
  <c r="BP52" i="1"/>
  <c r="BL52" i="1"/>
  <c r="BH52" i="1"/>
  <c r="BD52" i="1"/>
  <c r="AZ52" i="1"/>
  <c r="AV52" i="1"/>
  <c r="AR52" i="1"/>
  <c r="AN52" i="1"/>
  <c r="AJ52" i="1"/>
  <c r="AF52" i="1"/>
  <c r="AB52" i="1"/>
  <c r="X52" i="1"/>
  <c r="T52" i="1"/>
  <c r="P52" i="1"/>
  <c r="L52" i="1"/>
  <c r="H52" i="1"/>
  <c r="D52" i="1"/>
  <c r="DD51" i="1"/>
  <c r="CF51" i="1"/>
  <c r="CB51" i="1"/>
  <c r="BX51" i="1"/>
  <c r="BT51" i="1"/>
  <c r="BP51" i="1"/>
  <c r="BL51" i="1"/>
  <c r="BH51" i="1"/>
  <c r="BD51" i="1"/>
  <c r="AZ51" i="1"/>
  <c r="AV51" i="1"/>
  <c r="AR51" i="1"/>
  <c r="AN51" i="1"/>
  <c r="AJ51" i="1"/>
  <c r="AF51" i="1"/>
  <c r="AB51" i="1"/>
  <c r="X51" i="1"/>
  <c r="T51" i="1"/>
  <c r="P51" i="1"/>
  <c r="L51" i="1"/>
  <c r="H51" i="1"/>
  <c r="D51" i="1"/>
  <c r="DD50" i="1"/>
  <c r="CF50" i="1"/>
  <c r="CB50" i="1"/>
  <c r="BX50" i="1"/>
  <c r="BT50" i="1"/>
  <c r="BP50" i="1"/>
  <c r="BL50" i="1"/>
  <c r="BH50" i="1"/>
  <c r="BD50" i="1"/>
  <c r="AZ50" i="1"/>
  <c r="AV50" i="1"/>
  <c r="AR50" i="1"/>
  <c r="AN50" i="1"/>
  <c r="AJ50" i="1"/>
  <c r="AF50" i="1"/>
  <c r="AB50" i="1"/>
  <c r="X50" i="1"/>
  <c r="T50" i="1"/>
  <c r="P50" i="1"/>
  <c r="L50" i="1"/>
  <c r="H50" i="1"/>
  <c r="D50" i="1"/>
  <c r="DD49" i="1"/>
  <c r="CF49" i="1"/>
  <c r="CB49" i="1"/>
  <c r="BX49" i="1"/>
  <c r="BT49" i="1"/>
  <c r="BP49" i="1"/>
  <c r="BL49" i="1"/>
  <c r="BH49" i="1"/>
  <c r="BD49" i="1"/>
  <c r="AZ49" i="1"/>
  <c r="AV49" i="1"/>
  <c r="AR49" i="1"/>
  <c r="AN49" i="1"/>
  <c r="AJ49" i="1"/>
  <c r="AF49" i="1"/>
  <c r="AB49" i="1"/>
  <c r="X49" i="1"/>
  <c r="T49" i="1"/>
  <c r="P49" i="1"/>
  <c r="L49" i="1"/>
  <c r="H49" i="1"/>
  <c r="D49" i="1"/>
  <c r="DD48" i="1"/>
  <c r="CF48" i="1"/>
  <c r="CB48" i="1"/>
  <c r="BX48" i="1"/>
  <c r="BT48" i="1"/>
  <c r="BP48" i="1"/>
  <c r="BL48" i="1"/>
  <c r="BH48" i="1"/>
  <c r="BD48" i="1"/>
  <c r="AZ48" i="1"/>
  <c r="AV48" i="1"/>
  <c r="AR48" i="1"/>
  <c r="AN48" i="1"/>
  <c r="AJ48" i="1"/>
  <c r="AF48" i="1"/>
  <c r="AB48" i="1"/>
  <c r="X48" i="1"/>
  <c r="T48" i="1"/>
  <c r="P48" i="1"/>
  <c r="L48" i="1"/>
  <c r="H48" i="1"/>
  <c r="D48" i="1"/>
  <c r="DD47" i="1"/>
  <c r="CF47" i="1"/>
  <c r="CB47" i="1"/>
  <c r="BX47" i="1"/>
  <c r="BT47" i="1"/>
  <c r="BP47" i="1"/>
  <c r="BL47" i="1"/>
  <c r="BH47" i="1"/>
  <c r="BD47" i="1"/>
  <c r="AZ47" i="1"/>
  <c r="AV47" i="1"/>
  <c r="AR47" i="1"/>
  <c r="AN47" i="1"/>
  <c r="AJ47" i="1"/>
  <c r="AF47" i="1"/>
  <c r="AB47" i="1"/>
  <c r="X47" i="1"/>
  <c r="T47" i="1"/>
  <c r="P47" i="1"/>
  <c r="L47" i="1"/>
  <c r="H47" i="1"/>
  <c r="D47" i="1"/>
  <c r="DD46" i="1"/>
  <c r="CF46" i="1"/>
  <c r="CB46" i="1"/>
  <c r="BX46" i="1"/>
  <c r="BT46" i="1"/>
  <c r="BP46" i="1"/>
  <c r="BL46" i="1"/>
  <c r="BH46" i="1"/>
  <c r="BD46" i="1"/>
  <c r="AZ46" i="1"/>
  <c r="AV46" i="1"/>
  <c r="AR46" i="1"/>
  <c r="AN46" i="1"/>
  <c r="AJ46" i="1"/>
  <c r="AF46" i="1"/>
  <c r="AB46" i="1"/>
  <c r="X46" i="1"/>
  <c r="T46" i="1"/>
  <c r="P46" i="1"/>
  <c r="L46" i="1"/>
  <c r="H46" i="1"/>
  <c r="D46" i="1"/>
  <c r="DD45" i="1"/>
  <c r="CF45" i="1"/>
  <c r="CB45" i="1"/>
  <c r="BX45" i="1"/>
  <c r="BT45" i="1"/>
  <c r="BP45" i="1"/>
  <c r="BL45" i="1"/>
  <c r="BH45" i="1"/>
  <c r="BD45" i="1"/>
  <c r="AZ45" i="1"/>
  <c r="AV45" i="1"/>
  <c r="AR45" i="1"/>
  <c r="AN45" i="1"/>
  <c r="AJ45" i="1"/>
  <c r="AF45" i="1"/>
  <c r="AB45" i="1"/>
  <c r="X45" i="1"/>
  <c r="T45" i="1"/>
  <c r="P45" i="1"/>
  <c r="L45" i="1"/>
  <c r="H45" i="1"/>
  <c r="D45" i="1"/>
  <c r="DD44" i="1"/>
  <c r="CF44" i="1"/>
  <c r="CB44" i="1"/>
  <c r="BX44" i="1"/>
  <c r="BT44" i="1"/>
  <c r="BP44" i="1"/>
  <c r="BL44" i="1"/>
  <c r="BH44" i="1"/>
  <c r="BD44" i="1"/>
  <c r="AZ44" i="1"/>
  <c r="AV44" i="1"/>
  <c r="AR44" i="1"/>
  <c r="AN44" i="1"/>
  <c r="AJ44" i="1"/>
  <c r="AF44" i="1"/>
  <c r="AB44" i="1"/>
  <c r="X44" i="1"/>
  <c r="T44" i="1"/>
  <c r="P44" i="1"/>
  <c r="L44" i="1"/>
  <c r="H44" i="1"/>
  <c r="D44" i="1"/>
  <c r="DD43" i="1"/>
  <c r="CH43" i="1"/>
  <c r="CH44" i="1" s="1"/>
  <c r="CH45" i="1" s="1"/>
  <c r="CH46" i="1" s="1"/>
  <c r="CH47" i="1" s="1"/>
  <c r="CH48" i="1" s="1"/>
  <c r="CH49" i="1" s="1"/>
  <c r="CH50" i="1" s="1"/>
  <c r="CH51" i="1" s="1"/>
  <c r="CH52" i="1" s="1"/>
  <c r="CH53" i="1" s="1"/>
  <c r="CH54" i="1" s="1"/>
  <c r="CH55" i="1" s="1"/>
  <c r="CH56" i="1" s="1"/>
  <c r="CH57" i="1" s="1"/>
  <c r="CH58" i="1" s="1"/>
  <c r="CH59" i="1" s="1"/>
  <c r="CH60" i="1" s="1"/>
  <c r="CH61" i="1" s="1"/>
  <c r="CH62" i="1" s="1"/>
  <c r="CH63" i="1" s="1"/>
  <c r="CH64" i="1" s="1"/>
  <c r="CH65" i="1" s="1"/>
  <c r="CH66" i="1" s="1"/>
  <c r="CH67" i="1" s="1"/>
  <c r="CH68" i="1" s="1"/>
  <c r="CH69" i="1" s="1"/>
  <c r="CH70" i="1" s="1"/>
  <c r="CH71" i="1" s="1"/>
  <c r="CF43" i="1"/>
  <c r="CB43" i="1"/>
  <c r="BX43" i="1"/>
  <c r="BT43" i="1"/>
  <c r="BP43" i="1"/>
  <c r="BL43" i="1"/>
  <c r="BH43" i="1"/>
  <c r="BD43" i="1"/>
  <c r="AZ43" i="1"/>
  <c r="AV43" i="1"/>
  <c r="AR43" i="1"/>
  <c r="AN43" i="1"/>
  <c r="AJ43" i="1"/>
  <c r="AF43" i="1"/>
  <c r="AB43" i="1"/>
  <c r="X43" i="1"/>
  <c r="T43" i="1"/>
  <c r="P43" i="1"/>
  <c r="L43" i="1"/>
  <c r="H43" i="1"/>
  <c r="D43" i="1"/>
  <c r="DD42" i="1"/>
  <c r="CH39" i="1"/>
  <c r="CB36" i="1"/>
  <c r="DD35" i="1"/>
  <c r="CB35" i="1"/>
  <c r="DD34" i="1"/>
  <c r="CB34" i="1"/>
  <c r="DD33" i="1"/>
  <c r="CB33" i="1"/>
  <c r="DD32" i="1"/>
  <c r="CB32" i="1"/>
  <c r="AF32" i="1"/>
  <c r="DD31" i="1"/>
  <c r="CB31" i="1"/>
  <c r="AF31" i="1"/>
  <c r="DD30" i="1"/>
  <c r="CB30" i="1"/>
  <c r="BL30" i="1"/>
  <c r="AF30" i="1"/>
  <c r="DD29" i="1"/>
  <c r="CB29" i="1"/>
  <c r="BL29" i="1"/>
  <c r="AV29" i="1"/>
  <c r="AF29" i="1"/>
  <c r="P29" i="1"/>
  <c r="D29" i="1"/>
  <c r="DD28" i="1"/>
  <c r="CB28" i="1"/>
  <c r="BL28" i="1"/>
  <c r="AV28" i="1"/>
  <c r="AF28" i="1"/>
  <c r="P28" i="1"/>
  <c r="D28" i="1"/>
  <c r="DD27" i="1"/>
  <c r="CB27" i="1"/>
  <c r="BP27" i="1"/>
  <c r="BL27" i="1"/>
  <c r="AV27" i="1"/>
  <c r="AR27" i="1"/>
  <c r="AF27" i="1"/>
  <c r="P27" i="1"/>
  <c r="D27" i="1"/>
  <c r="DD26" i="1"/>
  <c r="CB26" i="1"/>
  <c r="BP26" i="1"/>
  <c r="BL26" i="1"/>
  <c r="AV26" i="1"/>
  <c r="AR26" i="1"/>
  <c r="AN26" i="1"/>
  <c r="AJ26" i="1"/>
  <c r="AF26" i="1"/>
  <c r="P26" i="1"/>
  <c r="D26" i="1"/>
  <c r="DD25" i="1"/>
  <c r="CB25" i="1"/>
  <c r="BP25" i="1"/>
  <c r="BL25" i="1"/>
  <c r="BH25" i="1"/>
  <c r="AV25" i="1"/>
  <c r="AR25" i="1"/>
  <c r="AN25" i="1"/>
  <c r="AJ25" i="1"/>
  <c r="AF25" i="1"/>
  <c r="P25" i="1"/>
  <c r="L25" i="1"/>
  <c r="D25" i="1"/>
  <c r="DD24" i="1"/>
  <c r="CB24" i="1"/>
  <c r="BP24" i="1"/>
  <c r="BL24" i="1"/>
  <c r="BH24" i="1"/>
  <c r="BD24" i="1"/>
  <c r="AV24" i="1"/>
  <c r="AR24" i="1"/>
  <c r="AN24" i="1"/>
  <c r="AJ24" i="1"/>
  <c r="AF24" i="1"/>
  <c r="P24" i="1"/>
  <c r="L24" i="1"/>
  <c r="H24" i="1"/>
  <c r="D24" i="1"/>
  <c r="DD23" i="1"/>
  <c r="CB23" i="1"/>
  <c r="BP23" i="1"/>
  <c r="BL23" i="1"/>
  <c r="BH23" i="1"/>
  <c r="BD23" i="1"/>
  <c r="AZ23" i="1"/>
  <c r="AV23" i="1"/>
  <c r="AR23" i="1"/>
  <c r="AN23" i="1"/>
  <c r="AJ23" i="1"/>
  <c r="AF23" i="1"/>
  <c r="P23" i="1"/>
  <c r="L23" i="1"/>
  <c r="H23" i="1"/>
  <c r="D23" i="1"/>
  <c r="DD22" i="1"/>
  <c r="CB22" i="1"/>
  <c r="BX22" i="1"/>
  <c r="BP22" i="1"/>
  <c r="BL22" i="1"/>
  <c r="BH22" i="1"/>
  <c r="BD22" i="1"/>
  <c r="AZ22" i="1"/>
  <c r="AV22" i="1"/>
  <c r="AR22" i="1"/>
  <c r="AN22" i="1"/>
  <c r="AJ22" i="1"/>
  <c r="AF22" i="1"/>
  <c r="X22" i="1"/>
  <c r="P22" i="1"/>
  <c r="L22" i="1"/>
  <c r="H22" i="1"/>
  <c r="D22" i="1"/>
  <c r="DD21" i="1"/>
  <c r="CB21" i="1"/>
  <c r="BX21" i="1"/>
  <c r="BT21" i="1"/>
  <c r="BP21" i="1"/>
  <c r="BL21" i="1"/>
  <c r="BH21" i="1"/>
  <c r="BD21" i="1"/>
  <c r="AZ21" i="1"/>
  <c r="AV21" i="1"/>
  <c r="AR21" i="1"/>
  <c r="AN21" i="1"/>
  <c r="AJ21" i="1"/>
  <c r="AF21" i="1"/>
  <c r="AB21" i="1"/>
  <c r="X21" i="1"/>
  <c r="T21" i="1"/>
  <c r="P21" i="1"/>
  <c r="L21" i="1"/>
  <c r="H21" i="1"/>
  <c r="D21" i="1"/>
  <c r="DD20" i="1"/>
  <c r="CB20" i="1"/>
  <c r="BX20" i="1"/>
  <c r="BT20" i="1"/>
  <c r="BP20" i="1"/>
  <c r="BL20" i="1"/>
  <c r="BH20" i="1"/>
  <c r="BD20" i="1"/>
  <c r="AZ20" i="1"/>
  <c r="AV20" i="1"/>
  <c r="AR20" i="1"/>
  <c r="AN20" i="1"/>
  <c r="AJ20" i="1"/>
  <c r="AF20" i="1"/>
  <c r="AB20" i="1"/>
  <c r="X20" i="1"/>
  <c r="T20" i="1"/>
  <c r="P20" i="1"/>
  <c r="L20" i="1"/>
  <c r="H20" i="1"/>
  <c r="D20" i="1"/>
  <c r="DD19" i="1"/>
  <c r="CB19" i="1"/>
  <c r="BX19" i="1"/>
  <c r="BT19" i="1"/>
  <c r="BP19" i="1"/>
  <c r="BL19" i="1"/>
  <c r="BH19" i="1"/>
  <c r="BD19" i="1"/>
  <c r="AZ19" i="1"/>
  <c r="AV19" i="1"/>
  <c r="AR19" i="1"/>
  <c r="AN19" i="1"/>
  <c r="AJ19" i="1"/>
  <c r="AF19" i="1"/>
  <c r="AB19" i="1"/>
  <c r="X19" i="1"/>
  <c r="T19" i="1"/>
  <c r="P19" i="1"/>
  <c r="L19" i="1"/>
  <c r="H19" i="1"/>
  <c r="D19" i="1"/>
  <c r="DD18" i="1"/>
  <c r="CB18" i="1"/>
  <c r="BX18" i="1"/>
  <c r="BT18" i="1"/>
  <c r="BP18" i="1"/>
  <c r="BL18" i="1"/>
  <c r="BH18" i="1"/>
  <c r="BD18" i="1"/>
  <c r="AZ18" i="1"/>
  <c r="AV18" i="1"/>
  <c r="AR18" i="1"/>
  <c r="AN18" i="1"/>
  <c r="AJ18" i="1"/>
  <c r="AF18" i="1"/>
  <c r="AB18" i="1"/>
  <c r="X18" i="1"/>
  <c r="T18" i="1"/>
  <c r="P18" i="1"/>
  <c r="L18" i="1"/>
  <c r="H18" i="1"/>
  <c r="D18" i="1"/>
  <c r="DD17" i="1"/>
  <c r="CB17" i="1"/>
  <c r="BX17" i="1"/>
  <c r="BT17" i="1"/>
  <c r="BP17" i="1"/>
  <c r="BL17" i="1"/>
  <c r="BH17" i="1"/>
  <c r="BD17" i="1"/>
  <c r="AZ17" i="1"/>
  <c r="AV17" i="1"/>
  <c r="AR17" i="1"/>
  <c r="AN17" i="1"/>
  <c r="AJ17" i="1"/>
  <c r="AF17" i="1"/>
  <c r="AB17" i="1"/>
  <c r="X17" i="1"/>
  <c r="T17" i="1"/>
  <c r="P17" i="1"/>
  <c r="L17" i="1"/>
  <c r="H17" i="1"/>
  <c r="D17" i="1"/>
  <c r="DD16" i="1"/>
  <c r="CB16" i="1"/>
  <c r="BX16" i="1"/>
  <c r="BT16" i="1"/>
  <c r="BP16" i="1"/>
  <c r="BL16" i="1"/>
  <c r="BH16" i="1"/>
  <c r="BD16" i="1"/>
  <c r="AZ16" i="1"/>
  <c r="AV16" i="1"/>
  <c r="AR16" i="1"/>
  <c r="AN16" i="1"/>
  <c r="AJ16" i="1"/>
  <c r="AF16" i="1"/>
  <c r="AB16" i="1"/>
  <c r="X16" i="1"/>
  <c r="T16" i="1"/>
  <c r="P16" i="1"/>
  <c r="L16" i="1"/>
  <c r="H16" i="1"/>
  <c r="D16" i="1"/>
  <c r="DD15" i="1"/>
  <c r="CB15" i="1"/>
  <c r="BX15" i="1"/>
  <c r="BT15" i="1"/>
  <c r="BP15" i="1"/>
  <c r="BL15" i="1"/>
  <c r="BH15" i="1"/>
  <c r="BD15" i="1"/>
  <c r="AZ15" i="1"/>
  <c r="AV15" i="1"/>
  <c r="AR15" i="1"/>
  <c r="AN15" i="1"/>
  <c r="AJ15" i="1"/>
  <c r="AF15" i="1"/>
  <c r="AB15" i="1"/>
  <c r="X15" i="1"/>
  <c r="T15" i="1"/>
  <c r="P15" i="1"/>
  <c r="L15" i="1"/>
  <c r="H15" i="1"/>
  <c r="D15" i="1"/>
  <c r="DD14" i="1"/>
  <c r="CB14" i="1"/>
  <c r="BX14" i="1"/>
  <c r="BT14" i="1"/>
  <c r="BP14" i="1"/>
  <c r="BL14" i="1"/>
  <c r="BH14" i="1"/>
  <c r="BD14" i="1"/>
  <c r="AZ14" i="1"/>
  <c r="AV14" i="1"/>
  <c r="AR14" i="1"/>
  <c r="AN14" i="1"/>
  <c r="AJ14" i="1"/>
  <c r="AF14" i="1"/>
  <c r="AB14" i="1"/>
  <c r="X14" i="1"/>
  <c r="T14" i="1"/>
  <c r="P14" i="1"/>
  <c r="L14" i="1"/>
  <c r="H14" i="1"/>
  <c r="D14" i="1"/>
  <c r="DD13" i="1"/>
  <c r="CB13" i="1"/>
  <c r="BX13" i="1"/>
  <c r="BT13" i="1"/>
  <c r="BP13" i="1"/>
  <c r="BL13" i="1"/>
  <c r="BH13" i="1"/>
  <c r="BD13" i="1"/>
  <c r="AZ13" i="1"/>
  <c r="AV13" i="1"/>
  <c r="AR13" i="1"/>
  <c r="AN13" i="1"/>
  <c r="AJ13" i="1"/>
  <c r="AF13" i="1"/>
  <c r="AB13" i="1"/>
  <c r="X13" i="1"/>
  <c r="T13" i="1"/>
  <c r="P13" i="1"/>
  <c r="L13" i="1"/>
  <c r="H13" i="1"/>
  <c r="D13" i="1"/>
  <c r="DD12" i="1"/>
  <c r="CB12" i="1"/>
  <c r="BX12" i="1"/>
  <c r="BT12" i="1"/>
  <c r="BP12" i="1"/>
  <c r="BL12" i="1"/>
  <c r="BH12" i="1"/>
  <c r="BD12" i="1"/>
  <c r="AZ12" i="1"/>
  <c r="AV12" i="1"/>
  <c r="AR12" i="1"/>
  <c r="AN12" i="1"/>
  <c r="AJ12" i="1"/>
  <c r="AF12" i="1"/>
  <c r="AB12" i="1"/>
  <c r="X12" i="1"/>
  <c r="T12" i="1"/>
  <c r="P12" i="1"/>
  <c r="L12" i="1"/>
  <c r="H12" i="1"/>
  <c r="D12" i="1"/>
  <c r="DD11" i="1"/>
  <c r="CB11" i="1"/>
  <c r="BX11" i="1"/>
  <c r="BT11" i="1"/>
  <c r="BP11" i="1"/>
  <c r="BL11" i="1"/>
  <c r="BH11" i="1"/>
  <c r="BD11" i="1"/>
  <c r="AZ11" i="1"/>
  <c r="AV11" i="1"/>
  <c r="AR11" i="1"/>
  <c r="AN11" i="1"/>
  <c r="AJ11" i="1"/>
  <c r="AF11" i="1"/>
  <c r="AB11" i="1"/>
  <c r="X11" i="1"/>
  <c r="T11" i="1"/>
  <c r="P11" i="1"/>
  <c r="L11" i="1"/>
  <c r="H11" i="1"/>
  <c r="D11" i="1"/>
  <c r="DD10" i="1"/>
  <c r="CB10" i="1"/>
  <c r="BX10" i="1"/>
  <c r="BT10" i="1"/>
  <c r="BP10" i="1"/>
  <c r="BL10" i="1"/>
  <c r="BH10" i="1"/>
  <c r="BD10" i="1"/>
  <c r="AZ10" i="1"/>
  <c r="AV10" i="1"/>
  <c r="AR10" i="1"/>
  <c r="AN10" i="1"/>
  <c r="AJ10" i="1"/>
  <c r="AF10" i="1"/>
  <c r="AB10" i="1"/>
  <c r="X10" i="1"/>
  <c r="T10" i="1"/>
  <c r="P10" i="1"/>
  <c r="L10" i="1"/>
  <c r="H10" i="1"/>
  <c r="D10" i="1"/>
  <c r="DD9" i="1"/>
  <c r="CB9" i="1"/>
  <c r="BX9" i="1"/>
  <c r="BT9" i="1"/>
  <c r="BP9" i="1"/>
  <c r="BL9" i="1"/>
  <c r="BH9" i="1"/>
  <c r="BD9" i="1"/>
  <c r="AZ9" i="1"/>
  <c r="AV9" i="1"/>
  <c r="AR9" i="1"/>
  <c r="AN9" i="1"/>
  <c r="AJ9" i="1"/>
  <c r="AF9" i="1"/>
  <c r="AB9" i="1"/>
  <c r="X9" i="1"/>
  <c r="T9" i="1"/>
  <c r="P9" i="1"/>
  <c r="L9" i="1"/>
  <c r="H9" i="1"/>
  <c r="D9" i="1"/>
  <c r="DD8" i="1"/>
  <c r="CB8" i="1"/>
  <c r="BX8" i="1"/>
  <c r="BT8" i="1"/>
  <c r="BP8" i="1"/>
  <c r="BL8" i="1"/>
  <c r="BH8" i="1"/>
  <c r="BD8" i="1"/>
  <c r="AZ8" i="1"/>
  <c r="AV8" i="1"/>
  <c r="AR8" i="1"/>
  <c r="AN8" i="1"/>
  <c r="AJ8" i="1"/>
  <c r="AF8" i="1"/>
  <c r="AB8" i="1"/>
  <c r="X8" i="1"/>
  <c r="T8" i="1"/>
  <c r="P8" i="1"/>
  <c r="L8" i="1"/>
  <c r="H8" i="1"/>
  <c r="D8" i="1"/>
  <c r="DD7" i="1"/>
  <c r="CB7" i="1"/>
  <c r="BX7" i="1"/>
  <c r="BT7" i="1"/>
  <c r="BP7" i="1"/>
  <c r="BL7" i="1"/>
  <c r="BH7" i="1"/>
  <c r="BD7" i="1"/>
  <c r="AZ7" i="1"/>
  <c r="AV7" i="1"/>
  <c r="AR7" i="1"/>
  <c r="AN7" i="1"/>
  <c r="AJ7" i="1"/>
  <c r="AF7" i="1"/>
  <c r="AB7" i="1"/>
  <c r="X7" i="1"/>
  <c r="T7" i="1"/>
  <c r="P7" i="1"/>
  <c r="L7" i="1"/>
  <c r="H7" i="1"/>
  <c r="D7" i="1"/>
  <c r="DD6" i="1"/>
  <c r="CH6" i="1"/>
  <c r="CH7" i="1" s="1"/>
  <c r="CH8" i="1" s="1"/>
  <c r="CH9" i="1" s="1"/>
  <c r="CH10" i="1" s="1"/>
  <c r="CH11" i="1" s="1"/>
  <c r="CH12" i="1" s="1"/>
  <c r="CH13" i="1" s="1"/>
  <c r="CH14" i="1" s="1"/>
  <c r="CH15" i="1" s="1"/>
  <c r="CH16" i="1" s="1"/>
  <c r="CH17" i="1" s="1"/>
  <c r="CH18" i="1" s="1"/>
  <c r="CH19" i="1" s="1"/>
  <c r="CH20" i="1" s="1"/>
  <c r="CH21" i="1" s="1"/>
  <c r="CH22" i="1" s="1"/>
  <c r="CH23" i="1" s="1"/>
  <c r="CH24" i="1" s="1"/>
  <c r="CH25" i="1" s="1"/>
  <c r="CH26" i="1" s="1"/>
  <c r="CH27" i="1" s="1"/>
  <c r="CH28" i="1" s="1"/>
  <c r="CH29" i="1" s="1"/>
  <c r="CH30" i="1" s="1"/>
  <c r="CH31" i="1" s="1"/>
  <c r="CH32" i="1" s="1"/>
  <c r="CH33" i="1" s="1"/>
  <c r="CH34" i="1" s="1"/>
  <c r="DD5" i="1"/>
  <c r="CI3" i="1"/>
</calcChain>
</file>

<file path=xl/sharedStrings.xml><?xml version="1.0" encoding="utf-8"?>
<sst xmlns="http://schemas.openxmlformats.org/spreadsheetml/2006/main" count="25" uniqueCount="10">
  <si>
    <t>ROI voir folder</t>
  </si>
  <si>
    <t>Tubulin Int</t>
  </si>
  <si>
    <t>Mean</t>
  </si>
  <si>
    <t>Isy143 (cin8delta)T+7h</t>
  </si>
  <si>
    <t>Isy143   (cin8delta)T+24h</t>
  </si>
  <si>
    <t>Isy53 (WT) T+7h</t>
  </si>
  <si>
    <t>Isy53 (WT) T+24h</t>
  </si>
  <si>
    <t>aligned toward Tub1 fluorescence intensity increase</t>
  </si>
  <si>
    <t>Length µM</t>
  </si>
  <si>
    <t>n=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</si>
</sst>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color rgb="FF00B0F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5" borderId="0" xfId="0" applyFill="1"/>
    <xf numFmtId="1" fontId="0" fillId="0" borderId="0" xfId="0" applyNumberFormat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7" borderId="0" xfId="0" applyFill="1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5" xfId="0" applyFont="1" applyBorder="1"/>
    <xf numFmtId="1" fontId="1" fillId="0" borderId="5" xfId="0" applyNumberFormat="1" applyFont="1" applyBorder="1" applyAlignment="1">
      <alignment horizontal="center"/>
    </xf>
    <xf numFmtId="0" fontId="1" fillId="0" borderId="6" xfId="0" applyFont="1" applyBorder="1"/>
    <xf numFmtId="1" fontId="1" fillId="0" borderId="6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1" fillId="0" borderId="9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Fill="1" applyBorder="1"/>
    <xf numFmtId="1" fontId="3" fillId="0" borderId="11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7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21" xfId="0" applyFont="1" applyBorder="1"/>
    <xf numFmtId="0" fontId="1" fillId="0" borderId="0" xfId="0" applyFont="1" applyBorder="1"/>
    <xf numFmtId="1" fontId="1" fillId="0" borderId="0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9" xfId="0" applyFont="1" applyBorder="1"/>
    <xf numFmtId="1" fontId="3" fillId="0" borderId="2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1" fillId="0" borderId="9" xfId="0" applyNumberFormat="1" applyFont="1" applyFill="1" applyBorder="1" applyAlignment="1">
      <alignment horizontal="center"/>
    </xf>
    <xf numFmtId="1" fontId="1" fillId="0" borderId="5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0" fontId="2" fillId="8" borderId="5" xfId="0" applyFont="1" applyFill="1" applyBorder="1"/>
    <xf numFmtId="1" fontId="1" fillId="8" borderId="5" xfId="0" applyNumberFormat="1" applyFont="1" applyFill="1" applyBorder="1" applyAlignment="1">
      <alignment horizontal="center"/>
    </xf>
    <xf numFmtId="1" fontId="3" fillId="8" borderId="4" xfId="0" applyNumberFormat="1" applyFont="1" applyFill="1" applyBorder="1" applyAlignment="1">
      <alignment horizontal="center"/>
    </xf>
    <xf numFmtId="1" fontId="3" fillId="8" borderId="11" xfId="0" applyNumberFormat="1" applyFont="1" applyFill="1" applyBorder="1" applyAlignment="1">
      <alignment horizontal="center"/>
    </xf>
    <xf numFmtId="0" fontId="1" fillId="0" borderId="22" xfId="0" applyFont="1" applyBorder="1"/>
    <xf numFmtId="0" fontId="1" fillId="0" borderId="5" xfId="0" applyFont="1" applyFill="1" applyBorder="1"/>
    <xf numFmtId="1" fontId="1" fillId="8" borderId="3" xfId="0" applyNumberFormat="1" applyFont="1" applyFill="1" applyBorder="1" applyAlignment="1">
      <alignment horizontal="center"/>
    </xf>
    <xf numFmtId="0" fontId="1" fillId="8" borderId="5" xfId="0" applyFont="1" applyFill="1" applyBorder="1"/>
    <xf numFmtId="0" fontId="1" fillId="8" borderId="4" xfId="0" applyFont="1" applyFill="1" applyBorder="1"/>
    <xf numFmtId="0" fontId="1" fillId="0" borderId="1" xfId="0" applyFont="1" applyFill="1" applyBorder="1"/>
    <xf numFmtId="0" fontId="1" fillId="0" borderId="9" xfId="0" applyFont="1" applyFill="1" applyBorder="1"/>
    <xf numFmtId="0" fontId="1" fillId="0" borderId="2" xfId="0" applyFont="1" applyFill="1" applyBorder="1"/>
    <xf numFmtId="0" fontId="4" fillId="0" borderId="10" xfId="0" applyFont="1" applyFill="1" applyBorder="1"/>
    <xf numFmtId="1" fontId="1" fillId="0" borderId="3" xfId="0" applyNumberFormat="1" applyFont="1" applyFill="1" applyBorder="1" applyAlignment="1">
      <alignment horizontal="center"/>
    </xf>
    <xf numFmtId="1" fontId="3" fillId="0" borderId="11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4" fillId="6" borderId="2" xfId="0" applyFont="1" applyFill="1" applyBorder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" fillId="8" borderId="1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'[1]MAnip IV'!$DD$4</c:f>
              <c:strCache>
                <c:ptCount val="1"/>
                <c:pt idx="0">
                  <c:v>Mean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'[1]MAnip IV'!$DD$6:$DD$32</c:f>
              <c:numCache>
                <c:formatCode>General</c:formatCode>
                <c:ptCount val="27"/>
                <c:pt idx="0">
                  <c:v>71.2</c:v>
                </c:pt>
                <c:pt idx="1">
                  <c:v>77.9375</c:v>
                </c:pt>
                <c:pt idx="2">
                  <c:v>142.26315789473685</c:v>
                </c:pt>
                <c:pt idx="3">
                  <c:v>353.65</c:v>
                </c:pt>
                <c:pt idx="4">
                  <c:v>599.1</c:v>
                </c:pt>
                <c:pt idx="5">
                  <c:v>774.8</c:v>
                </c:pt>
                <c:pt idx="6">
                  <c:v>922.8</c:v>
                </c:pt>
                <c:pt idx="7">
                  <c:v>935.05</c:v>
                </c:pt>
                <c:pt idx="8">
                  <c:v>874.8</c:v>
                </c:pt>
                <c:pt idx="9">
                  <c:v>787.4</c:v>
                </c:pt>
                <c:pt idx="10">
                  <c:v>664.3</c:v>
                </c:pt>
                <c:pt idx="11">
                  <c:v>575.45000000000005</c:v>
                </c:pt>
                <c:pt idx="12">
                  <c:v>504.3</c:v>
                </c:pt>
                <c:pt idx="13">
                  <c:v>391.6</c:v>
                </c:pt>
                <c:pt idx="14">
                  <c:v>312.85000000000002</c:v>
                </c:pt>
                <c:pt idx="15">
                  <c:v>300.63157894736844</c:v>
                </c:pt>
                <c:pt idx="16">
                  <c:v>274.0625</c:v>
                </c:pt>
                <c:pt idx="17">
                  <c:v>272.33333333333331</c:v>
                </c:pt>
                <c:pt idx="18">
                  <c:v>269.5</c:v>
                </c:pt>
                <c:pt idx="19">
                  <c:v>210.08333333333334</c:v>
                </c:pt>
                <c:pt idx="20">
                  <c:v>233</c:v>
                </c:pt>
                <c:pt idx="21">
                  <c:v>218.42857142857142</c:v>
                </c:pt>
                <c:pt idx="22">
                  <c:v>136.33333333333334</c:v>
                </c:pt>
                <c:pt idx="23">
                  <c:v>204.33333333333334</c:v>
                </c:pt>
                <c:pt idx="24">
                  <c:v>171.5</c:v>
                </c:pt>
                <c:pt idx="25">
                  <c:v>90</c:v>
                </c:pt>
                <c:pt idx="2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7D3-4381-95C0-B1F42640E059}"/>
            </c:ext>
          </c:extLst>
        </c:ser>
        <c:ser>
          <c:idx val="1"/>
          <c:order val="1"/>
          <c:tx>
            <c:strRef>
              <c:f>'[1]MAnip IV'!$DE$41</c:f>
              <c:strCache>
                <c:ptCount val="1"/>
                <c:pt idx="0">
                  <c:v>SD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'[1]MAnip IV'!$DD$42:$DD$65</c:f>
              <c:numCache>
                <c:formatCode>General</c:formatCode>
                <c:ptCount val="24"/>
                <c:pt idx="0">
                  <c:v>44</c:v>
                </c:pt>
                <c:pt idx="1">
                  <c:v>106.27272727272727</c:v>
                </c:pt>
                <c:pt idx="2">
                  <c:v>107.11764705882354</c:v>
                </c:pt>
                <c:pt idx="3">
                  <c:v>309.5</c:v>
                </c:pt>
                <c:pt idx="4">
                  <c:v>664</c:v>
                </c:pt>
                <c:pt idx="5">
                  <c:v>1048.1578947368421</c:v>
                </c:pt>
                <c:pt idx="6">
                  <c:v>1318</c:v>
                </c:pt>
                <c:pt idx="7">
                  <c:v>1344.0526315789473</c:v>
                </c:pt>
                <c:pt idx="8">
                  <c:v>1247.8421052631579</c:v>
                </c:pt>
                <c:pt idx="9">
                  <c:v>1119.7894736842106</c:v>
                </c:pt>
                <c:pt idx="10">
                  <c:v>963.78947368421052</c:v>
                </c:pt>
                <c:pt idx="11">
                  <c:v>798.15789473684208</c:v>
                </c:pt>
                <c:pt idx="12">
                  <c:v>654.89473684210532</c:v>
                </c:pt>
                <c:pt idx="13">
                  <c:v>477.05263157894734</c:v>
                </c:pt>
                <c:pt idx="14">
                  <c:v>463.64705882352939</c:v>
                </c:pt>
                <c:pt idx="15">
                  <c:v>385.53333333333336</c:v>
                </c:pt>
                <c:pt idx="16">
                  <c:v>328.69230769230768</c:v>
                </c:pt>
                <c:pt idx="17">
                  <c:v>332.3</c:v>
                </c:pt>
                <c:pt idx="18">
                  <c:v>249.55555555555554</c:v>
                </c:pt>
                <c:pt idx="19">
                  <c:v>205.875</c:v>
                </c:pt>
                <c:pt idx="20">
                  <c:v>164.57142857142858</c:v>
                </c:pt>
                <c:pt idx="21">
                  <c:v>125.66666666666667</c:v>
                </c:pt>
                <c:pt idx="22">
                  <c:v>97</c:v>
                </c:pt>
                <c:pt idx="23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7D3-4381-95C0-B1F42640E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84768"/>
        <c:axId val="34593536"/>
      </c:lineChart>
      <c:catAx>
        <c:axId val="843847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93536"/>
        <c:crosses val="autoZero"/>
        <c:auto val="1"/>
        <c:lblAlgn val="ctr"/>
        <c:lblOffset val="100"/>
        <c:noMultiLvlLbl val="0"/>
      </c:catAx>
      <c:valAx>
        <c:axId val="34593536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8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'[1]MAnip IV'!$DD$4</c:f>
              <c:strCache>
                <c:ptCount val="1"/>
                <c:pt idx="0">
                  <c:v>Mean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'[1]MAnip IV'!$DD$112:$DD$138</c:f>
              <c:numCache>
                <c:formatCode>General</c:formatCode>
                <c:ptCount val="27"/>
                <c:pt idx="0">
                  <c:v>0</c:v>
                </c:pt>
                <c:pt idx="1">
                  <c:v>230.125</c:v>
                </c:pt>
                <c:pt idx="2">
                  <c:v>145.66666666666666</c:v>
                </c:pt>
                <c:pt idx="3">
                  <c:v>422.1904761904762</c:v>
                </c:pt>
                <c:pt idx="4">
                  <c:v>952.57142857142856</c:v>
                </c:pt>
                <c:pt idx="5">
                  <c:v>1692.2380952380952</c:v>
                </c:pt>
                <c:pt idx="6">
                  <c:v>2259.9047619047619</c:v>
                </c:pt>
                <c:pt idx="7">
                  <c:v>2479.2380952380954</c:v>
                </c:pt>
                <c:pt idx="8">
                  <c:v>2443.2857142857142</c:v>
                </c:pt>
                <c:pt idx="9">
                  <c:v>2238.5238095238096</c:v>
                </c:pt>
                <c:pt idx="10">
                  <c:v>2008</c:v>
                </c:pt>
                <c:pt idx="11">
                  <c:v>1685.047619047619</c:v>
                </c:pt>
                <c:pt idx="12">
                  <c:v>1379.1428571428571</c:v>
                </c:pt>
                <c:pt idx="13">
                  <c:v>1156.95</c:v>
                </c:pt>
                <c:pt idx="14">
                  <c:v>865.3</c:v>
                </c:pt>
                <c:pt idx="15">
                  <c:v>660.26315789473688</c:v>
                </c:pt>
                <c:pt idx="16">
                  <c:v>468.15789473684208</c:v>
                </c:pt>
                <c:pt idx="17">
                  <c:v>428.4</c:v>
                </c:pt>
                <c:pt idx="18">
                  <c:v>382.5</c:v>
                </c:pt>
                <c:pt idx="19">
                  <c:v>393.41666666666669</c:v>
                </c:pt>
                <c:pt idx="20">
                  <c:v>383.45454545454544</c:v>
                </c:pt>
                <c:pt idx="21">
                  <c:v>354.22222222222223</c:v>
                </c:pt>
                <c:pt idx="22">
                  <c:v>291</c:v>
                </c:pt>
                <c:pt idx="23">
                  <c:v>274.16666666666669</c:v>
                </c:pt>
                <c:pt idx="24">
                  <c:v>166.8</c:v>
                </c:pt>
                <c:pt idx="25">
                  <c:v>313</c:v>
                </c:pt>
                <c:pt idx="26">
                  <c:v>553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B4-4C92-903D-2E8DE781D71F}"/>
            </c:ext>
          </c:extLst>
        </c:ser>
        <c:ser>
          <c:idx val="1"/>
          <c:order val="1"/>
          <c:tx>
            <c:strRef>
              <c:f>'[1]MAnip IV'!$DE$41</c:f>
              <c:strCache>
                <c:ptCount val="1"/>
                <c:pt idx="0">
                  <c:v>SD</c:v>
                </c:pt>
              </c:strCache>
            </c:strRef>
          </c:tx>
          <c:spPr>
            <a:ln w="28575" cap="rnd">
              <a:solidFill>
                <a:schemeClr val="accent3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'[1]MAnip IV'!$DD$78:$DD$101</c:f>
              <c:numCache>
                <c:formatCode>General</c:formatCode>
                <c:ptCount val="24"/>
                <c:pt idx="0">
                  <c:v>117.69960000000003</c:v>
                </c:pt>
                <c:pt idx="1">
                  <c:v>128.56442105263153</c:v>
                </c:pt>
                <c:pt idx="2">
                  <c:v>351.28000000000003</c:v>
                </c:pt>
                <c:pt idx="3">
                  <c:v>639.07789473684204</c:v>
                </c:pt>
                <c:pt idx="4">
                  <c:v>877.56400000000019</c:v>
                </c:pt>
                <c:pt idx="5">
                  <c:v>1034.9595789473683</c:v>
                </c:pt>
                <c:pt idx="6">
                  <c:v>1045.4744210526317</c:v>
                </c:pt>
                <c:pt idx="7">
                  <c:v>935.68105263157872</c:v>
                </c:pt>
                <c:pt idx="8">
                  <c:v>807.05378947368433</c:v>
                </c:pt>
                <c:pt idx="9">
                  <c:v>660.8258947368422</c:v>
                </c:pt>
                <c:pt idx="10">
                  <c:v>517.40084210526311</c:v>
                </c:pt>
                <c:pt idx="11">
                  <c:v>379.59989473684209</c:v>
                </c:pt>
                <c:pt idx="12">
                  <c:v>274.73044444444452</c:v>
                </c:pt>
                <c:pt idx="13">
                  <c:v>188.27093333333326</c:v>
                </c:pt>
                <c:pt idx="14">
                  <c:v>152.67345454545446</c:v>
                </c:pt>
                <c:pt idx="15">
                  <c:v>88.115777777777851</c:v>
                </c:pt>
                <c:pt idx="16">
                  <c:v>78.008499999999955</c:v>
                </c:pt>
                <c:pt idx="17">
                  <c:v>80.396499999999975</c:v>
                </c:pt>
                <c:pt idx="18">
                  <c:v>72.876666666666665</c:v>
                </c:pt>
                <c:pt idx="19">
                  <c:v>0</c:v>
                </c:pt>
                <c:pt idx="20">
                  <c:v>83.08400000000006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4B4-4C92-903D-2E8DE781D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17280"/>
        <c:axId val="34590080"/>
      </c:lineChart>
      <c:catAx>
        <c:axId val="85217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90080"/>
        <c:crosses val="autoZero"/>
        <c:auto val="1"/>
        <c:lblAlgn val="ctr"/>
        <c:lblOffset val="100"/>
        <c:noMultiLvlLbl val="0"/>
      </c:catAx>
      <c:valAx>
        <c:axId val="345900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21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'[1]MAnip IV'!$DD$4</c:f>
              <c:strCache>
                <c:ptCount val="1"/>
                <c:pt idx="0">
                  <c:v>Mean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'[1]MAnip IV'!$DD$7:$DD$33</c:f>
              <c:numCache>
                <c:formatCode>General</c:formatCode>
                <c:ptCount val="27"/>
                <c:pt idx="0">
                  <c:v>77.9375</c:v>
                </c:pt>
                <c:pt idx="1">
                  <c:v>142.26315789473685</c:v>
                </c:pt>
                <c:pt idx="2">
                  <c:v>353.65</c:v>
                </c:pt>
                <c:pt idx="3">
                  <c:v>599.1</c:v>
                </c:pt>
                <c:pt idx="4">
                  <c:v>774.8</c:v>
                </c:pt>
                <c:pt idx="5">
                  <c:v>922.8</c:v>
                </c:pt>
                <c:pt idx="6">
                  <c:v>935.05</c:v>
                </c:pt>
                <c:pt idx="7">
                  <c:v>874.8</c:v>
                </c:pt>
                <c:pt idx="8">
                  <c:v>787.4</c:v>
                </c:pt>
                <c:pt idx="9">
                  <c:v>664.3</c:v>
                </c:pt>
                <c:pt idx="10">
                  <c:v>575.45000000000005</c:v>
                </c:pt>
                <c:pt idx="11">
                  <c:v>504.3</c:v>
                </c:pt>
                <c:pt idx="12">
                  <c:v>391.6</c:v>
                </c:pt>
                <c:pt idx="13">
                  <c:v>312.85000000000002</c:v>
                </c:pt>
                <c:pt idx="14">
                  <c:v>300.63157894736844</c:v>
                </c:pt>
                <c:pt idx="15">
                  <c:v>274.0625</c:v>
                </c:pt>
                <c:pt idx="16">
                  <c:v>272.33333333333331</c:v>
                </c:pt>
                <c:pt idx="17">
                  <c:v>269.5</c:v>
                </c:pt>
                <c:pt idx="18">
                  <c:v>210.08333333333334</c:v>
                </c:pt>
                <c:pt idx="19">
                  <c:v>233</c:v>
                </c:pt>
                <c:pt idx="20">
                  <c:v>218.42857142857142</c:v>
                </c:pt>
                <c:pt idx="21">
                  <c:v>136.33333333333334</c:v>
                </c:pt>
                <c:pt idx="22">
                  <c:v>204.33333333333334</c:v>
                </c:pt>
                <c:pt idx="23">
                  <c:v>171.5</c:v>
                </c:pt>
                <c:pt idx="24">
                  <c:v>90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F9-42C9-81D9-4AD49083E794}"/>
            </c:ext>
          </c:extLst>
        </c:ser>
        <c:ser>
          <c:idx val="1"/>
          <c:order val="1"/>
          <c:tx>
            <c:strRef>
              <c:f>'[1]MAnip IV'!$DE$41</c:f>
              <c:strCache>
                <c:ptCount val="1"/>
                <c:pt idx="0">
                  <c:v>SD</c:v>
                </c:pt>
              </c:strCache>
            </c:strRef>
          </c:tx>
          <c:spPr>
            <a:ln w="28575" cap="rnd">
              <a:solidFill>
                <a:schemeClr val="accent3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'[1]MAnip IV'!$DD$78:$DD$101</c:f>
              <c:numCache>
                <c:formatCode>General</c:formatCode>
                <c:ptCount val="24"/>
                <c:pt idx="0">
                  <c:v>117.69960000000003</c:v>
                </c:pt>
                <c:pt idx="1">
                  <c:v>128.56442105263153</c:v>
                </c:pt>
                <c:pt idx="2">
                  <c:v>351.28000000000003</c:v>
                </c:pt>
                <c:pt idx="3">
                  <c:v>639.07789473684204</c:v>
                </c:pt>
                <c:pt idx="4">
                  <c:v>877.56400000000019</c:v>
                </c:pt>
                <c:pt idx="5">
                  <c:v>1034.9595789473683</c:v>
                </c:pt>
                <c:pt idx="6">
                  <c:v>1045.4744210526317</c:v>
                </c:pt>
                <c:pt idx="7">
                  <c:v>935.68105263157872</c:v>
                </c:pt>
                <c:pt idx="8">
                  <c:v>807.05378947368433</c:v>
                </c:pt>
                <c:pt idx="9">
                  <c:v>660.8258947368422</c:v>
                </c:pt>
                <c:pt idx="10">
                  <c:v>517.40084210526311</c:v>
                </c:pt>
                <c:pt idx="11">
                  <c:v>379.59989473684209</c:v>
                </c:pt>
                <c:pt idx="12">
                  <c:v>274.73044444444452</c:v>
                </c:pt>
                <c:pt idx="13">
                  <c:v>188.27093333333326</c:v>
                </c:pt>
                <c:pt idx="14">
                  <c:v>152.67345454545446</c:v>
                </c:pt>
                <c:pt idx="15">
                  <c:v>88.115777777777851</c:v>
                </c:pt>
                <c:pt idx="16">
                  <c:v>78.008499999999955</c:v>
                </c:pt>
                <c:pt idx="17">
                  <c:v>80.396499999999975</c:v>
                </c:pt>
                <c:pt idx="18">
                  <c:v>72.876666666666665</c:v>
                </c:pt>
                <c:pt idx="19">
                  <c:v>0</c:v>
                </c:pt>
                <c:pt idx="20">
                  <c:v>83.08400000000006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F9-42C9-81D9-4AD49083E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17792"/>
        <c:axId val="34591808"/>
      </c:lineChart>
      <c:catAx>
        <c:axId val="852177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91808"/>
        <c:crosses val="autoZero"/>
        <c:auto val="1"/>
        <c:lblAlgn val="ctr"/>
        <c:lblOffset val="100"/>
        <c:noMultiLvlLbl val="0"/>
      </c:catAx>
      <c:valAx>
        <c:axId val="34591808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217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108</xdr:col>
      <xdr:colOff>0</xdr:colOff>
      <xdr:row>10</xdr:row>
      <xdr:rowOff>76200</xdr:rowOff>
    </xdr:from>
    <xdr:to>
      <xdr:col>113</xdr:col>
      <xdr:colOff>457200</xdr:colOff>
      <xdr:row>25</xdr:row>
      <xdr:rowOff>117764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108</xdr:col>
      <xdr:colOff>0</xdr:colOff>
      <xdr:row>103</xdr:row>
      <xdr:rowOff>0</xdr:rowOff>
    </xdr:from>
    <xdr:to>
      <xdr:col>114</xdr:col>
      <xdr:colOff>401782</xdr:colOff>
      <xdr:row>118</xdr:row>
      <xdr:rowOff>13855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108</xdr:col>
      <xdr:colOff>0</xdr:colOff>
      <xdr:row>79</xdr:row>
      <xdr:rowOff>0</xdr:rowOff>
    </xdr:from>
    <xdr:to>
      <xdr:col>114</xdr:col>
      <xdr:colOff>401782</xdr:colOff>
      <xdr:row>94</xdr:row>
      <xdr:rowOff>41564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MIEN/WORK/Work%20in%20PROGRESS/(0)%20Meca%20mols%20asso-disso%20nMT/Figure%204%20OK%20(crosslinker%20@%20nMT)/Panel%20D%20(cin8delta)/Panel%20H%20(cin8)/entry%20IV%20cin8%20W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ip IV"/>
      <sheetName val="Feuil1"/>
    </sheetNames>
    <sheetDataSet>
      <sheetData sheetId="0">
        <row r="4">
          <cell r="DD4" t="str">
            <v>Mean</v>
          </cell>
        </row>
        <row r="6">
          <cell r="DD6">
            <v>71.2</v>
          </cell>
        </row>
        <row r="7">
          <cell r="DD7">
            <v>77.9375</v>
          </cell>
        </row>
        <row r="8">
          <cell r="DD8">
            <v>142.26315789473685</v>
          </cell>
        </row>
        <row r="9">
          <cell r="DD9">
            <v>353.65</v>
          </cell>
        </row>
        <row r="10">
          <cell r="DD10">
            <v>599.1</v>
          </cell>
        </row>
        <row r="11">
          <cell r="DD11">
            <v>774.8</v>
          </cell>
        </row>
        <row r="12">
          <cell r="DD12">
            <v>922.8</v>
          </cell>
        </row>
        <row r="13">
          <cell r="DD13">
            <v>935.05</v>
          </cell>
        </row>
        <row r="14">
          <cell r="DD14">
            <v>874.8</v>
          </cell>
        </row>
        <row r="15">
          <cell r="DD15">
            <v>787.4</v>
          </cell>
        </row>
        <row r="16">
          <cell r="DD16">
            <v>664.3</v>
          </cell>
        </row>
        <row r="17">
          <cell r="DD17">
            <v>575.45000000000005</v>
          </cell>
        </row>
        <row r="18">
          <cell r="DD18">
            <v>504.3</v>
          </cell>
        </row>
        <row r="19">
          <cell r="DD19">
            <v>391.6</v>
          </cell>
        </row>
        <row r="20">
          <cell r="DD20">
            <v>312.85000000000002</v>
          </cell>
        </row>
        <row r="21">
          <cell r="DD21">
            <v>300.63157894736844</v>
          </cell>
        </row>
        <row r="22">
          <cell r="DD22">
            <v>274.0625</v>
          </cell>
        </row>
        <row r="23">
          <cell r="DD23">
            <v>272.33333333333331</v>
          </cell>
        </row>
        <row r="24">
          <cell r="DD24">
            <v>269.5</v>
          </cell>
        </row>
        <row r="25">
          <cell r="DD25">
            <v>210.08333333333334</v>
          </cell>
        </row>
        <row r="26">
          <cell r="DD26">
            <v>233</v>
          </cell>
        </row>
        <row r="27">
          <cell r="DD27">
            <v>218.42857142857142</v>
          </cell>
        </row>
        <row r="28">
          <cell r="DD28">
            <v>136.33333333333334</v>
          </cell>
        </row>
        <row r="29">
          <cell r="DD29">
            <v>204.33333333333334</v>
          </cell>
        </row>
        <row r="30">
          <cell r="DD30">
            <v>171.5</v>
          </cell>
        </row>
        <row r="31">
          <cell r="DD31">
            <v>90</v>
          </cell>
        </row>
        <row r="32">
          <cell r="DD32" t="e">
            <v>#DIV/0!</v>
          </cell>
        </row>
        <row r="33">
          <cell r="DD33" t="e">
            <v>#DIV/0!</v>
          </cell>
        </row>
        <row r="41">
          <cell r="DE41" t="str">
            <v>SD</v>
          </cell>
        </row>
        <row r="42">
          <cell r="DD42">
            <v>44</v>
          </cell>
        </row>
        <row r="43">
          <cell r="DD43">
            <v>106.27272727272727</v>
          </cell>
        </row>
        <row r="44">
          <cell r="DD44">
            <v>107.11764705882354</v>
          </cell>
        </row>
        <row r="45">
          <cell r="DD45">
            <v>309.5</v>
          </cell>
        </row>
        <row r="46">
          <cell r="DD46">
            <v>664</v>
          </cell>
        </row>
        <row r="47">
          <cell r="DD47">
            <v>1048.1578947368421</v>
          </cell>
        </row>
        <row r="48">
          <cell r="DD48">
            <v>1318</v>
          </cell>
        </row>
        <row r="49">
          <cell r="DD49">
            <v>1344.0526315789473</v>
          </cell>
        </row>
        <row r="50">
          <cell r="DD50">
            <v>1247.8421052631579</v>
          </cell>
        </row>
        <row r="51">
          <cell r="DD51">
            <v>1119.7894736842106</v>
          </cell>
        </row>
        <row r="52">
          <cell r="DD52">
            <v>963.78947368421052</v>
          </cell>
        </row>
        <row r="53">
          <cell r="DD53">
            <v>798.15789473684208</v>
          </cell>
        </row>
        <row r="54">
          <cell r="DD54">
            <v>654.89473684210532</v>
          </cell>
        </row>
        <row r="55">
          <cell r="DD55">
            <v>477.05263157894734</v>
          </cell>
        </row>
        <row r="56">
          <cell r="DD56">
            <v>463.64705882352939</v>
          </cell>
        </row>
        <row r="57">
          <cell r="DD57">
            <v>385.53333333333336</v>
          </cell>
        </row>
        <row r="58">
          <cell r="DD58">
            <v>328.69230769230768</v>
          </cell>
        </row>
        <row r="59">
          <cell r="DD59">
            <v>332.3</v>
          </cell>
        </row>
        <row r="60">
          <cell r="DD60">
            <v>249.55555555555554</v>
          </cell>
        </row>
        <row r="61">
          <cell r="DD61">
            <v>205.875</v>
          </cell>
        </row>
        <row r="62">
          <cell r="DD62">
            <v>164.57142857142858</v>
          </cell>
        </row>
        <row r="63">
          <cell r="DD63">
            <v>125.66666666666667</v>
          </cell>
        </row>
        <row r="64">
          <cell r="DD64">
            <v>97</v>
          </cell>
        </row>
        <row r="65">
          <cell r="DD65" t="e">
            <v>#DIV/0!</v>
          </cell>
        </row>
        <row r="78">
          <cell r="DD78">
            <v>117.69960000000003</v>
          </cell>
        </row>
        <row r="79">
          <cell r="DD79">
            <v>128.56442105263153</v>
          </cell>
        </row>
        <row r="80">
          <cell r="DD80">
            <v>351.28000000000003</v>
          </cell>
        </row>
        <row r="81">
          <cell r="DD81">
            <v>639.07789473684204</v>
          </cell>
        </row>
        <row r="82">
          <cell r="DD82">
            <v>877.56400000000019</v>
          </cell>
        </row>
        <row r="83">
          <cell r="DD83">
            <v>1034.9595789473683</v>
          </cell>
        </row>
        <row r="84">
          <cell r="DD84">
            <v>1045.4744210526317</v>
          </cell>
        </row>
        <row r="85">
          <cell r="DD85">
            <v>935.68105263157872</v>
          </cell>
        </row>
        <row r="86">
          <cell r="DD86">
            <v>807.05378947368433</v>
          </cell>
        </row>
        <row r="87">
          <cell r="DD87">
            <v>660.8258947368422</v>
          </cell>
        </row>
        <row r="88">
          <cell r="DD88">
            <v>517.40084210526311</v>
          </cell>
        </row>
        <row r="89">
          <cell r="DD89">
            <v>379.59989473684209</v>
          </cell>
        </row>
        <row r="90">
          <cell r="DD90">
            <v>274.73044444444452</v>
          </cell>
        </row>
        <row r="91">
          <cell r="DD91">
            <v>188.27093333333326</v>
          </cell>
        </row>
        <row r="92">
          <cell r="DD92">
            <v>152.67345454545446</v>
          </cell>
        </row>
        <row r="93">
          <cell r="DD93">
            <v>88.115777777777851</v>
          </cell>
        </row>
        <row r="94">
          <cell r="DD94">
            <v>78.008499999999955</v>
          </cell>
        </row>
        <row r="95">
          <cell r="DD95">
            <v>80.396499999999975</v>
          </cell>
        </row>
        <row r="96">
          <cell r="DD96">
            <v>72.876666666666665</v>
          </cell>
        </row>
        <row r="97">
          <cell r="DD97" t="e">
            <v>#DIV/0!</v>
          </cell>
        </row>
        <row r="98">
          <cell r="DD98">
            <v>83.08400000000006</v>
          </cell>
        </row>
        <row r="99">
          <cell r="DD99" t="e">
            <v>#DIV/0!</v>
          </cell>
        </row>
        <row r="100">
          <cell r="DD100" t="e">
            <v>#DIV/0!</v>
          </cell>
        </row>
        <row r="101">
          <cell r="DD101" t="e">
            <v>#DIV/0!</v>
          </cell>
        </row>
        <row r="112">
          <cell r="DD112" t="str">
            <v>Mean</v>
          </cell>
        </row>
        <row r="113">
          <cell r="DD113">
            <v>230.125</v>
          </cell>
        </row>
        <row r="114">
          <cell r="DD114">
            <v>145.66666666666666</v>
          </cell>
        </row>
        <row r="115">
          <cell r="DD115">
            <v>422.1904761904762</v>
          </cell>
        </row>
        <row r="116">
          <cell r="DD116">
            <v>952.57142857142856</v>
          </cell>
        </row>
        <row r="117">
          <cell r="DD117">
            <v>1692.2380952380952</v>
          </cell>
        </row>
        <row r="118">
          <cell r="DD118">
            <v>2259.9047619047619</v>
          </cell>
        </row>
        <row r="119">
          <cell r="DD119">
            <v>2479.2380952380954</v>
          </cell>
        </row>
        <row r="120">
          <cell r="DD120">
            <v>2443.2857142857142</v>
          </cell>
        </row>
        <row r="121">
          <cell r="DD121">
            <v>2238.5238095238096</v>
          </cell>
        </row>
        <row r="122">
          <cell r="DD122">
            <v>2008</v>
          </cell>
        </row>
        <row r="123">
          <cell r="DD123">
            <v>1685.047619047619</v>
          </cell>
        </row>
        <row r="124">
          <cell r="DD124">
            <v>1379.1428571428571</v>
          </cell>
        </row>
        <row r="125">
          <cell r="DD125">
            <v>1156.95</v>
          </cell>
        </row>
        <row r="126">
          <cell r="DD126">
            <v>865.3</v>
          </cell>
        </row>
        <row r="127">
          <cell r="DD127">
            <v>660.26315789473688</v>
          </cell>
        </row>
        <row r="128">
          <cell r="DD128">
            <v>468.15789473684208</v>
          </cell>
        </row>
        <row r="129">
          <cell r="DD129">
            <v>428.4</v>
          </cell>
        </row>
        <row r="130">
          <cell r="DD130">
            <v>382.5</v>
          </cell>
        </row>
        <row r="131">
          <cell r="DD131">
            <v>393.41666666666669</v>
          </cell>
        </row>
        <row r="132">
          <cell r="DD132">
            <v>383.45454545454544</v>
          </cell>
        </row>
        <row r="133">
          <cell r="DD133">
            <v>354.22222222222223</v>
          </cell>
        </row>
        <row r="134">
          <cell r="DD134">
            <v>291</v>
          </cell>
        </row>
        <row r="135">
          <cell r="DD135">
            <v>274.16666666666669</v>
          </cell>
        </row>
        <row r="136">
          <cell r="DD136">
            <v>166.8</v>
          </cell>
        </row>
        <row r="137">
          <cell r="DD137">
            <v>313</v>
          </cell>
        </row>
        <row r="138">
          <cell r="DD138">
            <v>553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D144"/>
  <sheetViews>
    <sheetView tabSelected="1" topLeftCell="BH1" zoomScale="55" zoomScaleNormal="55" workbookViewId="0">
      <selection activeCell="DH37" sqref="DH37"/>
    </sheetView>
  </sheetViews>
  <sheetFormatPr baseColWidth="10" defaultRowHeight="15.6" x14ac:dyDescent="0.3"/>
  <cols>
    <col min="2" max="4" width="5.33203125" customWidth="1"/>
    <col min="5" max="5" width="2" customWidth="1"/>
    <col min="6" max="8" width="5.33203125" customWidth="1"/>
    <col min="9" max="9" width="2" customWidth="1"/>
    <col min="10" max="12" width="5.33203125" customWidth="1"/>
    <col min="13" max="13" width="2" customWidth="1"/>
    <col min="14" max="16" width="5.33203125" customWidth="1"/>
    <col min="17" max="17" width="2" customWidth="1"/>
    <col min="18" max="20" width="5.33203125" customWidth="1"/>
    <col min="21" max="21" width="2" customWidth="1"/>
    <col min="22" max="24" width="5.33203125" customWidth="1"/>
    <col min="25" max="25" width="2" customWidth="1"/>
    <col min="26" max="28" width="5.33203125" customWidth="1"/>
    <col min="29" max="29" width="2" customWidth="1"/>
    <col min="30" max="32" width="5.33203125" customWidth="1"/>
    <col min="33" max="33" width="2" customWidth="1"/>
    <col min="34" max="36" width="5.33203125" customWidth="1"/>
    <col min="37" max="37" width="2" customWidth="1"/>
    <col min="38" max="40" width="5.33203125" customWidth="1"/>
    <col min="41" max="41" width="2" customWidth="1"/>
    <col min="42" max="44" width="5.33203125" customWidth="1"/>
    <col min="45" max="45" width="2" customWidth="1"/>
    <col min="46" max="48" width="5.33203125" customWidth="1"/>
    <col min="49" max="49" width="2" customWidth="1"/>
    <col min="50" max="52" width="5.33203125" customWidth="1"/>
    <col min="53" max="53" width="2" customWidth="1"/>
    <col min="54" max="56" width="5.33203125" customWidth="1"/>
    <col min="57" max="57" width="2" customWidth="1"/>
    <col min="58" max="60" width="5.33203125" customWidth="1"/>
    <col min="61" max="61" width="2" customWidth="1"/>
    <col min="62" max="64" width="5.33203125" customWidth="1"/>
    <col min="65" max="65" width="2" customWidth="1"/>
    <col min="66" max="68" width="5.33203125" customWidth="1"/>
    <col min="69" max="69" width="2" customWidth="1"/>
    <col min="70" max="72" width="5.33203125" customWidth="1"/>
    <col min="73" max="73" width="2" customWidth="1"/>
    <col min="74" max="76" width="5.33203125" customWidth="1"/>
    <col min="77" max="77" width="2" customWidth="1"/>
    <col min="78" max="80" width="5.33203125" customWidth="1"/>
    <col min="81" max="81" width="2" customWidth="1"/>
    <col min="82" max="84" width="5.33203125" customWidth="1"/>
    <col min="85" max="85" width="2.6640625" style="4" customWidth="1"/>
    <col min="86" max="86" width="13" style="5" customWidth="1"/>
    <col min="87" max="107" width="6.44140625" style="5" customWidth="1"/>
    <col min="108" max="108" width="11.5546875" style="5"/>
  </cols>
  <sheetData>
    <row r="1" spans="2:108" x14ac:dyDescent="0.3">
      <c r="CH1" s="54" t="s">
        <v>7</v>
      </c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6"/>
    </row>
    <row r="2" spans="2:108" ht="16.2" thickBot="1" x14ac:dyDescent="0.35">
      <c r="CH2" s="57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9"/>
    </row>
    <row r="3" spans="2:108" ht="16.2" thickBot="1" x14ac:dyDescent="0.35">
      <c r="B3" s="52" t="s">
        <v>3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I3" s="61" t="str">
        <f>B3</f>
        <v>Isy143 (cin8delta)T+7h</v>
      </c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</row>
    <row r="4" spans="2:108" ht="16.2" thickBot="1" x14ac:dyDescent="0.35">
      <c r="B4" s="53" t="s">
        <v>0</v>
      </c>
      <c r="C4" s="53"/>
      <c r="D4" s="53"/>
      <c r="E4" s="1"/>
      <c r="F4" s="53" t="s">
        <v>1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1"/>
      <c r="BZ4" s="53"/>
      <c r="CA4" s="53"/>
      <c r="CB4" s="53"/>
      <c r="CC4" s="1"/>
      <c r="CD4" s="53"/>
      <c r="CE4" s="53"/>
      <c r="CF4" s="53"/>
      <c r="CH4" s="5" t="s">
        <v>8</v>
      </c>
      <c r="CZ4" s="5" t="s">
        <v>9</v>
      </c>
      <c r="DA4" s="5">
        <f>COUNT(CI11:DC11)</f>
        <v>20</v>
      </c>
      <c r="DD4" s="24" t="s">
        <v>2</v>
      </c>
    </row>
    <row r="5" spans="2:108" x14ac:dyDescent="0.3">
      <c r="E5" s="1"/>
      <c r="I5" s="1"/>
      <c r="M5" s="1"/>
      <c r="Q5" s="1"/>
      <c r="U5" s="1"/>
      <c r="Y5" s="1"/>
      <c r="AC5" s="1"/>
      <c r="AG5" s="1"/>
      <c r="AK5" s="1"/>
      <c r="AO5" s="1"/>
      <c r="AS5" s="1"/>
      <c r="AW5" s="1"/>
      <c r="BA5" s="1"/>
      <c r="BE5" s="1"/>
      <c r="BI5" s="1"/>
      <c r="BM5" s="1"/>
      <c r="BQ5" s="1"/>
      <c r="BU5" s="1"/>
      <c r="BY5" s="1"/>
      <c r="CC5" s="1"/>
      <c r="CH5" s="6">
        <v>0</v>
      </c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>
        <v>18</v>
      </c>
      <c r="CW5" s="28"/>
      <c r="CX5" s="28">
        <v>161</v>
      </c>
      <c r="CY5" s="28">
        <v>72</v>
      </c>
      <c r="CZ5" s="28"/>
      <c r="DA5" s="28"/>
      <c r="DB5" s="28">
        <v>26</v>
      </c>
      <c r="DC5" s="32"/>
      <c r="DD5" s="29">
        <f>AVERAGE(CI5:DA5)</f>
        <v>83.666666666666671</v>
      </c>
    </row>
    <row r="6" spans="2:108" x14ac:dyDescent="0.3">
      <c r="E6" s="1"/>
      <c r="I6" s="1"/>
      <c r="M6" s="1"/>
      <c r="Q6" s="1"/>
      <c r="U6" s="1"/>
      <c r="Y6" s="1"/>
      <c r="AC6" s="1"/>
      <c r="AG6" s="1"/>
      <c r="AK6" s="1"/>
      <c r="AO6" s="1"/>
      <c r="AS6" s="1"/>
      <c r="AW6" s="1"/>
      <c r="BA6" s="1"/>
      <c r="BE6" s="1"/>
      <c r="BI6" s="1"/>
      <c r="BM6" s="1"/>
      <c r="BQ6" s="1"/>
      <c r="BU6" s="1"/>
      <c r="BY6" s="1"/>
      <c r="CC6" s="1"/>
      <c r="CH6" s="7">
        <f t="shared" ref="CH6:CH34" si="0">0.128+CH5</f>
        <v>0.128</v>
      </c>
      <c r="CI6" s="27"/>
      <c r="CJ6" s="27">
        <v>185</v>
      </c>
      <c r="CK6" s="27"/>
      <c r="CL6" s="27"/>
      <c r="CM6" s="27"/>
      <c r="CN6" s="27">
        <v>22</v>
      </c>
      <c r="CO6" s="27"/>
      <c r="CP6" s="27">
        <v>45</v>
      </c>
      <c r="CQ6" s="27">
        <v>76</v>
      </c>
      <c r="CR6" s="27"/>
      <c r="CS6" s="27"/>
      <c r="CT6" s="27"/>
      <c r="CU6" s="27">
        <v>28</v>
      </c>
      <c r="CV6" s="27">
        <v>2</v>
      </c>
      <c r="CW6" s="27"/>
      <c r="CX6" s="27">
        <v>124</v>
      </c>
      <c r="CY6" s="27">
        <v>28</v>
      </c>
      <c r="CZ6" s="27">
        <v>202</v>
      </c>
      <c r="DA6" s="27"/>
      <c r="DB6" s="27">
        <v>0</v>
      </c>
      <c r="DC6" s="33"/>
      <c r="DD6" s="34">
        <f>AVERAGE(CI6:DB6)</f>
        <v>71.2</v>
      </c>
    </row>
    <row r="7" spans="2:108" x14ac:dyDescent="0.3">
      <c r="B7">
        <v>524.62400000000002</v>
      </c>
      <c r="C7">
        <v>544.48099999999999</v>
      </c>
      <c r="D7" s="2">
        <f>B7-(((C7*6)-(B7*3))/3)</f>
        <v>-39.713999999999942</v>
      </c>
      <c r="E7" s="1"/>
      <c r="F7">
        <v>296.12400000000002</v>
      </c>
      <c r="G7">
        <v>298.56</v>
      </c>
      <c r="H7" s="2">
        <f>F7-(((G7*6)-(F7*3))/3)</f>
        <v>-4.8720000000000141</v>
      </c>
      <c r="I7" s="1"/>
      <c r="J7">
        <v>451.18700000000001</v>
      </c>
      <c r="K7">
        <v>298.56</v>
      </c>
      <c r="L7" s="2">
        <f t="shared" ref="L7:L25" si="1">J7-(((K7*6)-(J7*3))/3)</f>
        <v>305.25400000000002</v>
      </c>
      <c r="M7" s="1"/>
      <c r="N7">
        <v>398.59300000000002</v>
      </c>
      <c r="O7">
        <v>406.71</v>
      </c>
      <c r="P7" s="2">
        <f t="shared" ref="P7:P29" si="2">N7-(((O7*6)-(N7*3))/3)</f>
        <v>-16.233999999999924</v>
      </c>
      <c r="Q7" s="1"/>
      <c r="R7">
        <v>786.05</v>
      </c>
      <c r="S7">
        <v>739.14700000000005</v>
      </c>
      <c r="T7" s="2">
        <f t="shared" ref="T7:T21" si="3">R7-(((S7*6)-(R7*3))/3)</f>
        <v>93.805999999999699</v>
      </c>
      <c r="U7" s="1"/>
      <c r="V7">
        <v>372.19200000000001</v>
      </c>
      <c r="W7">
        <v>361.24200000000002</v>
      </c>
      <c r="X7" s="2">
        <f>V7-(((W7*6)-(V7*3))/3)</f>
        <v>21.89999999999992</v>
      </c>
      <c r="Y7" s="1"/>
      <c r="Z7">
        <v>555.96500000000003</v>
      </c>
      <c r="AA7">
        <v>488.86099999999999</v>
      </c>
      <c r="AB7" s="2">
        <f>Z7-(((AA7*6)-(Z7*3))/3)</f>
        <v>134.20799999999997</v>
      </c>
      <c r="AC7" s="1"/>
      <c r="AD7">
        <v>362.24</v>
      </c>
      <c r="AE7">
        <v>339.68799999999999</v>
      </c>
      <c r="AF7" s="2">
        <f>AD7-(((AE7*6)-(AD7*3))/3)</f>
        <v>45.104000000000042</v>
      </c>
      <c r="AG7" s="1"/>
      <c r="AH7">
        <v>453.91800000000001</v>
      </c>
      <c r="AI7">
        <v>415.92399999999998</v>
      </c>
      <c r="AJ7" s="2">
        <f>AH7-(((AI7*6)-(AH7*3))/3)</f>
        <v>75.988</v>
      </c>
      <c r="AK7" s="1"/>
      <c r="AL7">
        <v>730.66099999999994</v>
      </c>
      <c r="AM7">
        <v>655.55899999999997</v>
      </c>
      <c r="AN7" s="2">
        <f>AL7-(((AM7*6)-(AL7*3))/3)</f>
        <v>150.20399999999995</v>
      </c>
      <c r="AO7" s="1"/>
      <c r="AP7">
        <v>704.24900000000002</v>
      </c>
      <c r="AQ7">
        <v>597.20500000000004</v>
      </c>
      <c r="AR7" s="2">
        <f>AP7-(((AQ7*6)-(AP7*3))/3)</f>
        <v>214.08799999999997</v>
      </c>
      <c r="AS7" s="1"/>
      <c r="AT7">
        <v>715.96500000000003</v>
      </c>
      <c r="AU7">
        <v>674.20699999999999</v>
      </c>
      <c r="AV7" s="2">
        <f>AT7-(((AU7*6)-(AT7*3))/3)</f>
        <v>83.515999999999963</v>
      </c>
      <c r="AW7" s="1"/>
      <c r="AX7">
        <v>622.12699999999995</v>
      </c>
      <c r="AY7">
        <v>608.13</v>
      </c>
      <c r="AZ7" s="2">
        <f>AX7-(((AY7*6)-(AX7*3))/3)</f>
        <v>27.994000000000028</v>
      </c>
      <c r="BA7" s="1"/>
      <c r="BB7">
        <v>546.90899999999999</v>
      </c>
      <c r="BC7">
        <v>537.71900000000005</v>
      </c>
      <c r="BD7" s="2">
        <f>BB7-(((BC7*6)-(BB7*3))/3)</f>
        <v>18.379999999999882</v>
      </c>
      <c r="BE7" s="1"/>
      <c r="BF7">
        <v>345.04</v>
      </c>
      <c r="BG7">
        <v>357.99799999999999</v>
      </c>
      <c r="BH7" s="2">
        <f>BF7-(((BG7*6)-(BF7*3))/3)</f>
        <v>-25.915999999999883</v>
      </c>
      <c r="BI7" s="1"/>
      <c r="BJ7">
        <v>464.899</v>
      </c>
      <c r="BK7">
        <v>384.40600000000001</v>
      </c>
      <c r="BL7" s="2">
        <f>BJ7-(((BK7*6)-(BJ7*3))/3)</f>
        <v>160.98599999999999</v>
      </c>
      <c r="BM7" s="1"/>
      <c r="BN7">
        <v>315.83800000000002</v>
      </c>
      <c r="BO7">
        <v>279.83699999999999</v>
      </c>
      <c r="BP7" s="2">
        <f>BN7-(((BO7*6)-(BN7*3))/3)</f>
        <v>72.002000000000095</v>
      </c>
      <c r="BQ7" s="1"/>
      <c r="BR7">
        <v>428.13400000000001</v>
      </c>
      <c r="BS7">
        <v>326.97300000000001</v>
      </c>
      <c r="BT7" s="2">
        <f>BR7-(((BS7*6)-(BR7*3))/3)</f>
        <v>202.32199999999997</v>
      </c>
      <c r="BU7" s="1"/>
      <c r="BV7">
        <v>423.40699999999998</v>
      </c>
      <c r="BW7">
        <v>429.19900000000001</v>
      </c>
      <c r="BX7" s="2">
        <f>BV7-(((BW7*6)-(BV7*3))/3)</f>
        <v>-11.584000000000003</v>
      </c>
      <c r="BY7" s="1"/>
      <c r="BZ7">
        <v>392.97800000000001</v>
      </c>
      <c r="CA7">
        <v>380.10399999999998</v>
      </c>
      <c r="CB7" s="2">
        <f>BZ7-(((CA7*6)-(BZ7*3))/3)</f>
        <v>25.748000000000047</v>
      </c>
      <c r="CC7" s="1"/>
      <c r="CH7" s="7">
        <f t="shared" si="0"/>
        <v>0.25600000000000001</v>
      </c>
      <c r="CI7" s="35">
        <v>79</v>
      </c>
      <c r="CJ7" s="35">
        <v>220</v>
      </c>
      <c r="CK7" s="35"/>
      <c r="CL7" s="35">
        <v>58</v>
      </c>
      <c r="CM7" s="35"/>
      <c r="CN7" s="35">
        <v>1</v>
      </c>
      <c r="CO7" s="35">
        <v>134</v>
      </c>
      <c r="CP7" s="35">
        <v>21</v>
      </c>
      <c r="CQ7" s="35">
        <v>88</v>
      </c>
      <c r="CR7" s="35">
        <v>150</v>
      </c>
      <c r="CS7" s="35">
        <v>214</v>
      </c>
      <c r="CT7" s="35">
        <v>84</v>
      </c>
      <c r="CU7" s="35">
        <v>103</v>
      </c>
      <c r="CV7" s="35">
        <v>67</v>
      </c>
      <c r="CW7" s="35">
        <v>-26</v>
      </c>
      <c r="CX7" s="35">
        <v>0</v>
      </c>
      <c r="CY7" s="35">
        <v>34</v>
      </c>
      <c r="CZ7" s="35">
        <v>92</v>
      </c>
      <c r="DA7" s="35"/>
      <c r="DB7" s="35">
        <v>7</v>
      </c>
      <c r="DC7" s="36"/>
      <c r="DD7" s="37">
        <f>AVERAGE(CJ7:DB7)</f>
        <v>77.9375</v>
      </c>
    </row>
    <row r="8" spans="2:108" x14ac:dyDescent="0.3">
      <c r="B8">
        <v>658.51400000000001</v>
      </c>
      <c r="C8">
        <v>619.21900000000005</v>
      </c>
      <c r="D8" s="2">
        <f>B8-(((C8*6)-(B8*3))/3)</f>
        <v>78.589999999999918</v>
      </c>
      <c r="E8" s="1"/>
      <c r="F8">
        <v>489.87</v>
      </c>
      <c r="G8">
        <v>397.476</v>
      </c>
      <c r="H8" s="2">
        <f t="shared" ref="H8:H24" si="4">F8-(((G8*6)-(F8*3))/3)</f>
        <v>184.78800000000012</v>
      </c>
      <c r="I8" s="1"/>
      <c r="J8">
        <v>627.11800000000005</v>
      </c>
      <c r="K8">
        <v>397.476</v>
      </c>
      <c r="L8" s="2">
        <f t="shared" si="1"/>
        <v>459.28400000000022</v>
      </c>
      <c r="M8" s="1"/>
      <c r="N8">
        <v>512.56299999999999</v>
      </c>
      <c r="O8">
        <v>483.36900000000003</v>
      </c>
      <c r="P8" s="2">
        <f t="shared" si="2"/>
        <v>58.387999999999977</v>
      </c>
      <c r="Q8" s="1"/>
      <c r="R8">
        <v>1253.2</v>
      </c>
      <c r="S8">
        <v>1100.3910000000001</v>
      </c>
      <c r="T8" s="2">
        <f t="shared" si="3"/>
        <v>305.61800000000005</v>
      </c>
      <c r="U8" s="1"/>
      <c r="V8">
        <v>459.952</v>
      </c>
      <c r="W8">
        <v>459.28199999999998</v>
      </c>
      <c r="X8" s="2">
        <f t="shared" ref="X8:X22" si="5">V8-(((W8*6)-(V8*3))/3)</f>
        <v>1.339999999999975</v>
      </c>
      <c r="Y8" s="1"/>
      <c r="Z8">
        <v>742.096</v>
      </c>
      <c r="AA8">
        <v>695.47900000000004</v>
      </c>
      <c r="AB8" s="2">
        <f t="shared" ref="AB8:AB21" si="6">Z8-(((AA8*6)-(Z8*3))/3)</f>
        <v>93.234000000000037</v>
      </c>
      <c r="AC8" s="1"/>
      <c r="AD8">
        <v>446.64100000000002</v>
      </c>
      <c r="AE8">
        <v>436.07799999999997</v>
      </c>
      <c r="AF8" s="2">
        <f t="shared" ref="AF8:AF32" si="7">AD8-(((AE8*6)-(AD8*3))/3)</f>
        <v>21.12600000000009</v>
      </c>
      <c r="AG8" s="1"/>
      <c r="AH8">
        <v>582.851</v>
      </c>
      <c r="AI8">
        <v>539.08799999999997</v>
      </c>
      <c r="AJ8" s="2">
        <f t="shared" ref="AJ8:AJ26" si="8">AH8-(((AI8*6)-(AH8*3))/3)</f>
        <v>87.52600000000001</v>
      </c>
      <c r="AK8" s="1"/>
      <c r="AL8">
        <v>905.66200000000003</v>
      </c>
      <c r="AM8">
        <v>793.25900000000001</v>
      </c>
      <c r="AN8" s="2">
        <f t="shared" ref="AN8:AN26" si="9">AL8-(((AM8*6)-(AL8*3))/3)</f>
        <v>224.80599999999993</v>
      </c>
      <c r="AO8" s="1"/>
      <c r="AP8">
        <v>761.13699999999994</v>
      </c>
      <c r="AQ8">
        <v>629.89599999999996</v>
      </c>
      <c r="AR8" s="2">
        <f t="shared" ref="AR8:AR27" si="10">AP8-(((AQ8*6)-(AP8*3))/3)</f>
        <v>262.48200000000003</v>
      </c>
      <c r="AS8" s="1"/>
      <c r="AT8">
        <v>823.40099999999995</v>
      </c>
      <c r="AU8">
        <v>734.25599999999997</v>
      </c>
      <c r="AV8" s="2">
        <f t="shared" ref="AV8:AV29" si="11">AT8-(((AU8*6)-(AT8*3))/3)</f>
        <v>178.28999999999996</v>
      </c>
      <c r="AW8" s="1"/>
      <c r="AX8">
        <v>731.66499999999996</v>
      </c>
      <c r="AY8">
        <v>680.38300000000004</v>
      </c>
      <c r="AZ8" s="2">
        <f t="shared" ref="AZ8:AZ23" si="12">AX8-(((AY8*6)-(AX8*3))/3)</f>
        <v>102.56399999999985</v>
      </c>
      <c r="BA8" s="1"/>
      <c r="BB8">
        <v>528.42399999999998</v>
      </c>
      <c r="BC8">
        <v>527.27200000000005</v>
      </c>
      <c r="BD8" s="2">
        <f t="shared" ref="BD8:BD24" si="13">BB8-(((BC8*6)-(BB8*3))/3)</f>
        <v>2.3039999999997463</v>
      </c>
      <c r="BE8" s="1"/>
      <c r="BF8">
        <v>481.58600000000001</v>
      </c>
      <c r="BG8">
        <v>444.23599999999999</v>
      </c>
      <c r="BH8" s="2">
        <f t="shared" ref="BH8:BH25" si="14">BF8-(((BG8*6)-(BF8*3))/3)</f>
        <v>74.699999999999989</v>
      </c>
      <c r="BI8" s="1"/>
      <c r="BJ8">
        <v>475.26299999999998</v>
      </c>
      <c r="BK8">
        <v>413.279</v>
      </c>
      <c r="BL8" s="2">
        <f t="shared" ref="BL8:BL30" si="15">BJ8-(((BK8*6)-(BJ8*3))/3)</f>
        <v>123.96799999999996</v>
      </c>
      <c r="BM8" s="1"/>
      <c r="BN8">
        <v>353.24700000000001</v>
      </c>
      <c r="BO8">
        <v>339.00599999999997</v>
      </c>
      <c r="BP8" s="2">
        <f t="shared" ref="BP8:BP27" si="16">BN8-(((BO8*6)-(BN8*3))/3)</f>
        <v>28.482000000000085</v>
      </c>
      <c r="BQ8" s="1"/>
      <c r="BR8">
        <v>422.80799999999999</v>
      </c>
      <c r="BS8">
        <v>376.97500000000002</v>
      </c>
      <c r="BT8" s="2">
        <f t="shared" ref="BT8:BT21" si="17">BR8-(((BS8*6)-(BR8*3))/3)</f>
        <v>91.665999999999883</v>
      </c>
      <c r="BU8" s="1"/>
      <c r="BV8">
        <v>673.75099999999998</v>
      </c>
      <c r="BW8">
        <v>619.45100000000002</v>
      </c>
      <c r="BX8" s="2">
        <f t="shared" ref="BX8:BX22" si="18">BV8-(((BW8*6)-(BV8*3))/3)</f>
        <v>108.59999999999991</v>
      </c>
      <c r="BY8" s="1"/>
      <c r="BZ8">
        <v>464.17599999999999</v>
      </c>
      <c r="CA8">
        <v>488.54599999999999</v>
      </c>
      <c r="CB8" s="2">
        <f t="shared" ref="CB8:CB36" si="19">BZ8-(((CA8*6)-(BZ8*3))/3)</f>
        <v>-48.739999999999952</v>
      </c>
      <c r="CC8" s="1"/>
      <c r="CH8" s="7">
        <f t="shared" si="0"/>
        <v>0.38400000000000001</v>
      </c>
      <c r="CI8" s="35">
        <v>199</v>
      </c>
      <c r="CJ8" s="35">
        <v>139</v>
      </c>
      <c r="CK8" s="35"/>
      <c r="CL8" s="35">
        <v>27</v>
      </c>
      <c r="CM8" s="35">
        <v>94</v>
      </c>
      <c r="CN8" s="35">
        <v>93</v>
      </c>
      <c r="CO8" s="35">
        <v>93</v>
      </c>
      <c r="CP8" s="35">
        <v>47</v>
      </c>
      <c r="CQ8" s="35">
        <v>112</v>
      </c>
      <c r="CR8" s="35">
        <v>225</v>
      </c>
      <c r="CS8" s="35">
        <v>262</v>
      </c>
      <c r="CT8" s="35">
        <v>178</v>
      </c>
      <c r="CU8" s="35">
        <v>141</v>
      </c>
      <c r="CV8" s="35">
        <v>172</v>
      </c>
      <c r="CW8" s="35">
        <v>75</v>
      </c>
      <c r="CX8" s="35">
        <v>278</v>
      </c>
      <c r="CY8" s="35">
        <v>124</v>
      </c>
      <c r="CZ8" s="35">
        <v>196</v>
      </c>
      <c r="DA8" s="35">
        <v>109</v>
      </c>
      <c r="DB8" s="35">
        <v>139</v>
      </c>
      <c r="DC8" s="36"/>
      <c r="DD8" s="37">
        <f t="shared" ref="DD8:DD35" si="20">AVERAGE(CI8:DB8)</f>
        <v>142.26315789473685</v>
      </c>
    </row>
    <row r="9" spans="2:108" x14ac:dyDescent="0.3">
      <c r="B9">
        <v>900.11400000000003</v>
      </c>
      <c r="C9">
        <v>800.43600000000004</v>
      </c>
      <c r="D9" s="2">
        <f t="shared" ref="D9:D29" si="21">B9-(((C9*6)-(B9*3))/3)</f>
        <v>199.35600000000011</v>
      </c>
      <c r="E9" s="1"/>
      <c r="F9">
        <v>605.10900000000004</v>
      </c>
      <c r="G9">
        <v>494.88600000000002</v>
      </c>
      <c r="H9" s="2">
        <f t="shared" si="4"/>
        <v>220.44600000000003</v>
      </c>
      <c r="I9" s="1"/>
      <c r="J9">
        <v>870.40800000000002</v>
      </c>
      <c r="K9">
        <v>494.88600000000002</v>
      </c>
      <c r="L9" s="2">
        <f t="shared" si="1"/>
        <v>751.04399999999998</v>
      </c>
      <c r="M9" s="1"/>
      <c r="N9">
        <v>600.56399999999996</v>
      </c>
      <c r="O9">
        <v>587.14700000000005</v>
      </c>
      <c r="P9" s="2">
        <f t="shared" si="2"/>
        <v>26.833999999999833</v>
      </c>
      <c r="Q9" s="1"/>
      <c r="R9">
        <v>2033.204</v>
      </c>
      <c r="S9">
        <v>1673.125</v>
      </c>
      <c r="T9" s="2">
        <f t="shared" si="3"/>
        <v>720.1579999999999</v>
      </c>
      <c r="U9" s="1"/>
      <c r="V9">
        <v>568.32799999999997</v>
      </c>
      <c r="W9">
        <v>521.66499999999996</v>
      </c>
      <c r="X9" s="2">
        <f t="shared" si="5"/>
        <v>93.326000000000022</v>
      </c>
      <c r="Y9" s="1"/>
      <c r="Z9">
        <v>1132.1099999999999</v>
      </c>
      <c r="AA9">
        <v>980.38400000000001</v>
      </c>
      <c r="AB9" s="2">
        <f t="shared" si="6"/>
        <v>303.45199999999988</v>
      </c>
      <c r="AC9" s="1"/>
      <c r="AD9">
        <v>526.43899999999996</v>
      </c>
      <c r="AE9">
        <v>502.99599999999998</v>
      </c>
      <c r="AF9" s="2">
        <f t="shared" si="7"/>
        <v>46.886000000000081</v>
      </c>
      <c r="AG9" s="1"/>
      <c r="AH9">
        <v>686.68799999999999</v>
      </c>
      <c r="AI9">
        <v>630.73</v>
      </c>
      <c r="AJ9" s="2">
        <f t="shared" si="8"/>
        <v>111.91599999999994</v>
      </c>
      <c r="AK9" s="1"/>
      <c r="AL9">
        <v>1247.3820000000001</v>
      </c>
      <c r="AM9">
        <v>1030.5630000000001</v>
      </c>
      <c r="AN9" s="2">
        <f t="shared" si="9"/>
        <v>433.63799999999992</v>
      </c>
      <c r="AO9" s="1"/>
      <c r="AP9">
        <v>963.86400000000003</v>
      </c>
      <c r="AQ9">
        <v>803.779</v>
      </c>
      <c r="AR9" s="2">
        <f t="shared" si="10"/>
        <v>320.17000000000007</v>
      </c>
      <c r="AS9" s="1"/>
      <c r="AT9">
        <v>1062.681</v>
      </c>
      <c r="AU9">
        <v>889.76599999999996</v>
      </c>
      <c r="AV9" s="2">
        <f t="shared" si="11"/>
        <v>345.83000000000027</v>
      </c>
      <c r="AW9" s="1"/>
      <c r="AX9">
        <v>948.72500000000002</v>
      </c>
      <c r="AY9">
        <v>878.00199999999995</v>
      </c>
      <c r="AZ9" s="2">
        <f t="shared" si="12"/>
        <v>141.44600000000014</v>
      </c>
      <c r="BA9" s="1"/>
      <c r="BB9">
        <v>722.96900000000005</v>
      </c>
      <c r="BC9">
        <v>689.71</v>
      </c>
      <c r="BD9" s="2">
        <f t="shared" si="13"/>
        <v>66.518000000000029</v>
      </c>
      <c r="BE9" s="1"/>
      <c r="BF9">
        <v>896.77</v>
      </c>
      <c r="BG9">
        <v>725.73800000000006</v>
      </c>
      <c r="BH9" s="2">
        <f t="shared" si="14"/>
        <v>342.06399999999996</v>
      </c>
      <c r="BI9" s="1"/>
      <c r="BJ9">
        <v>504.947</v>
      </c>
      <c r="BK9">
        <v>507.18099999999998</v>
      </c>
      <c r="BL9" s="2">
        <f t="shared" si="15"/>
        <v>-4.4679999999999609</v>
      </c>
      <c r="BM9" s="1"/>
      <c r="BN9">
        <v>379.98599999999999</v>
      </c>
      <c r="BO9">
        <v>363.09</v>
      </c>
      <c r="BP9" s="2">
        <f t="shared" si="16"/>
        <v>33.79200000000003</v>
      </c>
      <c r="BQ9" s="1"/>
      <c r="BR9">
        <v>603.08100000000002</v>
      </c>
      <c r="BS9">
        <v>505.041</v>
      </c>
      <c r="BT9" s="2">
        <f t="shared" si="17"/>
        <v>196.07999999999998</v>
      </c>
      <c r="BU9" s="1"/>
      <c r="BV9">
        <v>953.80600000000004</v>
      </c>
      <c r="BW9">
        <v>800.51199999999994</v>
      </c>
      <c r="BX9" s="2">
        <f t="shared" si="18"/>
        <v>306.58800000000008</v>
      </c>
      <c r="BY9" s="1"/>
      <c r="BZ9">
        <v>572.41499999999996</v>
      </c>
      <c r="CA9">
        <v>569.02499999999998</v>
      </c>
      <c r="CB9" s="2">
        <f t="shared" si="19"/>
        <v>6.7800000000000864</v>
      </c>
      <c r="CC9" s="1"/>
      <c r="CH9" s="7">
        <f t="shared" si="0"/>
        <v>0.51200000000000001</v>
      </c>
      <c r="CI9" s="27">
        <v>328</v>
      </c>
      <c r="CJ9" s="27">
        <v>369</v>
      </c>
      <c r="CK9" s="27">
        <v>305</v>
      </c>
      <c r="CL9" s="27">
        <v>235</v>
      </c>
      <c r="CM9" s="27">
        <v>306</v>
      </c>
      <c r="CN9" s="27">
        <v>366</v>
      </c>
      <c r="CO9" s="27">
        <v>303</v>
      </c>
      <c r="CP9" s="27">
        <v>253</v>
      </c>
      <c r="CQ9" s="27">
        <v>410</v>
      </c>
      <c r="CR9" s="27">
        <v>434</v>
      </c>
      <c r="CS9" s="27">
        <v>320</v>
      </c>
      <c r="CT9" s="27">
        <v>346</v>
      </c>
      <c r="CU9" s="27">
        <v>386</v>
      </c>
      <c r="CV9" s="27">
        <v>423</v>
      </c>
      <c r="CW9" s="27">
        <v>342</v>
      </c>
      <c r="CX9" s="27">
        <v>414</v>
      </c>
      <c r="CY9" s="27">
        <v>454</v>
      </c>
      <c r="CZ9" s="27">
        <v>306</v>
      </c>
      <c r="DA9" s="27">
        <v>307</v>
      </c>
      <c r="DB9" s="27">
        <v>466</v>
      </c>
      <c r="DC9" s="33"/>
      <c r="DD9" s="30">
        <f t="shared" si="20"/>
        <v>353.65</v>
      </c>
    </row>
    <row r="10" spans="2:108" x14ac:dyDescent="0.3">
      <c r="B10">
        <v>982.68100000000004</v>
      </c>
      <c r="C10">
        <v>818.78200000000004</v>
      </c>
      <c r="D10" s="2">
        <f t="shared" si="21"/>
        <v>327.79800000000012</v>
      </c>
      <c r="E10" s="1"/>
      <c r="F10">
        <v>636.73599999999999</v>
      </c>
      <c r="G10">
        <v>567.346</v>
      </c>
      <c r="H10" s="2">
        <f t="shared" si="4"/>
        <v>138.78000000000003</v>
      </c>
      <c r="I10" s="1"/>
      <c r="J10">
        <v>1608.6220000000001</v>
      </c>
      <c r="K10">
        <v>567.346</v>
      </c>
      <c r="L10" s="2">
        <f t="shared" si="1"/>
        <v>2082.5520000000001</v>
      </c>
      <c r="M10" s="1"/>
      <c r="N10">
        <v>835.62199999999996</v>
      </c>
      <c r="O10">
        <v>718.16499999999996</v>
      </c>
      <c r="P10" s="2">
        <f t="shared" si="2"/>
        <v>234.91399999999999</v>
      </c>
      <c r="Q10" s="1"/>
      <c r="R10">
        <v>3233.98</v>
      </c>
      <c r="S10">
        <v>2625.2860000000001</v>
      </c>
      <c r="T10" s="2">
        <f t="shared" si="3"/>
        <v>1217.3880000000001</v>
      </c>
      <c r="U10" s="1"/>
      <c r="V10">
        <v>931.53800000000001</v>
      </c>
      <c r="W10">
        <v>748.62099999999998</v>
      </c>
      <c r="X10" s="2">
        <f t="shared" si="5"/>
        <v>365.83400000000017</v>
      </c>
      <c r="Y10" s="1"/>
      <c r="Z10">
        <v>1704.319</v>
      </c>
      <c r="AA10">
        <v>1323.5909999999999</v>
      </c>
      <c r="AB10" s="2">
        <f t="shared" si="6"/>
        <v>761.45600000000024</v>
      </c>
      <c r="AC10" s="1"/>
      <c r="AD10">
        <v>705.72400000000005</v>
      </c>
      <c r="AE10">
        <v>579.22</v>
      </c>
      <c r="AF10" s="2">
        <f t="shared" si="7"/>
        <v>253.00799999999998</v>
      </c>
      <c r="AG10" s="1"/>
      <c r="AH10">
        <v>1137.778</v>
      </c>
      <c r="AI10">
        <v>932.95600000000002</v>
      </c>
      <c r="AJ10" s="2">
        <f t="shared" si="8"/>
        <v>409.64400000000001</v>
      </c>
      <c r="AK10" s="1"/>
      <c r="AL10">
        <v>1714.865</v>
      </c>
      <c r="AM10">
        <v>1417.229</v>
      </c>
      <c r="AN10" s="2">
        <f t="shared" si="9"/>
        <v>595.27200000000016</v>
      </c>
      <c r="AO10" s="1"/>
      <c r="AP10">
        <v>1135.55</v>
      </c>
      <c r="AQ10">
        <v>963.68600000000004</v>
      </c>
      <c r="AR10" s="2">
        <f t="shared" si="10"/>
        <v>343.72799999999984</v>
      </c>
      <c r="AS10" s="1"/>
      <c r="AT10">
        <v>1430.432</v>
      </c>
      <c r="AU10">
        <v>1166.1300000000001</v>
      </c>
      <c r="AV10" s="2">
        <f t="shared" si="11"/>
        <v>528.60399999999993</v>
      </c>
      <c r="AW10" s="1"/>
      <c r="AX10">
        <v>1334.7239999999999</v>
      </c>
      <c r="AY10">
        <v>1141.931</v>
      </c>
      <c r="AZ10" s="2">
        <f t="shared" si="12"/>
        <v>385.58599999999967</v>
      </c>
      <c r="BA10" s="1"/>
      <c r="BB10">
        <v>967.04</v>
      </c>
      <c r="BC10">
        <v>880.97400000000005</v>
      </c>
      <c r="BD10" s="2">
        <f t="shared" si="13"/>
        <v>172.13199999999995</v>
      </c>
      <c r="BE10" s="1"/>
      <c r="BF10">
        <v>1368.712</v>
      </c>
      <c r="BG10">
        <v>1039.538</v>
      </c>
      <c r="BH10" s="2">
        <f t="shared" si="14"/>
        <v>658.34800000000007</v>
      </c>
      <c r="BI10" s="1"/>
      <c r="BJ10">
        <v>725.40899999999999</v>
      </c>
      <c r="BK10">
        <v>586.27499999999998</v>
      </c>
      <c r="BL10" s="2">
        <f t="shared" si="15"/>
        <v>278.26800000000009</v>
      </c>
      <c r="BM10" s="1"/>
      <c r="BN10">
        <v>593.25900000000001</v>
      </c>
      <c r="BO10">
        <v>531.09699999999998</v>
      </c>
      <c r="BP10" s="2">
        <f t="shared" si="16"/>
        <v>124.32400000000007</v>
      </c>
      <c r="BQ10" s="1"/>
      <c r="BR10">
        <v>818.38599999999997</v>
      </c>
      <c r="BS10">
        <v>665.62</v>
      </c>
      <c r="BT10" s="2">
        <f t="shared" si="17"/>
        <v>305.53199999999981</v>
      </c>
      <c r="BU10" s="1"/>
      <c r="BV10">
        <v>1391.308</v>
      </c>
      <c r="BW10">
        <v>1121.1590000000001</v>
      </c>
      <c r="BX10" s="2">
        <f t="shared" si="18"/>
        <v>540.29799999999977</v>
      </c>
      <c r="BY10" s="1"/>
      <c r="BZ10">
        <v>758.39700000000005</v>
      </c>
      <c r="CA10">
        <v>689.13300000000004</v>
      </c>
      <c r="CB10" s="2">
        <f t="shared" si="19"/>
        <v>138.52799999999991</v>
      </c>
      <c r="CC10" s="1"/>
      <c r="CH10" s="7">
        <f t="shared" si="0"/>
        <v>0.64</v>
      </c>
      <c r="CI10" s="27">
        <v>527</v>
      </c>
      <c r="CJ10" s="27">
        <v>705</v>
      </c>
      <c r="CK10" s="27">
        <v>459</v>
      </c>
      <c r="CL10" s="27">
        <v>465</v>
      </c>
      <c r="CM10" s="27">
        <v>720</v>
      </c>
      <c r="CN10" s="27">
        <v>717</v>
      </c>
      <c r="CO10" s="27">
        <v>761</v>
      </c>
      <c r="CP10" s="27">
        <v>357</v>
      </c>
      <c r="CQ10" s="27">
        <v>863</v>
      </c>
      <c r="CR10" s="27">
        <v>595</v>
      </c>
      <c r="CS10" s="27">
        <v>344</v>
      </c>
      <c r="CT10" s="27">
        <v>529</v>
      </c>
      <c r="CU10" s="27">
        <v>702</v>
      </c>
      <c r="CV10" s="27">
        <v>672</v>
      </c>
      <c r="CW10" s="27">
        <v>658</v>
      </c>
      <c r="CX10" s="27">
        <v>717</v>
      </c>
      <c r="CY10" s="27">
        <v>757</v>
      </c>
      <c r="CZ10" s="27">
        <v>428</v>
      </c>
      <c r="DA10" s="27">
        <v>540</v>
      </c>
      <c r="DB10" s="27">
        <v>466</v>
      </c>
      <c r="DC10" s="33"/>
      <c r="DD10" s="30">
        <f t="shared" si="20"/>
        <v>599.1</v>
      </c>
    </row>
    <row r="11" spans="2:108" x14ac:dyDescent="0.3">
      <c r="B11">
        <v>1138.5139999999999</v>
      </c>
      <c r="C11">
        <v>875.221</v>
      </c>
      <c r="D11" s="2">
        <f t="shared" si="21"/>
        <v>526.58599999999967</v>
      </c>
      <c r="E11" s="1"/>
      <c r="F11">
        <v>1073.144</v>
      </c>
      <c r="G11">
        <v>888.62</v>
      </c>
      <c r="H11" s="2">
        <f t="shared" si="4"/>
        <v>369.04799999999989</v>
      </c>
      <c r="I11" s="1"/>
      <c r="J11">
        <v>2474.9470000000001</v>
      </c>
      <c r="K11">
        <v>888.62</v>
      </c>
      <c r="L11" s="2">
        <f t="shared" si="1"/>
        <v>3172.654</v>
      </c>
      <c r="M11" s="1"/>
      <c r="N11">
        <v>1165.116</v>
      </c>
      <c r="O11">
        <v>932.69799999999998</v>
      </c>
      <c r="P11" s="2">
        <f t="shared" si="2"/>
        <v>464.8359999999999</v>
      </c>
      <c r="Q11" s="1"/>
      <c r="R11">
        <v>4327.9430000000002</v>
      </c>
      <c r="S11">
        <v>3499.4270000000001</v>
      </c>
      <c r="T11" s="2">
        <f t="shared" si="3"/>
        <v>1657.0320000000002</v>
      </c>
      <c r="U11" s="1"/>
      <c r="V11">
        <v>1392.8050000000001</v>
      </c>
      <c r="W11">
        <v>1034.2529999999999</v>
      </c>
      <c r="X11" s="2">
        <f t="shared" si="5"/>
        <v>717.10400000000004</v>
      </c>
      <c r="Y11" s="1"/>
      <c r="Z11">
        <v>2303.585</v>
      </c>
      <c r="AA11">
        <v>1732.8440000000001</v>
      </c>
      <c r="AB11" s="2">
        <f t="shared" si="6"/>
        <v>1141.482</v>
      </c>
      <c r="AC11" s="1"/>
      <c r="AD11">
        <v>971.88499999999999</v>
      </c>
      <c r="AE11">
        <v>793.35799999999995</v>
      </c>
      <c r="AF11" s="2">
        <f t="shared" si="7"/>
        <v>357.0540000000002</v>
      </c>
      <c r="AG11" s="1"/>
      <c r="AH11">
        <v>1735.2139999999999</v>
      </c>
      <c r="AI11">
        <v>1303.596</v>
      </c>
      <c r="AJ11" s="2">
        <f t="shared" si="8"/>
        <v>863.23599999999988</v>
      </c>
      <c r="AK11" s="1"/>
      <c r="AL11">
        <v>2108.0590000000002</v>
      </c>
      <c r="AM11">
        <v>1673.7170000000001</v>
      </c>
      <c r="AN11" s="2">
        <f t="shared" si="9"/>
        <v>868.68400000000042</v>
      </c>
      <c r="AO11" s="1"/>
      <c r="AP11">
        <v>1480.7670000000001</v>
      </c>
      <c r="AQ11">
        <v>1156.4290000000001</v>
      </c>
      <c r="AR11" s="2">
        <f t="shared" si="10"/>
        <v>648.67600000000004</v>
      </c>
      <c r="AS11" s="1"/>
      <c r="AT11">
        <v>1590.98</v>
      </c>
      <c r="AU11">
        <v>1299.5730000000001</v>
      </c>
      <c r="AV11" s="2">
        <f t="shared" si="11"/>
        <v>582.81400000000019</v>
      </c>
      <c r="AW11" s="1"/>
      <c r="AX11">
        <v>1804.62</v>
      </c>
      <c r="AY11">
        <v>1453.653</v>
      </c>
      <c r="AZ11" s="2">
        <f t="shared" si="12"/>
        <v>701.93399999999997</v>
      </c>
      <c r="BA11" s="1"/>
      <c r="BB11">
        <v>1373.9749999999999</v>
      </c>
      <c r="BC11">
        <v>1162.634</v>
      </c>
      <c r="BD11" s="2">
        <f t="shared" si="13"/>
        <v>422.68199999999968</v>
      </c>
      <c r="BE11" s="1"/>
      <c r="BF11">
        <v>1931.463</v>
      </c>
      <c r="BG11">
        <v>1488.865</v>
      </c>
      <c r="BH11" s="2">
        <f t="shared" si="14"/>
        <v>885.19599999999991</v>
      </c>
      <c r="BI11" s="1"/>
      <c r="BJ11">
        <v>980.09900000000005</v>
      </c>
      <c r="BK11">
        <v>773.26900000000001</v>
      </c>
      <c r="BL11" s="2">
        <f t="shared" si="15"/>
        <v>413.6600000000002</v>
      </c>
      <c r="BM11" s="1"/>
      <c r="BN11">
        <v>1055.8330000000001</v>
      </c>
      <c r="BO11">
        <v>828.952</v>
      </c>
      <c r="BP11" s="2">
        <f t="shared" si="16"/>
        <v>453.76200000000028</v>
      </c>
      <c r="BQ11" s="1"/>
      <c r="BR11">
        <v>1085.152</v>
      </c>
      <c r="BS11">
        <v>871.38</v>
      </c>
      <c r="BT11" s="2">
        <f t="shared" si="17"/>
        <v>427.54400000000021</v>
      </c>
      <c r="BU11" s="1"/>
      <c r="BV11">
        <v>1807.807</v>
      </c>
      <c r="BW11">
        <v>1503.7929999999999</v>
      </c>
      <c r="BX11" s="2">
        <f t="shared" si="18"/>
        <v>608.02800000000025</v>
      </c>
      <c r="BY11" s="1"/>
      <c r="BZ11">
        <v>983.59100000000001</v>
      </c>
      <c r="CA11">
        <v>750.69399999999996</v>
      </c>
      <c r="CB11" s="2">
        <f t="shared" si="19"/>
        <v>465.7940000000001</v>
      </c>
      <c r="CC11" s="1"/>
      <c r="CH11" s="7">
        <f t="shared" si="0"/>
        <v>0.76800000000000002</v>
      </c>
      <c r="CI11" s="27">
        <v>617</v>
      </c>
      <c r="CJ11" s="27">
        <v>705</v>
      </c>
      <c r="CK11" s="27">
        <v>751</v>
      </c>
      <c r="CL11" s="27">
        <v>782</v>
      </c>
      <c r="CM11" s="27">
        <v>1217</v>
      </c>
      <c r="CN11" s="27">
        <v>653</v>
      </c>
      <c r="CO11" s="27">
        <v>1141</v>
      </c>
      <c r="CP11" s="27">
        <v>755</v>
      </c>
      <c r="CQ11" s="27">
        <v>905</v>
      </c>
      <c r="CR11" s="27">
        <v>869</v>
      </c>
      <c r="CS11" s="27">
        <v>649</v>
      </c>
      <c r="CT11" s="27">
        <v>583</v>
      </c>
      <c r="CU11" s="27">
        <v>971</v>
      </c>
      <c r="CV11" s="27">
        <v>894</v>
      </c>
      <c r="CW11" s="27">
        <v>885</v>
      </c>
      <c r="CX11" s="27">
        <v>892</v>
      </c>
      <c r="CY11" s="27">
        <v>601</v>
      </c>
      <c r="CZ11" s="27">
        <v>524</v>
      </c>
      <c r="DA11" s="27">
        <v>608</v>
      </c>
      <c r="DB11" s="27">
        <v>494</v>
      </c>
      <c r="DC11" s="33"/>
      <c r="DD11" s="30">
        <f t="shared" si="20"/>
        <v>774.8</v>
      </c>
    </row>
    <row r="12" spans="2:108" x14ac:dyDescent="0.3">
      <c r="B12">
        <v>1448.056</v>
      </c>
      <c r="C12">
        <v>1139.796</v>
      </c>
      <c r="D12" s="2">
        <f t="shared" si="21"/>
        <v>616.52</v>
      </c>
      <c r="E12" s="1"/>
      <c r="F12">
        <v>1505.5540000000001</v>
      </c>
      <c r="G12">
        <v>1152.876</v>
      </c>
      <c r="H12" s="2">
        <f t="shared" si="4"/>
        <v>705.35600000000034</v>
      </c>
      <c r="I12" s="1"/>
      <c r="J12">
        <v>2745.9760000000001</v>
      </c>
      <c r="K12">
        <v>1152.876</v>
      </c>
      <c r="L12" s="2">
        <f t="shared" si="1"/>
        <v>3186.2000000000003</v>
      </c>
      <c r="M12" s="1"/>
      <c r="N12">
        <v>1634.1769999999999</v>
      </c>
      <c r="O12">
        <v>1243.049</v>
      </c>
      <c r="P12" s="2">
        <f t="shared" si="2"/>
        <v>782.25599999999997</v>
      </c>
      <c r="Q12" s="1"/>
      <c r="R12">
        <v>4639.6629999999996</v>
      </c>
      <c r="S12">
        <v>3733.87</v>
      </c>
      <c r="T12" s="2">
        <f t="shared" si="3"/>
        <v>1811.5859999999984</v>
      </c>
      <c r="U12" s="1"/>
      <c r="V12">
        <v>1494.9390000000001</v>
      </c>
      <c r="W12">
        <v>1168.24</v>
      </c>
      <c r="X12" s="2">
        <f t="shared" si="5"/>
        <v>653.39799999999991</v>
      </c>
      <c r="Y12" s="1"/>
      <c r="Z12">
        <v>2567.3519999999999</v>
      </c>
      <c r="AA12">
        <v>1951.7339999999999</v>
      </c>
      <c r="AB12" s="2">
        <f t="shared" si="6"/>
        <v>1231.2360000000001</v>
      </c>
      <c r="AC12" s="1"/>
      <c r="AD12">
        <v>1417.1469999999999</v>
      </c>
      <c r="AE12">
        <v>1039.414</v>
      </c>
      <c r="AF12" s="2">
        <f t="shared" si="7"/>
        <v>755.46599999999978</v>
      </c>
      <c r="AG12" s="1"/>
      <c r="AH12">
        <v>1833.96</v>
      </c>
      <c r="AI12">
        <v>1381.558</v>
      </c>
      <c r="AJ12" s="2">
        <f t="shared" si="8"/>
        <v>904.80400000000009</v>
      </c>
      <c r="AK12" s="1"/>
      <c r="AL12">
        <v>2283.7240000000002</v>
      </c>
      <c r="AM12">
        <v>1762.144</v>
      </c>
      <c r="AN12" s="2">
        <f t="shared" si="9"/>
        <v>1043.1600000000005</v>
      </c>
      <c r="AO12" s="1"/>
      <c r="AP12">
        <v>1954.953</v>
      </c>
      <c r="AQ12">
        <v>1485.607</v>
      </c>
      <c r="AR12" s="2">
        <f t="shared" si="10"/>
        <v>938.69200000000012</v>
      </c>
      <c r="AS12" s="1"/>
      <c r="AT12">
        <v>1534.24</v>
      </c>
      <c r="AU12">
        <v>1253.441</v>
      </c>
      <c r="AV12" s="2">
        <f t="shared" si="11"/>
        <v>561.59799999999984</v>
      </c>
      <c r="AW12" s="1"/>
      <c r="AX12">
        <v>2129.2449999999999</v>
      </c>
      <c r="AY12">
        <v>1643.575</v>
      </c>
      <c r="AZ12" s="2">
        <f t="shared" si="12"/>
        <v>971.33999999999946</v>
      </c>
      <c r="BA12" s="1"/>
      <c r="BB12">
        <v>1776.646</v>
      </c>
      <c r="BC12">
        <v>1440.751</v>
      </c>
      <c r="BD12" s="2">
        <f t="shared" si="13"/>
        <v>671.79000000000019</v>
      </c>
      <c r="BE12" s="1"/>
      <c r="BF12">
        <v>2079.308</v>
      </c>
      <c r="BG12">
        <v>1544.45</v>
      </c>
      <c r="BH12" s="2">
        <f t="shared" si="14"/>
        <v>1069.7159999999999</v>
      </c>
      <c r="BI12" s="1"/>
      <c r="BJ12">
        <v>1420.752</v>
      </c>
      <c r="BK12">
        <v>1062.4649999999999</v>
      </c>
      <c r="BL12" s="2">
        <f t="shared" si="15"/>
        <v>716.57400000000007</v>
      </c>
      <c r="BM12" s="1"/>
      <c r="BN12">
        <v>1450.175</v>
      </c>
      <c r="BO12">
        <v>1071.779</v>
      </c>
      <c r="BP12" s="2">
        <f t="shared" si="16"/>
        <v>756.7919999999998</v>
      </c>
      <c r="BQ12" s="1"/>
      <c r="BR12">
        <v>1170.0409999999999</v>
      </c>
      <c r="BS12">
        <v>908.09100000000001</v>
      </c>
      <c r="BT12" s="2">
        <f t="shared" si="17"/>
        <v>523.89999999999975</v>
      </c>
      <c r="BU12" s="1"/>
      <c r="BV12">
        <v>2231.4549999999999</v>
      </c>
      <c r="BW12">
        <v>1735.9059999999999</v>
      </c>
      <c r="BX12" s="2">
        <f t="shared" si="18"/>
        <v>991.09799999999996</v>
      </c>
      <c r="BY12" s="1"/>
      <c r="BZ12">
        <v>1306.55</v>
      </c>
      <c r="CA12">
        <v>1073.5709999999999</v>
      </c>
      <c r="CB12" s="2">
        <f t="shared" si="19"/>
        <v>465.95799999999997</v>
      </c>
      <c r="CC12" s="1"/>
      <c r="CH12" s="7">
        <f t="shared" si="0"/>
        <v>0.89600000000000002</v>
      </c>
      <c r="CI12" s="27">
        <v>911</v>
      </c>
      <c r="CJ12" s="27">
        <v>716</v>
      </c>
      <c r="CK12" s="27">
        <v>2083</v>
      </c>
      <c r="CL12" s="27">
        <v>941</v>
      </c>
      <c r="CM12" s="27">
        <v>1657</v>
      </c>
      <c r="CN12" s="27">
        <v>567</v>
      </c>
      <c r="CO12" s="27">
        <v>1231</v>
      </c>
      <c r="CP12" s="27">
        <v>978</v>
      </c>
      <c r="CQ12" s="27">
        <v>707</v>
      </c>
      <c r="CR12" s="27">
        <v>1043</v>
      </c>
      <c r="CS12" s="27">
        <v>939</v>
      </c>
      <c r="CT12" s="27">
        <v>562</v>
      </c>
      <c r="CU12" s="27">
        <v>900</v>
      </c>
      <c r="CV12" s="27">
        <v>600</v>
      </c>
      <c r="CW12" s="27">
        <v>1070</v>
      </c>
      <c r="CX12" s="27">
        <v>929</v>
      </c>
      <c r="CY12" s="27">
        <v>515</v>
      </c>
      <c r="CZ12" s="27">
        <v>548</v>
      </c>
      <c r="DA12" s="27">
        <v>991</v>
      </c>
      <c r="DB12" s="27">
        <v>568</v>
      </c>
      <c r="DC12" s="33"/>
      <c r="DD12" s="30">
        <f t="shared" si="20"/>
        <v>922.8</v>
      </c>
    </row>
    <row r="13" spans="2:108" x14ac:dyDescent="0.3">
      <c r="B13">
        <v>1857.3309999999999</v>
      </c>
      <c r="C13">
        <v>1401.6010000000001</v>
      </c>
      <c r="D13" s="2">
        <f t="shared" si="21"/>
        <v>911.45999999999981</v>
      </c>
      <c r="E13" s="1"/>
      <c r="F13">
        <v>1530.6990000000001</v>
      </c>
      <c r="G13">
        <v>1178.009</v>
      </c>
      <c r="H13" s="2">
        <f t="shared" si="4"/>
        <v>705.38</v>
      </c>
      <c r="I13" s="1"/>
      <c r="J13">
        <v>2557.9949999999999</v>
      </c>
      <c r="K13">
        <v>1178.009</v>
      </c>
      <c r="L13" s="2">
        <f t="shared" si="1"/>
        <v>2759.9719999999998</v>
      </c>
      <c r="M13" s="1"/>
      <c r="N13">
        <v>1911.3679999999999</v>
      </c>
      <c r="O13">
        <v>1441.0309999999999</v>
      </c>
      <c r="P13" s="2">
        <f t="shared" si="2"/>
        <v>940.67399999999986</v>
      </c>
      <c r="Q13" s="1"/>
      <c r="R13">
        <v>4465.1319999999996</v>
      </c>
      <c r="S13">
        <v>3590.7330000000002</v>
      </c>
      <c r="T13" s="2">
        <f t="shared" si="3"/>
        <v>1748.7979999999989</v>
      </c>
      <c r="U13" s="1"/>
      <c r="V13">
        <v>1375.434</v>
      </c>
      <c r="W13">
        <v>1092.011</v>
      </c>
      <c r="X13" s="2">
        <f t="shared" si="5"/>
        <v>566.84599999999989</v>
      </c>
      <c r="Y13" s="1"/>
      <c r="Z13">
        <v>2273.2469999999998</v>
      </c>
      <c r="AA13">
        <v>1818.883</v>
      </c>
      <c r="AB13" s="2">
        <f t="shared" si="6"/>
        <v>908.72799999999961</v>
      </c>
      <c r="AC13" s="1"/>
      <c r="AD13">
        <v>1917.144</v>
      </c>
      <c r="AE13">
        <v>1427.94</v>
      </c>
      <c r="AF13" s="2">
        <f t="shared" si="7"/>
        <v>978.40800000000013</v>
      </c>
      <c r="AG13" s="1"/>
      <c r="AH13">
        <v>1612.4880000000001</v>
      </c>
      <c r="AI13">
        <v>1259.1559999999999</v>
      </c>
      <c r="AJ13" s="2">
        <f t="shared" si="8"/>
        <v>706.6640000000001</v>
      </c>
      <c r="AK13" s="1"/>
      <c r="AL13">
        <v>2321.4180000000001</v>
      </c>
      <c r="AM13">
        <v>1796.9780000000001</v>
      </c>
      <c r="AN13" s="2">
        <f t="shared" si="9"/>
        <v>1048.8800000000003</v>
      </c>
      <c r="AO13" s="1"/>
      <c r="AP13">
        <v>2083.4580000000001</v>
      </c>
      <c r="AQ13">
        <v>1534.028</v>
      </c>
      <c r="AR13" s="2">
        <f t="shared" si="10"/>
        <v>1098.8600000000001</v>
      </c>
      <c r="AS13" s="1"/>
      <c r="AT13">
        <v>1631.3520000000001</v>
      </c>
      <c r="AU13">
        <v>1349.31</v>
      </c>
      <c r="AV13" s="2">
        <f t="shared" si="11"/>
        <v>564.08400000000029</v>
      </c>
      <c r="AW13" s="1"/>
      <c r="AX13">
        <v>2100.7930000000001</v>
      </c>
      <c r="AY13">
        <v>1650.91</v>
      </c>
      <c r="AZ13" s="2">
        <f t="shared" si="12"/>
        <v>899.76600000000008</v>
      </c>
      <c r="BA13" s="1"/>
      <c r="BB13">
        <v>1904.38</v>
      </c>
      <c r="BC13">
        <v>1457.1769999999999</v>
      </c>
      <c r="BD13" s="2">
        <f t="shared" si="13"/>
        <v>894.40600000000029</v>
      </c>
      <c r="BE13" s="1"/>
      <c r="BF13">
        <v>1816.5640000000001</v>
      </c>
      <c r="BG13">
        <v>1411.1990000000001</v>
      </c>
      <c r="BH13" s="2">
        <f t="shared" si="14"/>
        <v>810.73000000000025</v>
      </c>
      <c r="BI13" s="1"/>
      <c r="BJ13">
        <v>1777.29</v>
      </c>
      <c r="BK13">
        <v>1331.404</v>
      </c>
      <c r="BL13" s="2">
        <f t="shared" si="15"/>
        <v>891.77199999999993</v>
      </c>
      <c r="BM13" s="1"/>
      <c r="BN13">
        <v>1380.0889999999999</v>
      </c>
      <c r="BO13">
        <v>1079.7639999999999</v>
      </c>
      <c r="BP13" s="2">
        <f t="shared" si="16"/>
        <v>600.6500000000002</v>
      </c>
      <c r="BQ13" s="1"/>
      <c r="BR13">
        <v>1173.857</v>
      </c>
      <c r="BS13">
        <v>899.89700000000005</v>
      </c>
      <c r="BT13" s="2">
        <f t="shared" si="17"/>
        <v>547.91999999999973</v>
      </c>
      <c r="BU13" s="1"/>
      <c r="BV13">
        <v>2392.6869999999999</v>
      </c>
      <c r="BW13">
        <v>1832.6479999999999</v>
      </c>
      <c r="BX13" s="2">
        <f t="shared" si="18"/>
        <v>1120.0780000000002</v>
      </c>
      <c r="BY13" s="1"/>
      <c r="BZ13">
        <v>1393.452</v>
      </c>
      <c r="CA13">
        <v>1146.2090000000001</v>
      </c>
      <c r="CB13" s="2">
        <f t="shared" si="19"/>
        <v>494.48599999999965</v>
      </c>
      <c r="CC13" s="1"/>
      <c r="CH13" s="7">
        <f t="shared" si="0"/>
        <v>1.024</v>
      </c>
      <c r="CI13" s="27">
        <v>835</v>
      </c>
      <c r="CJ13" s="27">
        <v>677</v>
      </c>
      <c r="CK13" s="27">
        <v>3173</v>
      </c>
      <c r="CL13" s="27">
        <v>1019</v>
      </c>
      <c r="CM13" s="27">
        <v>1812</v>
      </c>
      <c r="CN13" s="27">
        <v>625</v>
      </c>
      <c r="CO13" s="27">
        <v>909</v>
      </c>
      <c r="CP13" s="27">
        <v>993</v>
      </c>
      <c r="CQ13" s="27">
        <v>563</v>
      </c>
      <c r="CR13" s="27">
        <v>1049</v>
      </c>
      <c r="CS13" s="27">
        <v>1099</v>
      </c>
      <c r="CT13" s="27">
        <v>564</v>
      </c>
      <c r="CU13" s="27">
        <v>598</v>
      </c>
      <c r="CV13" s="27">
        <v>779</v>
      </c>
      <c r="CW13" s="27">
        <v>811</v>
      </c>
      <c r="CX13" s="27">
        <v>720</v>
      </c>
      <c r="CY13" s="27">
        <v>392</v>
      </c>
      <c r="CZ13" s="27">
        <v>529</v>
      </c>
      <c r="DA13" s="27">
        <v>1120</v>
      </c>
      <c r="DB13" s="27">
        <v>434</v>
      </c>
      <c r="DC13" s="33"/>
      <c r="DD13" s="30">
        <f t="shared" si="20"/>
        <v>935.05</v>
      </c>
    </row>
    <row r="14" spans="2:108" x14ac:dyDescent="0.3">
      <c r="B14">
        <v>1930.4690000000001</v>
      </c>
      <c r="C14">
        <v>1512.731</v>
      </c>
      <c r="D14" s="2">
        <f t="shared" si="21"/>
        <v>835.47599999999989</v>
      </c>
      <c r="E14" s="1"/>
      <c r="F14">
        <v>1456.6969999999999</v>
      </c>
      <c r="G14">
        <v>1098.8789999999999</v>
      </c>
      <c r="H14" s="2">
        <f t="shared" si="4"/>
        <v>715.63599999999985</v>
      </c>
      <c r="I14" s="1"/>
      <c r="J14">
        <v>2323.808</v>
      </c>
      <c r="K14">
        <v>1098.8789999999999</v>
      </c>
      <c r="L14" s="2">
        <f t="shared" si="1"/>
        <v>2449.8580000000002</v>
      </c>
      <c r="M14" s="1"/>
      <c r="N14">
        <v>1822.4459999999999</v>
      </c>
      <c r="O14">
        <v>1312.71</v>
      </c>
      <c r="P14" s="2">
        <f t="shared" si="2"/>
        <v>1019.4719999999998</v>
      </c>
      <c r="Q14" s="1"/>
      <c r="R14">
        <v>3906.4250000000002</v>
      </c>
      <c r="S14">
        <v>3036.6149999999998</v>
      </c>
      <c r="T14" s="2">
        <f t="shared" si="3"/>
        <v>1739.6200000000013</v>
      </c>
      <c r="U14" s="1"/>
      <c r="V14">
        <v>1411.62</v>
      </c>
      <c r="W14">
        <v>1098.9380000000001</v>
      </c>
      <c r="X14" s="2">
        <f t="shared" si="5"/>
        <v>625.36399999999958</v>
      </c>
      <c r="Y14" s="1"/>
      <c r="Z14">
        <v>1916.1030000000001</v>
      </c>
      <c r="AA14">
        <v>1538.952</v>
      </c>
      <c r="AB14" s="2">
        <f t="shared" si="6"/>
        <v>754.30200000000036</v>
      </c>
      <c r="AC14" s="1"/>
      <c r="AD14">
        <v>2022.769</v>
      </c>
      <c r="AE14">
        <v>1526.2919999999999</v>
      </c>
      <c r="AF14" s="2">
        <f t="shared" si="7"/>
        <v>992.95399999999972</v>
      </c>
      <c r="AG14" s="1"/>
      <c r="AH14">
        <v>1308.462</v>
      </c>
      <c r="AI14">
        <v>1027.171</v>
      </c>
      <c r="AJ14" s="2">
        <f t="shared" si="8"/>
        <v>562.58199999999999</v>
      </c>
      <c r="AK14" s="1"/>
      <c r="AL14">
        <v>2236.7330000000002</v>
      </c>
      <c r="AM14">
        <v>1727.999</v>
      </c>
      <c r="AN14" s="2">
        <f t="shared" si="9"/>
        <v>1017.4680000000001</v>
      </c>
      <c r="AO14" s="1"/>
      <c r="AP14">
        <v>1873.3430000000001</v>
      </c>
      <c r="AQ14">
        <v>1414.0340000000001</v>
      </c>
      <c r="AR14" s="2">
        <f t="shared" si="10"/>
        <v>918.61799999999971</v>
      </c>
      <c r="AS14" s="1"/>
      <c r="AT14">
        <v>1729.6780000000001</v>
      </c>
      <c r="AU14">
        <v>1342.508</v>
      </c>
      <c r="AV14" s="2">
        <f t="shared" si="11"/>
        <v>774.34</v>
      </c>
      <c r="AW14" s="1"/>
      <c r="AX14">
        <v>1745.63</v>
      </c>
      <c r="AY14">
        <v>1446.8240000000001</v>
      </c>
      <c r="AZ14" s="2">
        <f t="shared" si="12"/>
        <v>597.61200000000031</v>
      </c>
      <c r="BA14" s="1"/>
      <c r="BB14">
        <v>1739.31</v>
      </c>
      <c r="BC14">
        <v>1439.2840000000001</v>
      </c>
      <c r="BD14" s="2">
        <f t="shared" si="13"/>
        <v>600.05199999999945</v>
      </c>
      <c r="BE14" s="1"/>
      <c r="BF14">
        <v>1638.854</v>
      </c>
      <c r="BG14">
        <v>1311.2860000000001</v>
      </c>
      <c r="BH14" s="2">
        <f t="shared" si="14"/>
        <v>655.13599999999985</v>
      </c>
      <c r="BI14" s="1"/>
      <c r="BJ14">
        <v>1750.962</v>
      </c>
      <c r="BK14">
        <v>1286.615</v>
      </c>
      <c r="BL14" s="2">
        <f t="shared" si="15"/>
        <v>928.69399999999996</v>
      </c>
      <c r="BM14" s="1"/>
      <c r="BN14">
        <v>1260.7629999999999</v>
      </c>
      <c r="BO14">
        <v>1003.3579999999999</v>
      </c>
      <c r="BP14" s="2">
        <f t="shared" si="16"/>
        <v>514.81000000000006</v>
      </c>
      <c r="BQ14" s="1"/>
      <c r="BR14">
        <v>1105.7180000000001</v>
      </c>
      <c r="BS14">
        <v>841.18299999999999</v>
      </c>
      <c r="BT14" s="2">
        <f t="shared" si="17"/>
        <v>529.07000000000028</v>
      </c>
      <c r="BU14" s="1"/>
      <c r="BV14">
        <v>2339.1709999999998</v>
      </c>
      <c r="BW14">
        <v>1793.749</v>
      </c>
      <c r="BX14" s="2">
        <f t="shared" si="18"/>
        <v>1090.8439999999994</v>
      </c>
      <c r="BY14" s="1"/>
      <c r="BZ14">
        <v>1286.0640000000001</v>
      </c>
      <c r="CA14">
        <v>1002.122</v>
      </c>
      <c r="CB14" s="2">
        <f t="shared" si="19"/>
        <v>567.88400000000013</v>
      </c>
      <c r="CC14" s="1"/>
      <c r="CH14" s="7">
        <f t="shared" si="0"/>
        <v>1.1520000000000001</v>
      </c>
      <c r="CI14" s="27">
        <v>931</v>
      </c>
      <c r="CJ14" s="27">
        <v>651</v>
      </c>
      <c r="CK14" s="27">
        <v>3186</v>
      </c>
      <c r="CL14" s="27">
        <v>1022</v>
      </c>
      <c r="CM14" s="27">
        <v>1749</v>
      </c>
      <c r="CN14" s="27">
        <v>559</v>
      </c>
      <c r="CO14" s="27">
        <v>754</v>
      </c>
      <c r="CP14" s="27">
        <v>781</v>
      </c>
      <c r="CQ14" s="27">
        <v>436</v>
      </c>
      <c r="CR14" s="27">
        <v>1017</v>
      </c>
      <c r="CS14" s="27">
        <v>919</v>
      </c>
      <c r="CT14" s="27">
        <v>774</v>
      </c>
      <c r="CU14" s="27">
        <v>534</v>
      </c>
      <c r="CV14" s="27">
        <v>661</v>
      </c>
      <c r="CW14" s="27">
        <v>655</v>
      </c>
      <c r="CX14" s="27">
        <v>693</v>
      </c>
      <c r="CY14" s="27">
        <v>254</v>
      </c>
      <c r="CZ14" s="27">
        <v>518</v>
      </c>
      <c r="DA14" s="27">
        <v>1091</v>
      </c>
      <c r="DB14" s="27">
        <v>311</v>
      </c>
      <c r="DC14" s="33"/>
      <c r="DD14" s="30">
        <f t="shared" si="20"/>
        <v>874.8</v>
      </c>
    </row>
    <row r="15" spans="2:108" x14ac:dyDescent="0.3">
      <c r="B15">
        <v>1842.395</v>
      </c>
      <c r="C15">
        <v>1377.0530000000001</v>
      </c>
      <c r="D15" s="2">
        <f t="shared" si="21"/>
        <v>930.6839999999994</v>
      </c>
      <c r="E15" s="1"/>
      <c r="F15">
        <v>1328.116</v>
      </c>
      <c r="G15">
        <v>989.68899999999996</v>
      </c>
      <c r="H15" s="2">
        <f t="shared" si="4"/>
        <v>676.85399999999993</v>
      </c>
      <c r="I15" s="1"/>
      <c r="J15">
        <v>2086.4470000000001</v>
      </c>
      <c r="K15">
        <v>989.68899999999996</v>
      </c>
      <c r="L15" s="2">
        <f t="shared" si="1"/>
        <v>2193.5160000000001</v>
      </c>
      <c r="M15" s="1"/>
      <c r="N15">
        <v>1736.8910000000001</v>
      </c>
      <c r="O15">
        <v>1225.923</v>
      </c>
      <c r="P15" s="2">
        <f t="shared" si="2"/>
        <v>1021.9360000000001</v>
      </c>
      <c r="Q15" s="1"/>
      <c r="R15">
        <v>3527.7939999999999</v>
      </c>
      <c r="S15">
        <v>2673.6379999999999</v>
      </c>
      <c r="T15" s="2">
        <f t="shared" si="3"/>
        <v>1708.3119999999999</v>
      </c>
      <c r="U15" s="1"/>
      <c r="V15">
        <v>1310.335</v>
      </c>
      <c r="W15">
        <v>1030.809</v>
      </c>
      <c r="X15" s="2">
        <f t="shared" si="5"/>
        <v>559.05200000000025</v>
      </c>
      <c r="Y15" s="1"/>
      <c r="Z15">
        <v>1601.5229999999999</v>
      </c>
      <c r="AA15">
        <v>1309.954</v>
      </c>
      <c r="AB15" s="2">
        <f t="shared" si="6"/>
        <v>583.13799999999969</v>
      </c>
      <c r="AC15" s="1"/>
      <c r="AD15">
        <v>1748.1320000000001</v>
      </c>
      <c r="AE15">
        <v>1357.4739999999999</v>
      </c>
      <c r="AF15" s="2">
        <f t="shared" si="7"/>
        <v>781.3160000000006</v>
      </c>
      <c r="AG15" s="1"/>
      <c r="AH15">
        <v>1101.8620000000001</v>
      </c>
      <c r="AI15">
        <v>883.90899999999999</v>
      </c>
      <c r="AJ15" s="2">
        <f t="shared" si="8"/>
        <v>435.90600000000029</v>
      </c>
      <c r="AK15" s="1"/>
      <c r="AL15">
        <v>2078.962</v>
      </c>
      <c r="AM15">
        <v>1607.366</v>
      </c>
      <c r="AN15" s="2">
        <f t="shared" si="9"/>
        <v>943.19200000000023</v>
      </c>
      <c r="AO15" s="1"/>
      <c r="AP15">
        <v>1699.8579999999999</v>
      </c>
      <c r="AQ15">
        <v>1315.92</v>
      </c>
      <c r="AR15" s="2">
        <f t="shared" si="10"/>
        <v>767.87599999999964</v>
      </c>
      <c r="AS15" s="1"/>
      <c r="AT15">
        <v>1713.6780000000001</v>
      </c>
      <c r="AU15">
        <v>1320.64</v>
      </c>
      <c r="AV15" s="2">
        <f t="shared" si="11"/>
        <v>786.07600000000025</v>
      </c>
      <c r="AW15" s="1"/>
      <c r="AX15">
        <v>1569.0809999999999</v>
      </c>
      <c r="AY15">
        <v>1302.27</v>
      </c>
      <c r="AZ15" s="2">
        <f t="shared" si="12"/>
        <v>533.62199999999984</v>
      </c>
      <c r="BA15" s="1"/>
      <c r="BB15">
        <v>1689.1320000000001</v>
      </c>
      <c r="BC15">
        <v>1299.682</v>
      </c>
      <c r="BD15" s="2">
        <f t="shared" si="13"/>
        <v>778.90000000000009</v>
      </c>
      <c r="BE15" s="1"/>
      <c r="BF15">
        <v>1489.095</v>
      </c>
      <c r="BG15">
        <v>1232.979</v>
      </c>
      <c r="BH15" s="2">
        <f t="shared" si="14"/>
        <v>512.23200000000008</v>
      </c>
      <c r="BI15" s="1"/>
      <c r="BJ15">
        <v>1590.759</v>
      </c>
      <c r="BK15">
        <v>1230.5450000000001</v>
      </c>
      <c r="BL15" s="2">
        <f t="shared" si="15"/>
        <v>720.42799999999988</v>
      </c>
      <c r="BM15" s="1"/>
      <c r="BN15">
        <v>1056.7260000000001</v>
      </c>
      <c r="BO15">
        <v>860.94500000000005</v>
      </c>
      <c r="BP15" s="2">
        <f t="shared" si="16"/>
        <v>391.56200000000024</v>
      </c>
      <c r="BQ15" s="1"/>
      <c r="BR15">
        <v>946.49300000000005</v>
      </c>
      <c r="BS15">
        <v>687.67700000000002</v>
      </c>
      <c r="BT15" s="2">
        <f t="shared" si="17"/>
        <v>517.63200000000018</v>
      </c>
      <c r="BU15" s="1"/>
      <c r="BV15">
        <v>2207.0830000000001</v>
      </c>
      <c r="BW15">
        <v>1688.5139999999999</v>
      </c>
      <c r="BX15" s="2">
        <f t="shared" si="18"/>
        <v>1037.1380000000004</v>
      </c>
      <c r="BY15" s="1"/>
      <c r="BZ15">
        <v>1061.357</v>
      </c>
      <c r="CA15">
        <v>844.50400000000002</v>
      </c>
      <c r="CB15" s="2">
        <f t="shared" si="19"/>
        <v>433.70599999999979</v>
      </c>
      <c r="CC15" s="1"/>
      <c r="CH15" s="7">
        <f t="shared" si="0"/>
        <v>1.2800000000000002</v>
      </c>
      <c r="CI15" s="27">
        <v>737</v>
      </c>
      <c r="CJ15" s="27">
        <v>509</v>
      </c>
      <c r="CK15" s="27">
        <v>2760</v>
      </c>
      <c r="CL15" s="27">
        <v>873</v>
      </c>
      <c r="CM15" s="27">
        <v>1740</v>
      </c>
      <c r="CN15" s="27">
        <v>577</v>
      </c>
      <c r="CO15" s="27">
        <v>583</v>
      </c>
      <c r="CP15" s="27">
        <v>898</v>
      </c>
      <c r="CQ15" s="27">
        <v>219</v>
      </c>
      <c r="CR15" s="27">
        <v>943</v>
      </c>
      <c r="CS15" s="27">
        <v>768</v>
      </c>
      <c r="CT15" s="27">
        <v>786</v>
      </c>
      <c r="CU15" s="27">
        <v>658</v>
      </c>
      <c r="CV15" s="27">
        <v>582</v>
      </c>
      <c r="CW15" s="27">
        <v>512</v>
      </c>
      <c r="CX15" s="27">
        <v>479</v>
      </c>
      <c r="CY15" s="27">
        <v>210</v>
      </c>
      <c r="CZ15" s="27">
        <v>495</v>
      </c>
      <c r="DA15" s="27">
        <v>1037</v>
      </c>
      <c r="DB15" s="27">
        <v>382</v>
      </c>
      <c r="DC15" s="33"/>
      <c r="DD15" s="30">
        <f t="shared" si="20"/>
        <v>787.4</v>
      </c>
    </row>
    <row r="16" spans="2:108" x14ac:dyDescent="0.3">
      <c r="B16">
        <v>1623.095</v>
      </c>
      <c r="C16">
        <v>1254.711</v>
      </c>
      <c r="D16" s="2">
        <f t="shared" si="21"/>
        <v>736.76800000000014</v>
      </c>
      <c r="E16" s="1"/>
      <c r="F16">
        <v>1138.5730000000001</v>
      </c>
      <c r="G16">
        <v>812.86099999999999</v>
      </c>
      <c r="H16" s="2">
        <f t="shared" si="4"/>
        <v>651.42399999999998</v>
      </c>
      <c r="I16" s="1"/>
      <c r="J16">
        <v>2037.5519999999999</v>
      </c>
      <c r="K16">
        <v>812.86099999999999</v>
      </c>
      <c r="L16" s="2">
        <f t="shared" si="1"/>
        <v>2449.3819999999996</v>
      </c>
      <c r="M16" s="1"/>
      <c r="N16">
        <v>1612.452</v>
      </c>
      <c r="O16">
        <v>1175.847</v>
      </c>
      <c r="P16" s="2">
        <f t="shared" si="2"/>
        <v>873.20999999999981</v>
      </c>
      <c r="Q16" s="1"/>
      <c r="R16">
        <v>2979.0169999999998</v>
      </c>
      <c r="S16">
        <v>2231.7399999999998</v>
      </c>
      <c r="T16" s="2">
        <f t="shared" si="3"/>
        <v>1494.5540000000001</v>
      </c>
      <c r="U16" s="1"/>
      <c r="V16">
        <v>1255.6079999999999</v>
      </c>
      <c r="W16">
        <v>967.327</v>
      </c>
      <c r="X16" s="2">
        <f t="shared" si="5"/>
        <v>576.56200000000001</v>
      </c>
      <c r="Y16" s="1"/>
      <c r="Z16">
        <v>1333.6849999999999</v>
      </c>
      <c r="AA16">
        <v>1145.3499999999999</v>
      </c>
      <c r="AB16" s="2">
        <f t="shared" si="6"/>
        <v>376.67000000000007</v>
      </c>
      <c r="AC16" s="1"/>
      <c r="AD16">
        <v>1755.7670000000001</v>
      </c>
      <c r="AE16">
        <v>1306.9490000000001</v>
      </c>
      <c r="AF16" s="2">
        <f t="shared" si="7"/>
        <v>897.63600000000008</v>
      </c>
      <c r="AG16" s="1"/>
      <c r="AH16">
        <v>788.87400000000002</v>
      </c>
      <c r="AI16">
        <v>679.58199999999999</v>
      </c>
      <c r="AJ16" s="2">
        <f t="shared" si="8"/>
        <v>218.58400000000006</v>
      </c>
      <c r="AK16" s="1"/>
      <c r="AL16">
        <v>1668.808</v>
      </c>
      <c r="AM16">
        <v>1371.904</v>
      </c>
      <c r="AN16" s="2">
        <f t="shared" si="9"/>
        <v>593.80800000000022</v>
      </c>
      <c r="AO16" s="1"/>
      <c r="AP16">
        <v>1426.3130000000001</v>
      </c>
      <c r="AQ16">
        <v>1125.5820000000001</v>
      </c>
      <c r="AR16" s="2">
        <f t="shared" si="10"/>
        <v>601.4620000000001</v>
      </c>
      <c r="AS16" s="1"/>
      <c r="AT16">
        <v>1516.51</v>
      </c>
      <c r="AU16">
        <v>1248.001</v>
      </c>
      <c r="AV16" s="2">
        <f t="shared" si="11"/>
        <v>537.01800000000014</v>
      </c>
      <c r="AW16" s="1"/>
      <c r="AX16">
        <v>1551.07</v>
      </c>
      <c r="AY16">
        <v>1222.0409999999999</v>
      </c>
      <c r="AZ16" s="2">
        <f t="shared" si="12"/>
        <v>658.05800000000022</v>
      </c>
      <c r="BA16" s="1"/>
      <c r="BB16">
        <v>1554.354</v>
      </c>
      <c r="BC16">
        <v>1224.077</v>
      </c>
      <c r="BD16" s="2">
        <f t="shared" si="13"/>
        <v>660.5540000000002</v>
      </c>
      <c r="BE16" s="1"/>
      <c r="BF16">
        <v>1378.4649999999999</v>
      </c>
      <c r="BG16">
        <v>1089.655</v>
      </c>
      <c r="BH16" s="2">
        <f t="shared" si="14"/>
        <v>577.61999999999966</v>
      </c>
      <c r="BI16" s="1"/>
      <c r="BJ16">
        <v>1382.104</v>
      </c>
      <c r="BK16">
        <v>1035.6089999999999</v>
      </c>
      <c r="BL16" s="2">
        <f t="shared" si="15"/>
        <v>692.99000000000012</v>
      </c>
      <c r="BM16" s="1"/>
      <c r="BN16">
        <v>800.85299999999995</v>
      </c>
      <c r="BO16">
        <v>673.68799999999999</v>
      </c>
      <c r="BP16" s="2">
        <f t="shared" si="16"/>
        <v>254.32999999999993</v>
      </c>
      <c r="BQ16" s="1"/>
      <c r="BR16">
        <v>802.06200000000001</v>
      </c>
      <c r="BS16">
        <v>554.77300000000002</v>
      </c>
      <c r="BT16" s="2">
        <f t="shared" si="17"/>
        <v>494.57800000000009</v>
      </c>
      <c r="BU16" s="1"/>
      <c r="BV16">
        <v>1996.4580000000001</v>
      </c>
      <c r="BW16">
        <v>1562.951</v>
      </c>
      <c r="BX16" s="2">
        <f t="shared" si="18"/>
        <v>867.0139999999999</v>
      </c>
      <c r="BY16" s="1"/>
      <c r="BZ16">
        <v>882.82600000000002</v>
      </c>
      <c r="CA16">
        <v>727.34299999999996</v>
      </c>
      <c r="CB16" s="2">
        <f t="shared" si="19"/>
        <v>310.96600000000001</v>
      </c>
      <c r="CC16" s="1"/>
      <c r="CH16" s="7">
        <f t="shared" si="0"/>
        <v>1.4080000000000004</v>
      </c>
      <c r="CI16" s="27">
        <v>750</v>
      </c>
      <c r="CJ16" s="27">
        <v>334</v>
      </c>
      <c r="CK16" s="27">
        <v>2450</v>
      </c>
      <c r="CL16" s="27">
        <v>834</v>
      </c>
      <c r="CM16" s="27">
        <v>1708</v>
      </c>
      <c r="CN16" s="27">
        <v>489</v>
      </c>
      <c r="CO16" s="27">
        <v>377</v>
      </c>
      <c r="CP16" s="27">
        <v>776</v>
      </c>
      <c r="CQ16" s="27">
        <v>102</v>
      </c>
      <c r="CR16" s="27">
        <v>594</v>
      </c>
      <c r="CS16" s="27">
        <v>601</v>
      </c>
      <c r="CT16" s="27">
        <v>537</v>
      </c>
      <c r="CU16" s="27">
        <v>576</v>
      </c>
      <c r="CV16" s="27">
        <v>459</v>
      </c>
      <c r="CW16" s="27">
        <v>578</v>
      </c>
      <c r="CX16" s="27">
        <v>547</v>
      </c>
      <c r="CY16" s="27">
        <v>240</v>
      </c>
      <c r="CZ16" s="27">
        <v>160</v>
      </c>
      <c r="DA16" s="27">
        <v>867</v>
      </c>
      <c r="DB16" s="27">
        <v>307</v>
      </c>
      <c r="DC16" s="33"/>
      <c r="DD16" s="30">
        <f t="shared" si="20"/>
        <v>664.3</v>
      </c>
    </row>
    <row r="17" spans="2:108" x14ac:dyDescent="0.3">
      <c r="B17">
        <v>1546.3</v>
      </c>
      <c r="C17">
        <v>1171.4459999999999</v>
      </c>
      <c r="D17" s="2">
        <f t="shared" si="21"/>
        <v>749.70799999999997</v>
      </c>
      <c r="E17" s="1"/>
      <c r="F17">
        <v>1018.949</v>
      </c>
      <c r="G17">
        <v>764.66499999999996</v>
      </c>
      <c r="H17" s="2">
        <f t="shared" si="4"/>
        <v>508.56799999999993</v>
      </c>
      <c r="I17" s="1"/>
      <c r="J17">
        <v>1781.8510000000001</v>
      </c>
      <c r="K17">
        <v>764.66499999999996</v>
      </c>
      <c r="L17" s="2">
        <f t="shared" si="1"/>
        <v>2034.3720000000001</v>
      </c>
      <c r="M17" s="1"/>
      <c r="N17">
        <v>1560.328</v>
      </c>
      <c r="O17">
        <v>1143.2529999999999</v>
      </c>
      <c r="P17" s="2">
        <f t="shared" si="2"/>
        <v>834.15000000000009</v>
      </c>
      <c r="Q17" s="1"/>
      <c r="R17">
        <v>2372.739</v>
      </c>
      <c r="S17">
        <v>1804.17</v>
      </c>
      <c r="T17" s="2">
        <f t="shared" si="3"/>
        <v>1137.1380000000001</v>
      </c>
      <c r="U17" s="1"/>
      <c r="V17">
        <v>1125.1179999999999</v>
      </c>
      <c r="W17">
        <v>880.71299999999997</v>
      </c>
      <c r="X17" s="2">
        <f t="shared" si="5"/>
        <v>488.80999999999983</v>
      </c>
      <c r="Y17" s="1"/>
      <c r="Z17">
        <v>1157.2470000000001</v>
      </c>
      <c r="AA17">
        <v>1007.69</v>
      </c>
      <c r="AB17" s="2">
        <f t="shared" si="6"/>
        <v>299.11399999999992</v>
      </c>
      <c r="AC17" s="1"/>
      <c r="AD17">
        <v>1551.3230000000001</v>
      </c>
      <c r="AE17">
        <v>1163.172</v>
      </c>
      <c r="AF17" s="2">
        <f t="shared" si="7"/>
        <v>776.30200000000002</v>
      </c>
      <c r="AG17" s="1"/>
      <c r="AH17">
        <v>665.33199999999999</v>
      </c>
      <c r="AI17">
        <v>614.31100000000004</v>
      </c>
      <c r="AJ17" s="2">
        <f t="shared" si="8"/>
        <v>102.04200000000003</v>
      </c>
      <c r="AK17" s="1"/>
      <c r="AL17">
        <v>1516.461</v>
      </c>
      <c r="AM17">
        <v>1232.357</v>
      </c>
      <c r="AN17" s="2">
        <f t="shared" si="9"/>
        <v>568.20799999999997</v>
      </c>
      <c r="AO17" s="1"/>
      <c r="AP17">
        <v>1301.7819999999999</v>
      </c>
      <c r="AQ17">
        <v>1029.895</v>
      </c>
      <c r="AR17" s="2">
        <f t="shared" si="10"/>
        <v>543.77399999999977</v>
      </c>
      <c r="AS17" s="1"/>
      <c r="AT17">
        <v>1470.0820000000001</v>
      </c>
      <c r="AU17">
        <v>1220.0909999999999</v>
      </c>
      <c r="AV17" s="2">
        <f t="shared" si="11"/>
        <v>499.98200000000031</v>
      </c>
      <c r="AW17" s="1"/>
      <c r="AX17">
        <v>1457.11</v>
      </c>
      <c r="AY17">
        <v>1169.1379999999999</v>
      </c>
      <c r="AZ17" s="2">
        <f t="shared" si="12"/>
        <v>575.94400000000007</v>
      </c>
      <c r="BA17" s="1"/>
      <c r="BB17">
        <v>1408.136</v>
      </c>
      <c r="BC17">
        <v>1117.2639999999999</v>
      </c>
      <c r="BD17" s="2">
        <f t="shared" si="13"/>
        <v>581.74400000000014</v>
      </c>
      <c r="BE17" s="1"/>
      <c r="BF17">
        <v>1213.2239999999999</v>
      </c>
      <c r="BG17">
        <v>1001.533</v>
      </c>
      <c r="BH17" s="2">
        <f t="shared" si="14"/>
        <v>423.38199999999972</v>
      </c>
      <c r="BI17" s="1"/>
      <c r="BJ17">
        <v>1252.4010000000001</v>
      </c>
      <c r="BK17">
        <v>1013.123</v>
      </c>
      <c r="BL17" s="2">
        <f t="shared" si="15"/>
        <v>478.55600000000015</v>
      </c>
      <c r="BM17" s="1"/>
      <c r="BN17">
        <v>750.56799999999998</v>
      </c>
      <c r="BO17">
        <v>645.43799999999999</v>
      </c>
      <c r="BP17" s="2">
        <f t="shared" si="16"/>
        <v>210.26</v>
      </c>
      <c r="BQ17" s="1"/>
      <c r="BR17">
        <v>501.92599999999999</v>
      </c>
      <c r="BS17">
        <v>422.03899999999999</v>
      </c>
      <c r="BT17" s="2">
        <f t="shared" si="17"/>
        <v>159.774</v>
      </c>
      <c r="BU17" s="1"/>
      <c r="BV17">
        <v>1490.9860000000001</v>
      </c>
      <c r="BW17">
        <v>1145.3119999999999</v>
      </c>
      <c r="BX17" s="2">
        <f t="shared" si="18"/>
        <v>691.34800000000052</v>
      </c>
      <c r="BY17" s="1"/>
      <c r="BZ17">
        <v>881.779</v>
      </c>
      <c r="CA17">
        <v>690.63099999999997</v>
      </c>
      <c r="CB17" s="2">
        <f t="shared" si="19"/>
        <v>382.29599999999999</v>
      </c>
      <c r="CC17" s="1"/>
      <c r="CH17" s="7">
        <f t="shared" si="0"/>
        <v>1.5360000000000005</v>
      </c>
      <c r="CI17" s="27">
        <v>467</v>
      </c>
      <c r="CJ17" s="27">
        <v>340</v>
      </c>
      <c r="CK17" s="27">
        <v>2194</v>
      </c>
      <c r="CL17" s="27">
        <v>831</v>
      </c>
      <c r="CM17" s="27">
        <v>1495</v>
      </c>
      <c r="CN17" s="27">
        <v>374</v>
      </c>
      <c r="CO17" s="27">
        <v>299</v>
      </c>
      <c r="CP17" s="27">
        <v>581</v>
      </c>
      <c r="CQ17" s="27">
        <v>165</v>
      </c>
      <c r="CR17" s="27">
        <v>568</v>
      </c>
      <c r="CS17" s="27">
        <v>544</v>
      </c>
      <c r="CT17" s="27">
        <v>500</v>
      </c>
      <c r="CU17" s="27">
        <v>518</v>
      </c>
      <c r="CV17" s="27">
        <v>363</v>
      </c>
      <c r="CW17" s="27">
        <v>423</v>
      </c>
      <c r="CX17" s="27">
        <v>521</v>
      </c>
      <c r="CY17" s="27">
        <v>201</v>
      </c>
      <c r="CZ17" s="27">
        <v>150</v>
      </c>
      <c r="DA17" s="27">
        <v>691</v>
      </c>
      <c r="DB17" s="27">
        <v>284</v>
      </c>
      <c r="DC17" s="33"/>
      <c r="DD17" s="30">
        <f t="shared" si="20"/>
        <v>575.45000000000005</v>
      </c>
    </row>
    <row r="18" spans="2:108" x14ac:dyDescent="0.3">
      <c r="B18">
        <v>1198.414</v>
      </c>
      <c r="C18">
        <v>964.88599999999997</v>
      </c>
      <c r="D18" s="2">
        <f t="shared" si="21"/>
        <v>467.05600000000015</v>
      </c>
      <c r="E18" s="1"/>
      <c r="F18">
        <v>810.35500000000002</v>
      </c>
      <c r="G18">
        <v>643.39</v>
      </c>
      <c r="H18" s="2">
        <f t="shared" si="4"/>
        <v>333.93</v>
      </c>
      <c r="I18" s="1"/>
      <c r="J18">
        <v>1365.546</v>
      </c>
      <c r="K18">
        <v>643.39</v>
      </c>
      <c r="L18" s="2">
        <f t="shared" si="1"/>
        <v>1444.3119999999999</v>
      </c>
      <c r="M18" s="1"/>
      <c r="N18">
        <v>1549.327</v>
      </c>
      <c r="O18">
        <v>1133.626</v>
      </c>
      <c r="P18" s="2">
        <f t="shared" si="2"/>
        <v>831.40200000000016</v>
      </c>
      <c r="Q18" s="1"/>
      <c r="R18">
        <v>1817.76</v>
      </c>
      <c r="S18">
        <v>1401.1289999999999</v>
      </c>
      <c r="T18" s="2">
        <f t="shared" si="3"/>
        <v>833.26200000000006</v>
      </c>
      <c r="U18" s="1"/>
      <c r="V18">
        <v>941.64</v>
      </c>
      <c r="W18">
        <v>754.42200000000003</v>
      </c>
      <c r="X18" s="2">
        <f t="shared" si="5"/>
        <v>374.43599999999992</v>
      </c>
      <c r="Y18" s="1"/>
      <c r="Z18">
        <v>919.37900000000002</v>
      </c>
      <c r="AA18">
        <v>828.27700000000004</v>
      </c>
      <c r="AB18" s="2">
        <f t="shared" si="6"/>
        <v>182.20399999999995</v>
      </c>
      <c r="AC18" s="1"/>
      <c r="AD18">
        <v>1302.1510000000001</v>
      </c>
      <c r="AE18">
        <v>1011.763</v>
      </c>
      <c r="AF18" s="2">
        <f t="shared" si="7"/>
        <v>580.77600000000007</v>
      </c>
      <c r="AG18" s="1"/>
      <c r="AH18">
        <v>631.428</v>
      </c>
      <c r="AI18">
        <v>548.85199999999998</v>
      </c>
      <c r="AJ18" s="2">
        <f t="shared" si="8"/>
        <v>165.15199999999999</v>
      </c>
      <c r="AK18" s="1"/>
      <c r="AL18">
        <v>1279.866</v>
      </c>
      <c r="AM18">
        <v>1055.8699999999999</v>
      </c>
      <c r="AN18" s="2">
        <f t="shared" si="9"/>
        <v>447.99200000000019</v>
      </c>
      <c r="AO18" s="1"/>
      <c r="AP18">
        <v>1252.3610000000001</v>
      </c>
      <c r="AQ18">
        <v>1007.436</v>
      </c>
      <c r="AR18" s="2">
        <f t="shared" si="10"/>
        <v>489.85000000000025</v>
      </c>
      <c r="AS18" s="1"/>
      <c r="AT18">
        <v>1459.799</v>
      </c>
      <c r="AU18">
        <v>1213.529</v>
      </c>
      <c r="AV18" s="2">
        <f t="shared" si="11"/>
        <v>492.53999999999996</v>
      </c>
      <c r="AW18" s="1"/>
      <c r="AX18">
        <v>1086.01</v>
      </c>
      <c r="AY18">
        <v>827.15200000000004</v>
      </c>
      <c r="AZ18" s="2">
        <f t="shared" si="12"/>
        <v>517.71599999999978</v>
      </c>
      <c r="BA18" s="1"/>
      <c r="BB18">
        <v>1186.4259999999999</v>
      </c>
      <c r="BC18">
        <v>957.06299999999999</v>
      </c>
      <c r="BD18" s="2">
        <f t="shared" si="13"/>
        <v>458.726</v>
      </c>
      <c r="BE18" s="1"/>
      <c r="BF18">
        <v>1266.5409999999999</v>
      </c>
      <c r="BG18">
        <v>926.125</v>
      </c>
      <c r="BH18" s="2">
        <f t="shared" si="14"/>
        <v>680.83199999999977</v>
      </c>
      <c r="BI18" s="1"/>
      <c r="BJ18">
        <v>1263.865</v>
      </c>
      <c r="BK18">
        <v>990.44</v>
      </c>
      <c r="BL18" s="2">
        <f t="shared" si="15"/>
        <v>546.85</v>
      </c>
      <c r="BM18" s="1"/>
      <c r="BN18">
        <v>833.49800000000005</v>
      </c>
      <c r="BO18">
        <v>713.49199999999996</v>
      </c>
      <c r="BP18" s="2">
        <f t="shared" si="16"/>
        <v>240.01200000000028</v>
      </c>
      <c r="BQ18" s="1"/>
      <c r="BR18">
        <v>480.60199999999998</v>
      </c>
      <c r="BS18">
        <v>405.80500000000001</v>
      </c>
      <c r="BT18" s="2">
        <f t="shared" si="17"/>
        <v>149.59399999999999</v>
      </c>
      <c r="BU18" s="1"/>
      <c r="BV18">
        <v>983.71100000000001</v>
      </c>
      <c r="BW18">
        <v>799.87300000000005</v>
      </c>
      <c r="BX18" s="2">
        <f t="shared" si="18"/>
        <v>367.67599999999982</v>
      </c>
      <c r="BY18" s="1"/>
      <c r="BZ18">
        <v>797.41</v>
      </c>
      <c r="CA18">
        <v>643.67100000000005</v>
      </c>
      <c r="CB18" s="2">
        <f t="shared" si="19"/>
        <v>307.47799999999989</v>
      </c>
      <c r="CC18" s="1"/>
      <c r="CH18" s="7">
        <f t="shared" si="0"/>
        <v>1.6640000000000006</v>
      </c>
      <c r="CI18" s="27">
        <v>343</v>
      </c>
      <c r="CJ18" s="27">
        <v>249</v>
      </c>
      <c r="CK18" s="27">
        <v>2449</v>
      </c>
      <c r="CL18" s="27">
        <v>627</v>
      </c>
      <c r="CM18" s="27">
        <v>1137</v>
      </c>
      <c r="CN18" s="27">
        <v>252</v>
      </c>
      <c r="CO18" s="27">
        <v>182</v>
      </c>
      <c r="CP18" s="27">
        <v>466</v>
      </c>
      <c r="CQ18" s="27">
        <v>221</v>
      </c>
      <c r="CR18" s="27">
        <v>448</v>
      </c>
      <c r="CS18" s="27">
        <v>490</v>
      </c>
      <c r="CT18" s="27">
        <v>493</v>
      </c>
      <c r="CU18" s="27">
        <v>351</v>
      </c>
      <c r="CV18" s="27">
        <v>106</v>
      </c>
      <c r="CW18" s="27">
        <v>681</v>
      </c>
      <c r="CX18" s="27">
        <v>599</v>
      </c>
      <c r="CY18" s="27">
        <v>252</v>
      </c>
      <c r="CZ18" s="27">
        <v>33</v>
      </c>
      <c r="DA18" s="27">
        <v>368</v>
      </c>
      <c r="DB18" s="27">
        <v>339</v>
      </c>
      <c r="DC18" s="9"/>
      <c r="DD18" s="30">
        <f t="shared" si="20"/>
        <v>504.3</v>
      </c>
    </row>
    <row r="19" spans="2:108" x14ac:dyDescent="0.3">
      <c r="B19">
        <v>1003.859</v>
      </c>
      <c r="C19">
        <v>832.19500000000005</v>
      </c>
      <c r="D19" s="2">
        <f t="shared" si="21"/>
        <v>343.32800000000009</v>
      </c>
      <c r="E19" s="1"/>
      <c r="F19">
        <v>845.60699999999997</v>
      </c>
      <c r="G19">
        <v>675.77800000000002</v>
      </c>
      <c r="H19" s="2">
        <f t="shared" si="4"/>
        <v>339.6579999999999</v>
      </c>
      <c r="I19" s="1"/>
      <c r="J19">
        <v>1447.127</v>
      </c>
      <c r="K19">
        <v>675.77800000000002</v>
      </c>
      <c r="L19" s="2">
        <f t="shared" si="1"/>
        <v>1542.6979999999996</v>
      </c>
      <c r="M19" s="1"/>
      <c r="N19">
        <v>1267.251</v>
      </c>
      <c r="O19">
        <v>953.56700000000001</v>
      </c>
      <c r="P19" s="2">
        <f t="shared" si="2"/>
        <v>627.36799999999982</v>
      </c>
      <c r="Q19" s="1"/>
      <c r="R19">
        <v>1399.57</v>
      </c>
      <c r="S19">
        <v>1109.5129999999999</v>
      </c>
      <c r="T19" s="2">
        <f t="shared" si="3"/>
        <v>580.11400000000015</v>
      </c>
      <c r="U19" s="1"/>
      <c r="V19">
        <v>743.98099999999999</v>
      </c>
      <c r="W19">
        <v>617.86400000000003</v>
      </c>
      <c r="X19" s="2">
        <f t="shared" si="5"/>
        <v>252.23399999999998</v>
      </c>
      <c r="Y19" s="1"/>
      <c r="Z19">
        <v>792.06</v>
      </c>
      <c r="AA19">
        <v>740.76800000000003</v>
      </c>
      <c r="AB19" s="2">
        <f t="shared" si="6"/>
        <v>102.58399999999983</v>
      </c>
      <c r="AC19" s="1"/>
      <c r="AD19">
        <v>1274.3910000000001</v>
      </c>
      <c r="AE19">
        <v>1041.4580000000001</v>
      </c>
      <c r="AF19" s="2">
        <f t="shared" si="7"/>
        <v>465.86599999999999</v>
      </c>
      <c r="AG19" s="1"/>
      <c r="AH19">
        <v>597.63900000000001</v>
      </c>
      <c r="AI19">
        <v>487.10899999999998</v>
      </c>
      <c r="AJ19" s="2">
        <f t="shared" si="8"/>
        <v>221.06</v>
      </c>
      <c r="AK19" s="1"/>
      <c r="AL19">
        <v>1051.8209999999999</v>
      </c>
      <c r="AM19">
        <v>873.78099999999995</v>
      </c>
      <c r="AN19" s="2">
        <f t="shared" si="9"/>
        <v>356.07999999999993</v>
      </c>
      <c r="AO19" s="1"/>
      <c r="AP19">
        <v>1174.595</v>
      </c>
      <c r="AQ19">
        <v>946.5</v>
      </c>
      <c r="AR19" s="2">
        <f t="shared" si="10"/>
        <v>456.18999999999994</v>
      </c>
      <c r="AS19" s="1"/>
      <c r="AT19">
        <v>1367.433</v>
      </c>
      <c r="AU19">
        <v>1128.4829999999999</v>
      </c>
      <c r="AV19" s="2">
        <f t="shared" si="11"/>
        <v>477.9000000000002</v>
      </c>
      <c r="AW19" s="1"/>
      <c r="AX19">
        <v>872.23900000000003</v>
      </c>
      <c r="AY19">
        <v>696.74199999999996</v>
      </c>
      <c r="AZ19" s="2">
        <f t="shared" si="12"/>
        <v>350.99400000000026</v>
      </c>
      <c r="BA19" s="1"/>
      <c r="BB19">
        <v>926.51400000000001</v>
      </c>
      <c r="BC19">
        <v>745.21400000000006</v>
      </c>
      <c r="BD19" s="2">
        <f t="shared" si="13"/>
        <v>362.5999999999998</v>
      </c>
      <c r="BE19" s="1"/>
      <c r="BF19">
        <v>1022.527</v>
      </c>
      <c r="BG19">
        <v>770.44200000000001</v>
      </c>
      <c r="BH19" s="2">
        <f t="shared" si="14"/>
        <v>504.17000000000007</v>
      </c>
      <c r="BI19" s="1"/>
      <c r="BJ19">
        <v>1087.8230000000001</v>
      </c>
      <c r="BK19">
        <v>827.52099999999996</v>
      </c>
      <c r="BL19" s="2">
        <f t="shared" si="15"/>
        <v>520.60400000000004</v>
      </c>
      <c r="BM19" s="1"/>
      <c r="BN19">
        <v>755.79200000000003</v>
      </c>
      <c r="BO19">
        <v>655.43200000000002</v>
      </c>
      <c r="BP19" s="2">
        <f t="shared" si="16"/>
        <v>200.72000000000003</v>
      </c>
      <c r="BQ19" s="1"/>
      <c r="BR19">
        <v>376.34699999999998</v>
      </c>
      <c r="BS19">
        <v>359.97899999999998</v>
      </c>
      <c r="BT19" s="2">
        <f t="shared" si="17"/>
        <v>32.736000000000047</v>
      </c>
      <c r="BU19" s="1"/>
      <c r="BV19">
        <v>762.52499999999998</v>
      </c>
      <c r="BW19">
        <v>660.58500000000004</v>
      </c>
      <c r="BX19" s="2">
        <f t="shared" si="18"/>
        <v>203.87999999999988</v>
      </c>
      <c r="BY19" s="1"/>
      <c r="BZ19">
        <v>801.91200000000003</v>
      </c>
      <c r="CA19">
        <v>660.04200000000003</v>
      </c>
      <c r="CB19" s="2">
        <f t="shared" si="19"/>
        <v>283.7399999999999</v>
      </c>
      <c r="CC19" s="1"/>
      <c r="CH19" s="7">
        <f t="shared" si="0"/>
        <v>1.7920000000000007</v>
      </c>
      <c r="CI19" s="27">
        <v>293</v>
      </c>
      <c r="CJ19" s="27">
        <v>78</v>
      </c>
      <c r="CK19" s="27">
        <v>2034</v>
      </c>
      <c r="CL19" s="27">
        <v>650</v>
      </c>
      <c r="CM19" s="27">
        <v>833</v>
      </c>
      <c r="CN19" s="27">
        <v>143</v>
      </c>
      <c r="CO19" s="27">
        <v>103</v>
      </c>
      <c r="CP19" s="27">
        <v>392</v>
      </c>
      <c r="CQ19" s="27">
        <v>214</v>
      </c>
      <c r="CR19" s="27">
        <v>356</v>
      </c>
      <c r="CS19" s="27">
        <v>456</v>
      </c>
      <c r="CT19" s="27">
        <v>478</v>
      </c>
      <c r="CU19" s="27">
        <v>110</v>
      </c>
      <c r="CV19" s="27">
        <v>68</v>
      </c>
      <c r="CW19" s="27">
        <v>504</v>
      </c>
      <c r="CX19" s="27">
        <v>475</v>
      </c>
      <c r="CY19" s="27">
        <v>229</v>
      </c>
      <c r="CZ19" s="27">
        <v>0</v>
      </c>
      <c r="DA19" s="27">
        <v>204</v>
      </c>
      <c r="DB19" s="27">
        <v>212</v>
      </c>
      <c r="DC19" s="9"/>
      <c r="DD19" s="30">
        <f t="shared" si="20"/>
        <v>391.6</v>
      </c>
    </row>
    <row r="20" spans="2:108" x14ac:dyDescent="0.3">
      <c r="B20">
        <v>1035.9659999999999</v>
      </c>
      <c r="C20">
        <v>889.32600000000002</v>
      </c>
      <c r="D20" s="2">
        <f t="shared" si="21"/>
        <v>293.27999999999975</v>
      </c>
      <c r="E20" s="1"/>
      <c r="F20">
        <v>759.02200000000005</v>
      </c>
      <c r="G20">
        <v>634.41300000000001</v>
      </c>
      <c r="H20" s="2">
        <f t="shared" si="4"/>
        <v>249.21800000000013</v>
      </c>
      <c r="I20" s="1"/>
      <c r="J20">
        <v>1154.1869999999999</v>
      </c>
      <c r="K20">
        <v>634.41300000000001</v>
      </c>
      <c r="L20" s="2">
        <f t="shared" si="1"/>
        <v>1039.5479999999998</v>
      </c>
      <c r="M20" s="1"/>
      <c r="N20">
        <v>1176.915</v>
      </c>
      <c r="O20">
        <v>851.99</v>
      </c>
      <c r="P20" s="2">
        <f t="shared" si="2"/>
        <v>649.8499999999998</v>
      </c>
      <c r="Q20" s="1"/>
      <c r="R20">
        <v>985.00699999999995</v>
      </c>
      <c r="S20">
        <v>852.79100000000005</v>
      </c>
      <c r="T20" s="2">
        <f t="shared" si="3"/>
        <v>264.43199999999979</v>
      </c>
      <c r="U20" s="1"/>
      <c r="V20">
        <v>662.13199999999995</v>
      </c>
      <c r="W20">
        <v>590.58799999999997</v>
      </c>
      <c r="X20" s="2">
        <f t="shared" si="5"/>
        <v>143.08799999999997</v>
      </c>
      <c r="Y20" s="1"/>
      <c r="Z20">
        <v>695.23500000000001</v>
      </c>
      <c r="AA20">
        <v>638.95500000000004</v>
      </c>
      <c r="AB20" s="2">
        <f t="shared" si="6"/>
        <v>112.55999999999983</v>
      </c>
      <c r="AC20" s="1"/>
      <c r="AD20">
        <v>989.90700000000004</v>
      </c>
      <c r="AE20">
        <v>794.11300000000006</v>
      </c>
      <c r="AF20" s="2">
        <f t="shared" si="7"/>
        <v>391.58800000000008</v>
      </c>
      <c r="AG20" s="1"/>
      <c r="AH20">
        <v>585.58399999999995</v>
      </c>
      <c r="AI20">
        <v>478.54399999999998</v>
      </c>
      <c r="AJ20" s="2">
        <f t="shared" si="8"/>
        <v>214.07999999999987</v>
      </c>
      <c r="AK20" s="1"/>
      <c r="AL20">
        <v>925.57799999999997</v>
      </c>
      <c r="AM20">
        <v>745.75199999999995</v>
      </c>
      <c r="AN20" s="2">
        <f t="shared" si="9"/>
        <v>359.65200000000004</v>
      </c>
      <c r="AO20" s="1"/>
      <c r="AP20">
        <v>1043.56</v>
      </c>
      <c r="AQ20">
        <v>856.79399999999998</v>
      </c>
      <c r="AR20" s="2">
        <f t="shared" si="10"/>
        <v>373.53199999999981</v>
      </c>
      <c r="AS20" s="1"/>
      <c r="AT20">
        <v>1347.2380000000001</v>
      </c>
      <c r="AU20">
        <v>1107.9349999999999</v>
      </c>
      <c r="AV20" s="2">
        <f t="shared" si="11"/>
        <v>478.60600000000011</v>
      </c>
      <c r="AW20" s="1"/>
      <c r="AX20">
        <v>648.48299999999995</v>
      </c>
      <c r="AY20">
        <v>593.30799999999999</v>
      </c>
      <c r="AZ20" s="2">
        <f t="shared" si="12"/>
        <v>110.34999999999991</v>
      </c>
      <c r="BA20" s="1"/>
      <c r="BB20">
        <v>663.49199999999996</v>
      </c>
      <c r="BC20">
        <v>610.404</v>
      </c>
      <c r="BD20" s="2">
        <f t="shared" si="13"/>
        <v>106.17599999999993</v>
      </c>
      <c r="BE20" s="1"/>
      <c r="BF20">
        <v>915.50699999999995</v>
      </c>
      <c r="BG20">
        <v>766.04499999999996</v>
      </c>
      <c r="BH20" s="2">
        <f t="shared" si="14"/>
        <v>298.92399999999998</v>
      </c>
      <c r="BI20" s="1"/>
      <c r="BJ20">
        <v>1105.759</v>
      </c>
      <c r="BK20">
        <v>806.18600000000004</v>
      </c>
      <c r="BL20" s="2">
        <f t="shared" si="15"/>
        <v>599.14599999999996</v>
      </c>
      <c r="BM20" s="1"/>
      <c r="BN20">
        <v>752.43</v>
      </c>
      <c r="BO20">
        <v>626.62</v>
      </c>
      <c r="BP20" s="2">
        <f t="shared" si="16"/>
        <v>251.61999999999983</v>
      </c>
      <c r="BQ20" s="1"/>
      <c r="BR20">
        <v>292.71600000000001</v>
      </c>
      <c r="BS20">
        <v>294.21800000000002</v>
      </c>
      <c r="BT20" s="2">
        <f t="shared" si="17"/>
        <v>-3.0039999999999623</v>
      </c>
      <c r="BU20" s="1"/>
      <c r="BV20">
        <v>638.63099999999997</v>
      </c>
      <c r="BW20">
        <v>557.79200000000003</v>
      </c>
      <c r="BX20" s="2">
        <f t="shared" si="18"/>
        <v>161.67799999999983</v>
      </c>
      <c r="BY20" s="1"/>
      <c r="BZ20">
        <v>819.86599999999999</v>
      </c>
      <c r="CA20">
        <v>650.30399999999997</v>
      </c>
      <c r="CB20" s="2">
        <f t="shared" si="19"/>
        <v>339.12400000000008</v>
      </c>
      <c r="CC20" s="1"/>
      <c r="CH20" s="7">
        <f t="shared" si="0"/>
        <v>1.9200000000000008</v>
      </c>
      <c r="CI20" s="27">
        <v>336</v>
      </c>
      <c r="CJ20" s="27">
        <v>72</v>
      </c>
      <c r="CK20" s="27">
        <v>1444</v>
      </c>
      <c r="CL20" s="27">
        <v>638</v>
      </c>
      <c r="CM20" s="27">
        <v>580</v>
      </c>
      <c r="CN20" s="27">
        <v>110</v>
      </c>
      <c r="CO20" s="27">
        <v>113</v>
      </c>
      <c r="CP20" s="27">
        <v>226</v>
      </c>
      <c r="CQ20" s="27">
        <v>67</v>
      </c>
      <c r="CR20" s="27">
        <v>360</v>
      </c>
      <c r="CS20" s="27">
        <v>374</v>
      </c>
      <c r="CT20" s="27">
        <v>479</v>
      </c>
      <c r="CU20" s="27">
        <v>39</v>
      </c>
      <c r="CV20" s="27">
        <v>107</v>
      </c>
      <c r="CW20" s="27">
        <v>299</v>
      </c>
      <c r="CX20" s="27">
        <v>328</v>
      </c>
      <c r="CY20" s="27">
        <v>263</v>
      </c>
      <c r="CZ20" s="27">
        <v>2</v>
      </c>
      <c r="DA20" s="27">
        <v>162</v>
      </c>
      <c r="DB20" s="27">
        <v>258</v>
      </c>
      <c r="DC20" s="9"/>
      <c r="DD20" s="30">
        <f t="shared" si="20"/>
        <v>312.85000000000002</v>
      </c>
    </row>
    <row r="21" spans="2:108" x14ac:dyDescent="0.3">
      <c r="B21">
        <v>927.08399999999995</v>
      </c>
      <c r="C21">
        <v>758.84500000000003</v>
      </c>
      <c r="D21" s="2">
        <f t="shared" si="21"/>
        <v>336.47800000000007</v>
      </c>
      <c r="E21" s="1"/>
      <c r="F21">
        <v>486.709</v>
      </c>
      <c r="G21">
        <v>447.85399999999998</v>
      </c>
      <c r="H21" s="2">
        <f t="shared" si="4"/>
        <v>77.710000000000036</v>
      </c>
      <c r="I21" s="1"/>
      <c r="J21">
        <v>1104.6079999999999</v>
      </c>
      <c r="K21">
        <v>447.85399999999998</v>
      </c>
      <c r="L21" s="2">
        <f t="shared" si="1"/>
        <v>1313.5079999999998</v>
      </c>
      <c r="M21" s="1"/>
      <c r="N21">
        <v>1090.0029999999999</v>
      </c>
      <c r="O21">
        <v>770.85599999999999</v>
      </c>
      <c r="P21" s="2">
        <f t="shared" si="2"/>
        <v>638.29399999999987</v>
      </c>
      <c r="Q21" s="1"/>
      <c r="R21">
        <v>655.66</v>
      </c>
      <c r="S21">
        <v>592.45000000000005</v>
      </c>
      <c r="T21" s="2">
        <f t="shared" si="3"/>
        <v>126.41999999999985</v>
      </c>
      <c r="U21" s="1"/>
      <c r="V21">
        <v>611.33100000000002</v>
      </c>
      <c r="W21">
        <v>556.38599999999997</v>
      </c>
      <c r="X21" s="2">
        <f t="shared" si="5"/>
        <v>109.89000000000004</v>
      </c>
      <c r="Y21" s="1"/>
      <c r="Z21">
        <v>566.04200000000003</v>
      </c>
      <c r="AA21">
        <v>560.29999999999995</v>
      </c>
      <c r="AB21" s="2">
        <f t="shared" si="6"/>
        <v>11.484000000000151</v>
      </c>
      <c r="AC21" s="1"/>
      <c r="AD21">
        <v>856.25800000000004</v>
      </c>
      <c r="AE21">
        <v>743.37400000000002</v>
      </c>
      <c r="AF21" s="2">
        <f t="shared" si="7"/>
        <v>225.76799999999992</v>
      </c>
      <c r="AG21" s="1"/>
      <c r="AH21">
        <v>486.74200000000002</v>
      </c>
      <c r="AI21">
        <v>453.37599999999998</v>
      </c>
      <c r="AJ21" s="2">
        <f t="shared" si="8"/>
        <v>66.732000000000085</v>
      </c>
      <c r="AK21" s="1"/>
      <c r="AL21">
        <v>796.88900000000001</v>
      </c>
      <c r="AM21">
        <v>657.71100000000001</v>
      </c>
      <c r="AN21" s="2">
        <f t="shared" si="9"/>
        <v>278.35599999999999</v>
      </c>
      <c r="AO21" s="1"/>
      <c r="AP21">
        <v>1061.8309999999999</v>
      </c>
      <c r="AQ21">
        <v>893.23699999999997</v>
      </c>
      <c r="AR21" s="2">
        <f t="shared" si="10"/>
        <v>337.18799999999987</v>
      </c>
      <c r="AS21" s="1"/>
      <c r="AT21">
        <v>1381.3810000000001</v>
      </c>
      <c r="AU21">
        <v>1092.8109999999999</v>
      </c>
      <c r="AV21" s="2">
        <f t="shared" si="11"/>
        <v>577.1400000000001</v>
      </c>
      <c r="AW21" s="1"/>
      <c r="AX21">
        <v>503.17099999999999</v>
      </c>
      <c r="AY21">
        <v>483.81700000000001</v>
      </c>
      <c r="AZ21" s="2">
        <f t="shared" si="12"/>
        <v>38.70799999999997</v>
      </c>
      <c r="BA21" s="1"/>
      <c r="BB21">
        <v>471.33300000000003</v>
      </c>
      <c r="BC21">
        <v>437.53300000000002</v>
      </c>
      <c r="BD21" s="2">
        <f t="shared" si="13"/>
        <v>67.599999999999909</v>
      </c>
      <c r="BE21" s="1"/>
      <c r="BF21">
        <v>944.99</v>
      </c>
      <c r="BG21">
        <v>741.76800000000003</v>
      </c>
      <c r="BH21" s="2">
        <f t="shared" si="14"/>
        <v>406.44400000000007</v>
      </c>
      <c r="BI21" s="1"/>
      <c r="BJ21">
        <v>990.88800000000003</v>
      </c>
      <c r="BK21">
        <v>753.31299999999999</v>
      </c>
      <c r="BL21" s="2">
        <f t="shared" si="15"/>
        <v>475.1500000000002</v>
      </c>
      <c r="BM21" s="1"/>
      <c r="BN21">
        <v>687.80600000000004</v>
      </c>
      <c r="BO21">
        <v>573.39200000000005</v>
      </c>
      <c r="BP21" s="2">
        <f t="shared" si="16"/>
        <v>228.82799999999997</v>
      </c>
      <c r="BQ21" s="1"/>
      <c r="BR21">
        <v>242.649</v>
      </c>
      <c r="BS21">
        <v>241.76900000000001</v>
      </c>
      <c r="BT21" s="2">
        <f t="shared" si="17"/>
        <v>1.7599999999999909</v>
      </c>
      <c r="BU21" s="1"/>
      <c r="BV21">
        <v>504.87700000000001</v>
      </c>
      <c r="BW21">
        <v>501.17500000000001</v>
      </c>
      <c r="BX21" s="2">
        <f t="shared" si="18"/>
        <v>7.4039999999999964</v>
      </c>
      <c r="BY21" s="1"/>
      <c r="BZ21">
        <v>707.36599999999999</v>
      </c>
      <c r="CA21">
        <v>601.46199999999999</v>
      </c>
      <c r="CB21" s="2">
        <f t="shared" si="19"/>
        <v>211.80799999999999</v>
      </c>
      <c r="CC21" s="1"/>
      <c r="CH21" s="7">
        <f t="shared" si="0"/>
        <v>2.0480000000000009</v>
      </c>
      <c r="CI21" s="27">
        <v>261</v>
      </c>
      <c r="CJ21" s="27">
        <v>101</v>
      </c>
      <c r="CK21" s="27">
        <v>1543</v>
      </c>
      <c r="CL21" s="27">
        <v>586</v>
      </c>
      <c r="CM21" s="27">
        <v>264</v>
      </c>
      <c r="CN21" s="27">
        <v>153</v>
      </c>
      <c r="CO21" s="27">
        <v>11</v>
      </c>
      <c r="CP21" s="27">
        <v>213</v>
      </c>
      <c r="CQ21" s="27">
        <v>33</v>
      </c>
      <c r="CR21" s="27">
        <v>278</v>
      </c>
      <c r="CS21" s="27">
        <v>337</v>
      </c>
      <c r="CT21" s="27">
        <v>577</v>
      </c>
      <c r="CU21" s="27">
        <v>139</v>
      </c>
      <c r="CV21" s="27">
        <v>58</v>
      </c>
      <c r="CW21" s="27">
        <v>406</v>
      </c>
      <c r="CX21" s="27">
        <v>311</v>
      </c>
      <c r="CY21" s="27">
        <v>211</v>
      </c>
      <c r="CZ21" s="27"/>
      <c r="DA21" s="27">
        <v>7</v>
      </c>
      <c r="DB21" s="27">
        <v>223</v>
      </c>
      <c r="DC21" s="9"/>
      <c r="DD21" s="30">
        <f t="shared" si="20"/>
        <v>300.63157894736844</v>
      </c>
    </row>
    <row r="22" spans="2:108" x14ac:dyDescent="0.3">
      <c r="B22">
        <v>848.88699999999994</v>
      </c>
      <c r="C22">
        <v>718.24699999999996</v>
      </c>
      <c r="D22" s="2">
        <f t="shared" si="21"/>
        <v>261.27999999999997</v>
      </c>
      <c r="E22" s="1"/>
      <c r="F22">
        <v>501.70299999999997</v>
      </c>
      <c r="G22">
        <v>465.45499999999998</v>
      </c>
      <c r="H22" s="2">
        <f t="shared" si="4"/>
        <v>72.495999999999924</v>
      </c>
      <c r="I22" s="1"/>
      <c r="J22">
        <v>971.31600000000003</v>
      </c>
      <c r="K22">
        <v>465.45499999999998</v>
      </c>
      <c r="L22" s="2">
        <f t="shared" si="1"/>
        <v>1011.7220000000001</v>
      </c>
      <c r="M22" s="1"/>
      <c r="N22">
        <v>928.53499999999997</v>
      </c>
      <c r="O22">
        <v>635.41300000000001</v>
      </c>
      <c r="P22" s="2">
        <f t="shared" si="2"/>
        <v>586.24399999999991</v>
      </c>
      <c r="Q22" s="1"/>
      <c r="T22" s="2"/>
      <c r="U22" s="1"/>
      <c r="V22">
        <v>603.21699999999998</v>
      </c>
      <c r="W22">
        <v>526.86500000000001</v>
      </c>
      <c r="X22" s="2">
        <f t="shared" si="5"/>
        <v>152.70399999999989</v>
      </c>
      <c r="Y22" s="1"/>
      <c r="AB22" s="2"/>
      <c r="AC22" s="1"/>
      <c r="AD22">
        <v>709.53700000000003</v>
      </c>
      <c r="AE22">
        <v>602.79</v>
      </c>
      <c r="AF22" s="2">
        <f t="shared" si="7"/>
        <v>213.49400000000009</v>
      </c>
      <c r="AG22" s="1"/>
      <c r="AH22">
        <v>491.31299999999999</v>
      </c>
      <c r="AI22">
        <v>474.62</v>
      </c>
      <c r="AJ22" s="2">
        <f t="shared" si="8"/>
        <v>33.385999999999854</v>
      </c>
      <c r="AK22" s="1"/>
      <c r="AL22">
        <v>593.44600000000003</v>
      </c>
      <c r="AM22">
        <v>551.07600000000002</v>
      </c>
      <c r="AN22" s="2">
        <f t="shared" si="9"/>
        <v>84.740000000000066</v>
      </c>
      <c r="AO22" s="1"/>
      <c r="AP22">
        <v>805.78200000000004</v>
      </c>
      <c r="AQ22">
        <v>694.86699999999996</v>
      </c>
      <c r="AR22" s="2">
        <f t="shared" si="10"/>
        <v>221.83000000000027</v>
      </c>
      <c r="AS22" s="1"/>
      <c r="AT22">
        <v>1349.5719999999999</v>
      </c>
      <c r="AU22">
        <v>1067.971</v>
      </c>
      <c r="AV22" s="2">
        <f t="shared" si="11"/>
        <v>563.20199999999966</v>
      </c>
      <c r="AW22" s="1"/>
      <c r="AX22">
        <v>496.19799999999998</v>
      </c>
      <c r="AY22">
        <v>426.63099999999997</v>
      </c>
      <c r="AZ22" s="2">
        <f t="shared" si="12"/>
        <v>139.13399999999996</v>
      </c>
      <c r="BA22" s="1"/>
      <c r="BB22">
        <v>433.91899999999998</v>
      </c>
      <c r="BC22">
        <v>380.42599999999999</v>
      </c>
      <c r="BD22" s="2">
        <f t="shared" si="13"/>
        <v>106.98599999999999</v>
      </c>
      <c r="BE22" s="1"/>
      <c r="BF22">
        <v>786.10900000000004</v>
      </c>
      <c r="BG22">
        <v>651.71900000000005</v>
      </c>
      <c r="BH22" s="2">
        <f t="shared" si="14"/>
        <v>268.77999999999997</v>
      </c>
      <c r="BI22" s="1"/>
      <c r="BJ22">
        <v>901.60199999999998</v>
      </c>
      <c r="BK22">
        <v>737.55200000000002</v>
      </c>
      <c r="BL22" s="2">
        <f t="shared" si="15"/>
        <v>328.1</v>
      </c>
      <c r="BM22" s="1"/>
      <c r="BN22">
        <v>631.327</v>
      </c>
      <c r="BO22">
        <v>499.90199999999999</v>
      </c>
      <c r="BP22" s="2">
        <f t="shared" si="16"/>
        <v>262.85000000000008</v>
      </c>
      <c r="BQ22" s="1"/>
      <c r="BT22" s="2"/>
      <c r="BU22" s="1"/>
      <c r="BV22">
        <v>480.36599999999999</v>
      </c>
      <c r="BW22">
        <v>435.98500000000001</v>
      </c>
      <c r="BX22" s="2">
        <f t="shared" si="18"/>
        <v>88.762</v>
      </c>
      <c r="BY22" s="1"/>
      <c r="BZ22">
        <v>677.03599999999994</v>
      </c>
      <c r="CA22">
        <v>547.846</v>
      </c>
      <c r="CB22" s="2">
        <f t="shared" si="19"/>
        <v>258.37999999999982</v>
      </c>
      <c r="CC22" s="1"/>
      <c r="CH22" s="7">
        <f t="shared" si="0"/>
        <v>2.176000000000001</v>
      </c>
      <c r="CI22" s="27">
        <v>204</v>
      </c>
      <c r="CJ22" s="27">
        <v>137</v>
      </c>
      <c r="CK22" s="27">
        <v>1040</v>
      </c>
      <c r="CL22" s="27">
        <v>416</v>
      </c>
      <c r="CM22" s="27">
        <v>126</v>
      </c>
      <c r="CN22" s="27"/>
      <c r="CO22" s="27"/>
      <c r="CP22" s="27">
        <v>176</v>
      </c>
      <c r="CQ22" s="27">
        <v>124</v>
      </c>
      <c r="CR22" s="27">
        <v>85</v>
      </c>
      <c r="CS22" s="27">
        <v>222</v>
      </c>
      <c r="CT22" s="27">
        <v>563</v>
      </c>
      <c r="CU22" s="27"/>
      <c r="CV22" s="27">
        <v>97</v>
      </c>
      <c r="CW22" s="27">
        <v>269</v>
      </c>
      <c r="CX22" s="27">
        <v>417</v>
      </c>
      <c r="CY22" s="27">
        <v>148</v>
      </c>
      <c r="CZ22" s="27"/>
      <c r="DA22" s="27">
        <v>89</v>
      </c>
      <c r="DB22" s="27">
        <v>272</v>
      </c>
      <c r="DC22" s="9"/>
      <c r="DD22" s="30">
        <f t="shared" si="20"/>
        <v>274.0625</v>
      </c>
    </row>
    <row r="23" spans="2:108" x14ac:dyDescent="0.3">
      <c r="B23">
        <v>773.37599999999998</v>
      </c>
      <c r="C23">
        <v>671.29300000000001</v>
      </c>
      <c r="D23" s="2">
        <f t="shared" si="21"/>
        <v>204.16599999999994</v>
      </c>
      <c r="E23" s="1"/>
      <c r="F23">
        <v>468.97500000000002</v>
      </c>
      <c r="G23">
        <v>418.40600000000001</v>
      </c>
      <c r="H23" s="2">
        <f t="shared" si="4"/>
        <v>101.13800000000003</v>
      </c>
      <c r="I23" s="1"/>
      <c r="J23">
        <v>658.625</v>
      </c>
      <c r="K23">
        <v>418.40600000000001</v>
      </c>
      <c r="L23" s="2">
        <f t="shared" si="1"/>
        <v>480.43799999999999</v>
      </c>
      <c r="M23" s="1"/>
      <c r="N23">
        <v>809.73900000000003</v>
      </c>
      <c r="O23">
        <v>601.58600000000001</v>
      </c>
      <c r="P23" s="2">
        <f t="shared" si="2"/>
        <v>416.30600000000004</v>
      </c>
      <c r="Q23" s="1"/>
      <c r="T23" s="2"/>
      <c r="U23" s="1"/>
      <c r="X23" s="2"/>
      <c r="Y23" s="1"/>
      <c r="AB23" s="2"/>
      <c r="AC23" s="1"/>
      <c r="AD23">
        <v>636.45899999999995</v>
      </c>
      <c r="AE23">
        <v>548.55700000000002</v>
      </c>
      <c r="AF23" s="2">
        <f t="shared" si="7"/>
        <v>175.80399999999992</v>
      </c>
      <c r="AG23" s="1"/>
      <c r="AH23">
        <v>512.15599999999995</v>
      </c>
      <c r="AI23">
        <v>450.06099999999998</v>
      </c>
      <c r="AJ23" s="2">
        <f t="shared" si="8"/>
        <v>124.18999999999988</v>
      </c>
      <c r="AK23" s="1"/>
      <c r="AL23">
        <v>406.738</v>
      </c>
      <c r="AM23">
        <v>429.21899999999999</v>
      </c>
      <c r="AN23" s="2">
        <f t="shared" si="9"/>
        <v>-44.961999999999989</v>
      </c>
      <c r="AO23" s="1"/>
      <c r="AP23">
        <v>737.70799999999997</v>
      </c>
      <c r="AQ23">
        <v>660.06100000000004</v>
      </c>
      <c r="AR23" s="2">
        <f t="shared" si="10"/>
        <v>155.29399999999987</v>
      </c>
      <c r="AS23" s="1"/>
      <c r="AT23">
        <v>1258.4259999999999</v>
      </c>
      <c r="AU23">
        <v>1051.239</v>
      </c>
      <c r="AV23" s="2">
        <f t="shared" si="11"/>
        <v>414.3739999999998</v>
      </c>
      <c r="AW23" s="1"/>
      <c r="AX23">
        <v>419.43099999999998</v>
      </c>
      <c r="AY23">
        <v>420.18</v>
      </c>
      <c r="AZ23" s="2">
        <f t="shared" si="12"/>
        <v>-1.4980000000000473</v>
      </c>
      <c r="BA23" s="1"/>
      <c r="BB23">
        <v>460.88600000000002</v>
      </c>
      <c r="BC23">
        <v>431.74299999999999</v>
      </c>
      <c r="BD23" s="2">
        <f t="shared" si="13"/>
        <v>58.286000000000058</v>
      </c>
      <c r="BE23" s="1"/>
      <c r="BF23">
        <v>615.67899999999997</v>
      </c>
      <c r="BG23">
        <v>530.96</v>
      </c>
      <c r="BH23" s="2">
        <f t="shared" si="14"/>
        <v>169.43799999999982</v>
      </c>
      <c r="BI23" s="1"/>
      <c r="BJ23">
        <v>874.82100000000003</v>
      </c>
      <c r="BK23">
        <v>719.08399999999995</v>
      </c>
      <c r="BL23" s="2">
        <f t="shared" si="15"/>
        <v>311.47400000000016</v>
      </c>
      <c r="BM23" s="1"/>
      <c r="BN23">
        <v>566.55499999999995</v>
      </c>
      <c r="BO23">
        <v>460.97800000000001</v>
      </c>
      <c r="BP23" s="2">
        <f t="shared" si="16"/>
        <v>211.15399999999994</v>
      </c>
      <c r="BQ23" s="1"/>
      <c r="BT23" s="2"/>
      <c r="BU23" s="1"/>
      <c r="BX23" s="2"/>
      <c r="BY23" s="1"/>
      <c r="BZ23">
        <v>618.58699999999999</v>
      </c>
      <c r="CA23">
        <v>507.13</v>
      </c>
      <c r="CB23" s="2">
        <f t="shared" si="19"/>
        <v>222.91400000000004</v>
      </c>
      <c r="CC23" s="1"/>
      <c r="CH23" s="7">
        <f t="shared" si="0"/>
        <v>2.3040000000000012</v>
      </c>
      <c r="CI23" s="27">
        <v>65</v>
      </c>
      <c r="CJ23" s="27"/>
      <c r="CK23" s="27">
        <v>1314</v>
      </c>
      <c r="CL23" s="27">
        <v>332</v>
      </c>
      <c r="CM23" s="27"/>
      <c r="CN23" s="27"/>
      <c r="CO23" s="27"/>
      <c r="CP23" s="27">
        <v>266</v>
      </c>
      <c r="CQ23" s="27">
        <v>144</v>
      </c>
      <c r="CR23" s="27">
        <v>0</v>
      </c>
      <c r="CS23" s="27">
        <v>155</v>
      </c>
      <c r="CT23" s="27">
        <v>414</v>
      </c>
      <c r="CU23" s="27"/>
      <c r="CV23" s="27"/>
      <c r="CW23" s="27">
        <v>169</v>
      </c>
      <c r="CX23" s="27">
        <v>273</v>
      </c>
      <c r="CY23" s="27">
        <v>0</v>
      </c>
      <c r="CZ23" s="27"/>
      <c r="DA23" s="27"/>
      <c r="DB23" s="27">
        <v>136</v>
      </c>
      <c r="DC23" s="9"/>
      <c r="DD23" s="30">
        <f t="shared" si="20"/>
        <v>272.33333333333331</v>
      </c>
    </row>
    <row r="24" spans="2:108" x14ac:dyDescent="0.3">
      <c r="B24">
        <v>615.12800000000004</v>
      </c>
      <c r="C24">
        <v>582.83399999999995</v>
      </c>
      <c r="D24" s="2">
        <f t="shared" si="21"/>
        <v>64.588000000000079</v>
      </c>
      <c r="E24" s="1"/>
      <c r="F24">
        <v>458.87</v>
      </c>
      <c r="G24">
        <v>390.26900000000001</v>
      </c>
      <c r="H24" s="2">
        <f t="shared" si="4"/>
        <v>137.20200000000006</v>
      </c>
      <c r="I24" s="1"/>
      <c r="J24">
        <v>565.25199999999995</v>
      </c>
      <c r="K24">
        <v>390.26900000000001</v>
      </c>
      <c r="L24" s="2">
        <f t="shared" si="1"/>
        <v>349.96599999999989</v>
      </c>
      <c r="M24" s="1"/>
      <c r="N24">
        <v>668.15</v>
      </c>
      <c r="O24">
        <v>502.09</v>
      </c>
      <c r="P24" s="2">
        <f t="shared" si="2"/>
        <v>332.11999999999995</v>
      </c>
      <c r="Q24" s="1"/>
      <c r="T24" s="2"/>
      <c r="U24" s="1"/>
      <c r="X24" s="2"/>
      <c r="Y24" s="1"/>
      <c r="AB24" s="2"/>
      <c r="AC24" s="1"/>
      <c r="AD24">
        <v>775.90200000000004</v>
      </c>
      <c r="AE24">
        <v>642.89099999999996</v>
      </c>
      <c r="AF24" s="2">
        <f t="shared" si="7"/>
        <v>266.02200000000022</v>
      </c>
      <c r="AG24" s="1"/>
      <c r="AH24">
        <v>563.60900000000004</v>
      </c>
      <c r="AI24">
        <v>491.80099999999999</v>
      </c>
      <c r="AJ24" s="2">
        <f t="shared" si="8"/>
        <v>143.6160000000001</v>
      </c>
      <c r="AK24" s="1"/>
      <c r="AL24">
        <v>505.98899999999998</v>
      </c>
      <c r="AM24">
        <v>423.75299999999999</v>
      </c>
      <c r="AN24" s="2">
        <f t="shared" si="9"/>
        <v>164.47199999999992</v>
      </c>
      <c r="AO24" s="1"/>
      <c r="AP24">
        <v>850.75900000000001</v>
      </c>
      <c r="AQ24">
        <v>690.74099999999999</v>
      </c>
      <c r="AR24" s="2">
        <f t="shared" si="10"/>
        <v>320.03600000000006</v>
      </c>
      <c r="AS24" s="1"/>
      <c r="AT24">
        <v>1361.731</v>
      </c>
      <c r="AU24">
        <v>1069.1969999999999</v>
      </c>
      <c r="AV24" s="2">
        <f t="shared" si="11"/>
        <v>585.06800000000044</v>
      </c>
      <c r="AW24" s="1"/>
      <c r="AZ24" s="2"/>
      <c r="BA24" s="1"/>
      <c r="BB24">
        <v>461.30900000000003</v>
      </c>
      <c r="BC24">
        <v>412.99299999999999</v>
      </c>
      <c r="BD24" s="2">
        <f t="shared" si="13"/>
        <v>96.632000000000062</v>
      </c>
      <c r="BE24" s="1"/>
      <c r="BF24">
        <v>511.69099999999997</v>
      </c>
      <c r="BG24">
        <v>460.15600000000001</v>
      </c>
      <c r="BH24" s="2">
        <f t="shared" si="14"/>
        <v>103.06999999999988</v>
      </c>
      <c r="BI24" s="1"/>
      <c r="BJ24">
        <v>946.68</v>
      </c>
      <c r="BK24">
        <v>738.34199999999998</v>
      </c>
      <c r="BL24" s="2">
        <f t="shared" si="15"/>
        <v>416.67600000000004</v>
      </c>
      <c r="BM24" s="1"/>
      <c r="BN24">
        <v>410.28100000000001</v>
      </c>
      <c r="BO24">
        <v>336.03199999999998</v>
      </c>
      <c r="BP24" s="2">
        <f t="shared" si="16"/>
        <v>148.49800000000005</v>
      </c>
      <c r="BQ24" s="1"/>
      <c r="BT24" s="2"/>
      <c r="BU24" s="1"/>
      <c r="BX24" s="2"/>
      <c r="BY24" s="1"/>
      <c r="BZ24">
        <v>621.48299999999995</v>
      </c>
      <c r="CA24">
        <v>485.27199999999999</v>
      </c>
      <c r="CB24" s="2">
        <f t="shared" si="19"/>
        <v>272.42199999999985</v>
      </c>
      <c r="CC24" s="1"/>
      <c r="CH24" s="7">
        <f t="shared" si="0"/>
        <v>2.4320000000000013</v>
      </c>
      <c r="CI24" s="27">
        <v>0</v>
      </c>
      <c r="CJ24" s="27"/>
      <c r="CK24" s="27">
        <v>1012</v>
      </c>
      <c r="CL24" s="27">
        <v>277</v>
      </c>
      <c r="CM24" s="27"/>
      <c r="CN24" s="27"/>
      <c r="CO24" s="27"/>
      <c r="CP24" s="27">
        <v>265</v>
      </c>
      <c r="CQ24" s="27">
        <v>108</v>
      </c>
      <c r="CR24" s="27">
        <v>164</v>
      </c>
      <c r="CS24" s="27">
        <v>320</v>
      </c>
      <c r="CT24" s="27">
        <v>585</v>
      </c>
      <c r="CU24" s="27"/>
      <c r="CV24" s="27"/>
      <c r="CW24" s="27">
        <v>103</v>
      </c>
      <c r="CX24" s="27">
        <v>260</v>
      </c>
      <c r="CY24" s="27">
        <v>59</v>
      </c>
      <c r="CZ24" s="27"/>
      <c r="DA24" s="27"/>
      <c r="DB24" s="27">
        <v>81</v>
      </c>
      <c r="DC24" s="9"/>
      <c r="DD24" s="30">
        <f t="shared" si="20"/>
        <v>269.5</v>
      </c>
    </row>
    <row r="25" spans="2:108" x14ac:dyDescent="0.3">
      <c r="B25">
        <v>463.24599999999998</v>
      </c>
      <c r="C25">
        <v>488.09300000000002</v>
      </c>
      <c r="D25" s="2">
        <f t="shared" si="21"/>
        <v>-49.694000000000074</v>
      </c>
      <c r="E25" s="1"/>
      <c r="H25" s="2"/>
      <c r="I25" s="1"/>
      <c r="L25" s="2">
        <f t="shared" si="1"/>
        <v>0</v>
      </c>
      <c r="M25" s="1"/>
      <c r="N25">
        <v>656.83</v>
      </c>
      <c r="O25">
        <v>518.26400000000001</v>
      </c>
      <c r="P25" s="2">
        <f t="shared" si="2"/>
        <v>277.13200000000018</v>
      </c>
      <c r="Q25" s="1"/>
      <c r="T25" s="2"/>
      <c r="U25" s="1"/>
      <c r="X25" s="2"/>
      <c r="Y25" s="1"/>
      <c r="AB25" s="2"/>
      <c r="AC25" s="1"/>
      <c r="AD25">
        <v>816.26199999999994</v>
      </c>
      <c r="AE25">
        <v>683.55700000000002</v>
      </c>
      <c r="AF25" s="2">
        <f t="shared" si="7"/>
        <v>265.40999999999974</v>
      </c>
      <c r="AG25" s="1"/>
      <c r="AH25">
        <v>535.79200000000003</v>
      </c>
      <c r="AI25">
        <v>481.92500000000001</v>
      </c>
      <c r="AJ25" s="2">
        <f t="shared" si="8"/>
        <v>107.73400000000004</v>
      </c>
      <c r="AK25" s="1"/>
      <c r="AL25">
        <v>462.995</v>
      </c>
      <c r="AM25">
        <v>390.65699999999998</v>
      </c>
      <c r="AN25" s="2">
        <f t="shared" si="9"/>
        <v>144.67600000000004</v>
      </c>
      <c r="AO25" s="1"/>
      <c r="AP25">
        <v>693.60299999999995</v>
      </c>
      <c r="AQ25">
        <v>587.61500000000001</v>
      </c>
      <c r="AR25" s="2">
        <f t="shared" si="10"/>
        <v>211.97599999999983</v>
      </c>
      <c r="AS25" s="1"/>
      <c r="AT25">
        <v>1312.7449999999999</v>
      </c>
      <c r="AU25">
        <v>1004.377</v>
      </c>
      <c r="AV25" s="2">
        <f t="shared" si="11"/>
        <v>616.73599999999988</v>
      </c>
      <c r="AW25" s="1"/>
      <c r="AZ25" s="2"/>
      <c r="BA25" s="1"/>
      <c r="BD25" s="2"/>
      <c r="BE25" s="1"/>
      <c r="BF25">
        <v>507.99700000000001</v>
      </c>
      <c r="BG25">
        <v>469.90699999999998</v>
      </c>
      <c r="BH25" s="2">
        <f t="shared" si="14"/>
        <v>76.180000000000007</v>
      </c>
      <c r="BI25" s="1"/>
      <c r="BJ25">
        <v>871.70500000000004</v>
      </c>
      <c r="BK25">
        <v>735.40099999999995</v>
      </c>
      <c r="BL25" s="2">
        <f t="shared" si="15"/>
        <v>272.60800000000017</v>
      </c>
      <c r="BM25" s="1"/>
      <c r="BN25">
        <v>280.33199999999999</v>
      </c>
      <c r="BO25">
        <v>280.86099999999999</v>
      </c>
      <c r="BP25" s="2">
        <f t="shared" si="16"/>
        <v>-1.0579999999999927</v>
      </c>
      <c r="BQ25" s="1"/>
      <c r="BT25" s="2"/>
      <c r="BU25" s="1"/>
      <c r="BX25" s="2"/>
      <c r="BY25" s="1"/>
      <c r="BZ25">
        <v>557.01300000000003</v>
      </c>
      <c r="CA25">
        <v>488.892</v>
      </c>
      <c r="CB25" s="2">
        <f t="shared" si="19"/>
        <v>136.24200000000013</v>
      </c>
      <c r="CC25" s="1"/>
      <c r="CH25" s="7">
        <f t="shared" si="0"/>
        <v>2.5600000000000014</v>
      </c>
      <c r="CI25" s="27">
        <v>0</v>
      </c>
      <c r="CJ25" s="27"/>
      <c r="CK25" s="27">
        <v>480</v>
      </c>
      <c r="CL25" s="27">
        <v>241</v>
      </c>
      <c r="CM25" s="27"/>
      <c r="CN25" s="27"/>
      <c r="CO25" s="27"/>
      <c r="CP25" s="27">
        <v>246</v>
      </c>
      <c r="CQ25" s="27">
        <v>123</v>
      </c>
      <c r="CR25" s="27">
        <v>145</v>
      </c>
      <c r="CS25" s="27">
        <v>212</v>
      </c>
      <c r="CT25" s="27">
        <v>617</v>
      </c>
      <c r="CU25" s="27"/>
      <c r="CV25" s="27"/>
      <c r="CW25" s="27">
        <v>76</v>
      </c>
      <c r="CX25" s="27">
        <v>327</v>
      </c>
      <c r="CY25" s="27">
        <v>20</v>
      </c>
      <c r="CZ25" s="27"/>
      <c r="DA25" s="27"/>
      <c r="DB25" s="27">
        <v>34</v>
      </c>
      <c r="DC25" s="9"/>
      <c r="DD25" s="30">
        <f t="shared" si="20"/>
        <v>210.08333333333334</v>
      </c>
    </row>
    <row r="26" spans="2:108" x14ac:dyDescent="0.3">
      <c r="B26">
        <v>389.61099999999999</v>
      </c>
      <c r="C26">
        <v>409.47199999999998</v>
      </c>
      <c r="D26" s="2">
        <f t="shared" si="21"/>
        <v>-39.721999999999923</v>
      </c>
      <c r="E26" s="1"/>
      <c r="H26" s="2"/>
      <c r="I26" s="1"/>
      <c r="L26" s="2"/>
      <c r="M26" s="1"/>
      <c r="N26">
        <v>671.899</v>
      </c>
      <c r="O26">
        <v>551.35400000000004</v>
      </c>
      <c r="P26" s="2">
        <f t="shared" si="2"/>
        <v>241.08999999999997</v>
      </c>
      <c r="Q26" s="1"/>
      <c r="T26" s="2"/>
      <c r="U26" s="1"/>
      <c r="X26" s="2"/>
      <c r="Y26" s="1"/>
      <c r="AB26" s="2"/>
      <c r="AC26" s="1"/>
      <c r="AD26">
        <v>740.94399999999996</v>
      </c>
      <c r="AE26">
        <v>617.83900000000006</v>
      </c>
      <c r="AF26" s="2">
        <f t="shared" si="7"/>
        <v>246.20999999999975</v>
      </c>
      <c r="AG26" s="1"/>
      <c r="AH26">
        <v>439.00900000000001</v>
      </c>
      <c r="AI26">
        <v>377.28300000000002</v>
      </c>
      <c r="AJ26" s="2">
        <f t="shared" si="8"/>
        <v>123.45199999999994</v>
      </c>
      <c r="AK26" s="1"/>
      <c r="AN26" s="2">
        <f t="shared" si="9"/>
        <v>0</v>
      </c>
      <c r="AO26" s="1"/>
      <c r="AP26">
        <v>497.52300000000002</v>
      </c>
      <c r="AQ26">
        <v>450.84100000000001</v>
      </c>
      <c r="AR26" s="2">
        <f t="shared" si="10"/>
        <v>93.363999999999919</v>
      </c>
      <c r="AS26" s="1"/>
      <c r="AT26">
        <v>1225.5619999999999</v>
      </c>
      <c r="AU26">
        <v>930.04600000000005</v>
      </c>
      <c r="AV26" s="2">
        <f t="shared" si="11"/>
        <v>591.03199999999981</v>
      </c>
      <c r="AW26" s="1"/>
      <c r="AZ26" s="2"/>
      <c r="BA26" s="1"/>
      <c r="BD26" s="2"/>
      <c r="BE26" s="1"/>
      <c r="BH26" s="2"/>
      <c r="BI26" s="1"/>
      <c r="BJ26">
        <v>791.60299999999995</v>
      </c>
      <c r="BK26">
        <v>661.45500000000004</v>
      </c>
      <c r="BL26" s="2">
        <f t="shared" si="15"/>
        <v>260.29599999999971</v>
      </c>
      <c r="BM26" s="1"/>
      <c r="BN26">
        <v>336.81</v>
      </c>
      <c r="BO26">
        <v>307.48200000000003</v>
      </c>
      <c r="BP26" s="2">
        <f t="shared" si="16"/>
        <v>58.655999999999949</v>
      </c>
      <c r="BQ26" s="1"/>
      <c r="BT26" s="2"/>
      <c r="BU26" s="1"/>
      <c r="BX26" s="2"/>
      <c r="BY26" s="1"/>
      <c r="BZ26">
        <v>387.36</v>
      </c>
      <c r="CA26">
        <v>346.66</v>
      </c>
      <c r="CB26" s="2">
        <f t="shared" si="19"/>
        <v>81.399999999999977</v>
      </c>
      <c r="CC26" s="1"/>
      <c r="CH26" s="7">
        <f t="shared" si="0"/>
        <v>2.6880000000000015</v>
      </c>
      <c r="CI26" s="27">
        <v>32</v>
      </c>
      <c r="CJ26" s="27"/>
      <c r="CK26" s="27">
        <v>350</v>
      </c>
      <c r="CL26" s="27">
        <v>174</v>
      </c>
      <c r="CM26" s="27"/>
      <c r="CN26" s="27"/>
      <c r="CO26" s="27"/>
      <c r="CP26" s="27">
        <v>184</v>
      </c>
      <c r="CQ26" s="27"/>
      <c r="CR26" s="27"/>
      <c r="CS26" s="27">
        <v>93</v>
      </c>
      <c r="CT26" s="27">
        <v>591</v>
      </c>
      <c r="CU26" s="27"/>
      <c r="CV26" s="27"/>
      <c r="CW26" s="27"/>
      <c r="CX26" s="27">
        <v>440</v>
      </c>
      <c r="CY26" s="27"/>
      <c r="CZ26" s="27"/>
      <c r="DA26" s="27"/>
      <c r="DB26" s="27">
        <v>0</v>
      </c>
      <c r="DC26" s="9"/>
      <c r="DD26" s="30">
        <f t="shared" si="20"/>
        <v>233</v>
      </c>
    </row>
    <row r="27" spans="2:108" x14ac:dyDescent="0.3">
      <c r="B27">
        <v>324.34399999999999</v>
      </c>
      <c r="C27">
        <v>308.52499999999998</v>
      </c>
      <c r="D27" s="2">
        <f t="shared" si="21"/>
        <v>31.638000000000034</v>
      </c>
      <c r="E27" s="1"/>
      <c r="H27" s="2"/>
      <c r="I27" s="1"/>
      <c r="L27" s="2"/>
      <c r="M27" s="1"/>
      <c r="N27">
        <v>564.02599999999995</v>
      </c>
      <c r="O27">
        <v>477.22300000000001</v>
      </c>
      <c r="P27" s="2">
        <f t="shared" si="2"/>
        <v>173.60599999999988</v>
      </c>
      <c r="Q27" s="1"/>
      <c r="T27" s="2"/>
      <c r="U27" s="1"/>
      <c r="X27" s="2"/>
      <c r="Y27" s="1"/>
      <c r="AB27" s="2"/>
      <c r="AC27" s="1"/>
      <c r="AD27">
        <v>614.34900000000005</v>
      </c>
      <c r="AE27">
        <v>522.27599999999995</v>
      </c>
      <c r="AF27" s="2">
        <f t="shared" si="7"/>
        <v>184.14600000000007</v>
      </c>
      <c r="AG27" s="1"/>
      <c r="AJ27" s="2"/>
      <c r="AK27" s="1"/>
      <c r="AN27" s="2"/>
      <c r="AO27" s="1"/>
      <c r="AP27">
        <v>543.221</v>
      </c>
      <c r="AQ27">
        <v>415.07799999999997</v>
      </c>
      <c r="AR27" s="2">
        <f t="shared" si="10"/>
        <v>256.28600000000006</v>
      </c>
      <c r="AS27" s="1"/>
      <c r="AT27">
        <v>900.70500000000004</v>
      </c>
      <c r="AU27">
        <v>728.97799999999995</v>
      </c>
      <c r="AV27" s="2">
        <f t="shared" si="11"/>
        <v>343.45400000000029</v>
      </c>
      <c r="AW27" s="1"/>
      <c r="AZ27" s="2"/>
      <c r="BA27" s="1"/>
      <c r="BD27" s="2"/>
      <c r="BE27" s="1"/>
      <c r="BH27" s="2"/>
      <c r="BI27" s="1"/>
      <c r="BJ27">
        <v>872.3</v>
      </c>
      <c r="BK27">
        <v>708.84</v>
      </c>
      <c r="BL27" s="2">
        <f t="shared" si="15"/>
        <v>326.91999999999985</v>
      </c>
      <c r="BM27" s="1"/>
      <c r="BN27">
        <v>312.70299999999997</v>
      </c>
      <c r="BO27">
        <v>302.64499999999998</v>
      </c>
      <c r="BP27" s="2">
        <f t="shared" si="16"/>
        <v>20.115999999999985</v>
      </c>
      <c r="BQ27" s="1"/>
      <c r="BT27" s="2"/>
      <c r="BU27" s="1"/>
      <c r="BX27" s="2"/>
      <c r="BY27" s="1"/>
      <c r="BZ27">
        <v>341.815</v>
      </c>
      <c r="CA27">
        <v>324.89699999999999</v>
      </c>
      <c r="CB27" s="2">
        <f t="shared" si="19"/>
        <v>33.835999999999956</v>
      </c>
      <c r="CC27" s="1"/>
      <c r="CH27" s="7">
        <f t="shared" si="0"/>
        <v>2.8160000000000016</v>
      </c>
      <c r="CI27" s="27">
        <v>88</v>
      </c>
      <c r="CJ27" s="27"/>
      <c r="CK27" s="27"/>
      <c r="CL27" s="27">
        <v>185</v>
      </c>
      <c r="CM27" s="27"/>
      <c r="CN27" s="27"/>
      <c r="CO27" s="27"/>
      <c r="CP27" s="27">
        <v>139</v>
      </c>
      <c r="CQ27" s="27"/>
      <c r="CR27" s="27"/>
      <c r="CS27" s="27">
        <v>256</v>
      </c>
      <c r="CT27" s="27">
        <v>343</v>
      </c>
      <c r="CU27" s="27"/>
      <c r="CV27" s="27"/>
      <c r="CW27" s="27"/>
      <c r="CX27" s="27">
        <v>476</v>
      </c>
      <c r="CY27" s="27"/>
      <c r="CZ27" s="27"/>
      <c r="DA27" s="27"/>
      <c r="DB27" s="27">
        <v>42</v>
      </c>
      <c r="DC27" s="9"/>
      <c r="DD27" s="30">
        <f t="shared" si="20"/>
        <v>218.42857142857142</v>
      </c>
    </row>
    <row r="28" spans="2:108" x14ac:dyDescent="0.3">
      <c r="B28">
        <v>340.91</v>
      </c>
      <c r="C28">
        <v>296.971</v>
      </c>
      <c r="D28" s="2">
        <f t="shared" si="21"/>
        <v>87.878000000000014</v>
      </c>
      <c r="E28" s="1"/>
      <c r="H28" s="2"/>
      <c r="I28" s="1"/>
      <c r="L28" s="2"/>
      <c r="M28" s="1"/>
      <c r="N28">
        <v>512.14300000000003</v>
      </c>
      <c r="O28">
        <v>419.88099999999997</v>
      </c>
      <c r="P28" s="2">
        <f t="shared" si="2"/>
        <v>184.52400000000006</v>
      </c>
      <c r="Q28" s="1"/>
      <c r="T28" s="2"/>
      <c r="U28" s="1"/>
      <c r="X28" s="2"/>
      <c r="Y28" s="1"/>
      <c r="AB28" s="2"/>
      <c r="AC28" s="1"/>
      <c r="AD28">
        <v>534.44899999999996</v>
      </c>
      <c r="AE28">
        <v>465.065</v>
      </c>
      <c r="AF28" s="2">
        <f t="shared" si="7"/>
        <v>138.76799999999992</v>
      </c>
      <c r="AG28" s="1"/>
      <c r="AJ28" s="2"/>
      <c r="AK28" s="1"/>
      <c r="AN28" s="2"/>
      <c r="AO28" s="1"/>
      <c r="AR28" s="2"/>
      <c r="AS28" s="1"/>
      <c r="AT28">
        <v>565.529</v>
      </c>
      <c r="AU28">
        <v>523.54600000000005</v>
      </c>
      <c r="AV28" s="2">
        <f t="shared" si="11"/>
        <v>83.965999999999894</v>
      </c>
      <c r="AW28" s="1"/>
      <c r="AZ28" s="2"/>
      <c r="BA28" s="1"/>
      <c r="BD28" s="2"/>
      <c r="BE28" s="1"/>
      <c r="BH28" s="2"/>
      <c r="BI28" s="1"/>
      <c r="BJ28">
        <v>979.77700000000004</v>
      </c>
      <c r="BK28">
        <v>759.67700000000002</v>
      </c>
      <c r="BL28" s="2">
        <f t="shared" si="15"/>
        <v>440.20000000000016</v>
      </c>
      <c r="BM28" s="1"/>
      <c r="BP28" s="2"/>
      <c r="BQ28" s="1"/>
      <c r="BT28" s="2"/>
      <c r="BU28" s="1"/>
      <c r="BX28" s="2"/>
      <c r="BY28" s="1"/>
      <c r="BZ28">
        <v>315.755</v>
      </c>
      <c r="CA28">
        <v>325.96600000000001</v>
      </c>
      <c r="CB28" s="2">
        <f t="shared" si="19"/>
        <v>-20.422000000000025</v>
      </c>
      <c r="CC28" s="1"/>
      <c r="CH28" s="7">
        <f t="shared" si="0"/>
        <v>2.9440000000000017</v>
      </c>
      <c r="CI28" s="27">
        <v>65</v>
      </c>
      <c r="CJ28" s="27"/>
      <c r="CK28" s="27"/>
      <c r="CL28" s="27">
        <v>164</v>
      </c>
      <c r="CM28" s="27"/>
      <c r="CN28" s="27"/>
      <c r="CO28" s="27"/>
      <c r="CP28" s="27">
        <v>26</v>
      </c>
      <c r="CQ28" s="27"/>
      <c r="CR28" s="27"/>
      <c r="CS28" s="27"/>
      <c r="CT28" s="27">
        <v>84</v>
      </c>
      <c r="CU28" s="27"/>
      <c r="CV28" s="27"/>
      <c r="CW28" s="27"/>
      <c r="CX28" s="27">
        <v>0</v>
      </c>
      <c r="CY28" s="27"/>
      <c r="CZ28" s="27"/>
      <c r="DA28" s="27"/>
      <c r="DB28" s="27">
        <v>479</v>
      </c>
      <c r="DC28" s="9"/>
      <c r="DD28" s="30">
        <f t="shared" si="20"/>
        <v>136.33333333333334</v>
      </c>
    </row>
    <row r="29" spans="2:108" x14ac:dyDescent="0.3">
      <c r="B29">
        <v>330.81900000000002</v>
      </c>
      <c r="C29">
        <v>298.26100000000002</v>
      </c>
      <c r="D29" s="2">
        <f t="shared" si="21"/>
        <v>65.115999999999985</v>
      </c>
      <c r="E29" s="1"/>
      <c r="H29" s="2"/>
      <c r="I29" s="1"/>
      <c r="L29" s="2"/>
      <c r="M29" s="1"/>
      <c r="N29">
        <v>465.51</v>
      </c>
      <c r="O29">
        <v>383.65600000000001</v>
      </c>
      <c r="P29" s="2">
        <f t="shared" si="2"/>
        <v>163.70799999999991</v>
      </c>
      <c r="Q29" s="1"/>
      <c r="T29" s="2"/>
      <c r="U29" s="1"/>
      <c r="X29" s="2"/>
      <c r="Y29" s="1"/>
      <c r="AB29" s="2"/>
      <c r="AC29" s="1"/>
      <c r="AD29">
        <v>488.339</v>
      </c>
      <c r="AE29">
        <v>475.48200000000003</v>
      </c>
      <c r="AF29" s="2">
        <f t="shared" si="7"/>
        <v>25.713999999999942</v>
      </c>
      <c r="AG29" s="1"/>
      <c r="AJ29" s="2"/>
      <c r="AK29" s="1"/>
      <c r="AN29" s="2"/>
      <c r="AO29" s="1"/>
      <c r="AR29" s="2"/>
      <c r="AS29" s="1"/>
      <c r="AT29">
        <v>537.77700000000004</v>
      </c>
      <c r="AU29">
        <v>508.25200000000001</v>
      </c>
      <c r="AV29" s="2">
        <f t="shared" si="11"/>
        <v>59.050000000000011</v>
      </c>
      <c r="AW29" s="1"/>
      <c r="AZ29" s="2"/>
      <c r="BA29" s="1"/>
      <c r="BD29" s="2"/>
      <c r="BE29" s="1"/>
      <c r="BH29" s="2"/>
      <c r="BI29" s="1"/>
      <c r="BJ29">
        <v>1046.673</v>
      </c>
      <c r="BK29">
        <v>808.83799999999997</v>
      </c>
      <c r="BL29" s="2">
        <f t="shared" si="15"/>
        <v>475.66999999999996</v>
      </c>
      <c r="BM29" s="1"/>
      <c r="BP29" s="2"/>
      <c r="BQ29" s="1"/>
      <c r="BT29" s="2"/>
      <c r="BU29" s="1"/>
      <c r="BX29" s="2"/>
      <c r="BY29" s="1"/>
      <c r="BZ29">
        <v>312.94200000000001</v>
      </c>
      <c r="CA29">
        <v>291.78899999999999</v>
      </c>
      <c r="CB29" s="2">
        <f t="shared" si="19"/>
        <v>42.30600000000004</v>
      </c>
      <c r="CC29" s="1"/>
      <c r="CH29" s="7">
        <f t="shared" si="0"/>
        <v>3.0720000000000018</v>
      </c>
      <c r="CI29" s="27"/>
      <c r="CJ29" s="27"/>
      <c r="CK29" s="27"/>
      <c r="CL29" s="27"/>
      <c r="CM29" s="27"/>
      <c r="CN29" s="27"/>
      <c r="CO29" s="27"/>
      <c r="CP29" s="27">
        <v>102</v>
      </c>
      <c r="CQ29" s="27"/>
      <c r="CR29" s="27"/>
      <c r="CS29" s="27"/>
      <c r="CT29" s="27">
        <v>59</v>
      </c>
      <c r="CU29" s="27"/>
      <c r="CV29" s="27"/>
      <c r="CW29" s="27"/>
      <c r="CX29" s="27"/>
      <c r="CY29" s="27"/>
      <c r="CZ29" s="27"/>
      <c r="DA29" s="27"/>
      <c r="DB29" s="27">
        <v>452</v>
      </c>
      <c r="DC29" s="9"/>
      <c r="DD29" s="30">
        <f t="shared" si="20"/>
        <v>204.33333333333334</v>
      </c>
    </row>
    <row r="30" spans="2:108" x14ac:dyDescent="0.3">
      <c r="D30" s="2"/>
      <c r="E30" s="1"/>
      <c r="H30" s="2"/>
      <c r="I30" s="1"/>
      <c r="L30" s="2"/>
      <c r="M30" s="1"/>
      <c r="P30" s="2"/>
      <c r="Q30" s="1"/>
      <c r="T30" s="2"/>
      <c r="U30" s="1"/>
      <c r="X30" s="2"/>
      <c r="Y30" s="1"/>
      <c r="AB30" s="2"/>
      <c r="AC30" s="1"/>
      <c r="AD30">
        <v>364.13299999999998</v>
      </c>
      <c r="AE30">
        <v>313.08300000000003</v>
      </c>
      <c r="AF30" s="2">
        <f t="shared" si="7"/>
        <v>102.09999999999991</v>
      </c>
      <c r="AG30" s="1"/>
      <c r="AJ30" s="2"/>
      <c r="AK30" s="1"/>
      <c r="AN30" s="2"/>
      <c r="AO30" s="1"/>
      <c r="AR30" s="2"/>
      <c r="AS30" s="1"/>
      <c r="AV30" s="2"/>
      <c r="AW30" s="1"/>
      <c r="AZ30" s="2"/>
      <c r="BA30" s="1"/>
      <c r="BD30" s="2"/>
      <c r="BE30" s="1"/>
      <c r="BH30" s="2"/>
      <c r="BI30" s="1"/>
      <c r="BL30" s="2">
        <f t="shared" si="15"/>
        <v>0</v>
      </c>
      <c r="BM30" s="1"/>
      <c r="BP30" s="2"/>
      <c r="BQ30" s="1"/>
      <c r="BT30" s="2"/>
      <c r="BU30" s="1"/>
      <c r="BX30" s="2"/>
      <c r="BY30" s="1"/>
      <c r="BZ30">
        <v>1070.7180000000001</v>
      </c>
      <c r="CA30">
        <v>831.32299999999998</v>
      </c>
      <c r="CB30" s="2">
        <f t="shared" si="19"/>
        <v>478.79000000000019</v>
      </c>
      <c r="CC30" s="1"/>
      <c r="CH30" s="7">
        <f t="shared" si="0"/>
        <v>3.200000000000002</v>
      </c>
      <c r="CI30" s="27"/>
      <c r="CJ30" s="27"/>
      <c r="CK30" s="27"/>
      <c r="CL30" s="27"/>
      <c r="CM30" s="27"/>
      <c r="CN30" s="27"/>
      <c r="CO30" s="27"/>
      <c r="CP30" s="27">
        <v>57</v>
      </c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>
        <v>286</v>
      </c>
      <c r="DC30" s="9"/>
      <c r="DD30" s="30">
        <f t="shared" si="20"/>
        <v>171.5</v>
      </c>
    </row>
    <row r="31" spans="2:108" x14ac:dyDescent="0.3">
      <c r="D31" s="2"/>
      <c r="E31" s="1"/>
      <c r="H31" s="2"/>
      <c r="I31" s="1"/>
      <c r="L31" s="2"/>
      <c r="M31" s="1"/>
      <c r="P31" s="2"/>
      <c r="Q31" s="1"/>
      <c r="T31" s="2"/>
      <c r="U31" s="1"/>
      <c r="X31" s="2"/>
      <c r="Y31" s="1"/>
      <c r="AB31" s="2"/>
      <c r="AC31" s="1"/>
      <c r="AD31">
        <v>273.38400000000001</v>
      </c>
      <c r="AE31">
        <v>245.07</v>
      </c>
      <c r="AF31" s="2">
        <f t="shared" si="7"/>
        <v>56.628000000000014</v>
      </c>
      <c r="AG31" s="1"/>
      <c r="AJ31" s="2"/>
      <c r="AK31" s="1"/>
      <c r="AN31" s="2"/>
      <c r="AO31" s="1"/>
      <c r="AR31" s="2"/>
      <c r="AS31" s="1"/>
      <c r="AV31" s="2"/>
      <c r="AW31" s="1"/>
      <c r="AZ31" s="2"/>
      <c r="BA31" s="1"/>
      <c r="BD31" s="2"/>
      <c r="BE31" s="1"/>
      <c r="BH31" s="2"/>
      <c r="BI31" s="1"/>
      <c r="BL31" s="2"/>
      <c r="BM31" s="1"/>
      <c r="BP31" s="2"/>
      <c r="BQ31" s="1"/>
      <c r="BT31" s="2"/>
      <c r="BU31" s="1"/>
      <c r="BX31" s="2"/>
      <c r="BY31" s="1"/>
      <c r="BZ31">
        <v>958.69899999999996</v>
      </c>
      <c r="CA31">
        <v>732.53800000000001</v>
      </c>
      <c r="CB31" s="2">
        <f t="shared" si="19"/>
        <v>452.32199999999983</v>
      </c>
      <c r="CC31" s="1"/>
      <c r="CH31" s="7">
        <f t="shared" si="0"/>
        <v>3.3280000000000021</v>
      </c>
      <c r="CI31" s="27"/>
      <c r="CJ31" s="27"/>
      <c r="CK31" s="27"/>
      <c r="CL31" s="27"/>
      <c r="CM31" s="27"/>
      <c r="CN31" s="27"/>
      <c r="CO31" s="27"/>
      <c r="CP31" s="27">
        <v>104</v>
      </c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>
        <v>76</v>
      </c>
      <c r="DC31" s="9"/>
      <c r="DD31" s="30">
        <f t="shared" si="20"/>
        <v>90</v>
      </c>
    </row>
    <row r="32" spans="2:108" x14ac:dyDescent="0.3">
      <c r="E32" s="1"/>
      <c r="H32" s="2"/>
      <c r="I32" s="1"/>
      <c r="L32" s="2"/>
      <c r="M32" s="1"/>
      <c r="P32" s="2"/>
      <c r="Q32" s="1"/>
      <c r="T32" s="2"/>
      <c r="U32" s="1"/>
      <c r="X32" s="2"/>
      <c r="Y32" s="1"/>
      <c r="AB32" s="2"/>
      <c r="AC32" s="1"/>
      <c r="AD32">
        <v>306.24799999999999</v>
      </c>
      <c r="AE32">
        <v>254.34100000000001</v>
      </c>
      <c r="AF32" s="2">
        <f t="shared" si="7"/>
        <v>103.81399999999994</v>
      </c>
      <c r="AG32" s="1"/>
      <c r="AJ32" s="2"/>
      <c r="AK32" s="1"/>
      <c r="AN32" s="2"/>
      <c r="AO32" s="1"/>
      <c r="AR32" s="2"/>
      <c r="AS32" s="1"/>
      <c r="AV32" s="2"/>
      <c r="AW32" s="1"/>
      <c r="AZ32" s="2"/>
      <c r="BA32" s="1"/>
      <c r="BD32" s="2"/>
      <c r="BE32" s="1"/>
      <c r="BH32" s="2"/>
      <c r="BI32" s="1"/>
      <c r="BL32" s="2"/>
      <c r="BM32" s="1"/>
      <c r="BP32" s="2"/>
      <c r="BQ32" s="1"/>
      <c r="BT32" s="2"/>
      <c r="BU32" s="1"/>
      <c r="BX32" s="2"/>
      <c r="BY32" s="1"/>
      <c r="BZ32">
        <v>798.85900000000004</v>
      </c>
      <c r="CA32">
        <v>655.97299999999996</v>
      </c>
      <c r="CB32" s="2">
        <f t="shared" si="19"/>
        <v>285.77200000000016</v>
      </c>
      <c r="CC32" s="1"/>
      <c r="CH32" s="7">
        <f t="shared" si="0"/>
        <v>3.4560000000000022</v>
      </c>
      <c r="CI32" s="8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8"/>
      <c r="CW32" s="9"/>
      <c r="CX32" s="9"/>
      <c r="CY32" s="9"/>
      <c r="CZ32" s="9"/>
      <c r="DA32" s="9"/>
      <c r="DB32" s="9"/>
      <c r="DC32" s="9"/>
      <c r="DD32" s="30" t="e">
        <f t="shared" si="20"/>
        <v>#DIV/0!</v>
      </c>
    </row>
    <row r="33" spans="2:108" x14ac:dyDescent="0.3">
      <c r="E33" s="1"/>
      <c r="I33" s="1"/>
      <c r="L33" s="2"/>
      <c r="M33" s="1"/>
      <c r="P33" s="2"/>
      <c r="Q33" s="1"/>
      <c r="T33" s="2"/>
      <c r="U33" s="1"/>
      <c r="X33" s="2"/>
      <c r="Y33" s="1"/>
      <c r="AB33" s="2"/>
      <c r="AC33" s="1"/>
      <c r="AF33" s="2"/>
      <c r="AG33" s="1"/>
      <c r="AJ33" s="2"/>
      <c r="AK33" s="1"/>
      <c r="AN33" s="2"/>
      <c r="AO33" s="1"/>
      <c r="AR33" s="2"/>
      <c r="AS33" s="1"/>
      <c r="AV33" s="2"/>
      <c r="AW33" s="1"/>
      <c r="AZ33" s="2"/>
      <c r="BA33" s="1"/>
      <c r="BE33" s="1"/>
      <c r="BH33" s="2"/>
      <c r="BI33" s="1"/>
      <c r="BL33" s="2"/>
      <c r="BM33" s="1"/>
      <c r="BP33" s="2"/>
      <c r="BQ33" s="1"/>
      <c r="BT33" s="2"/>
      <c r="BU33" s="1"/>
      <c r="BX33" s="2"/>
      <c r="BY33" s="1"/>
      <c r="BZ33">
        <v>572.50099999999998</v>
      </c>
      <c r="CA33">
        <v>534.63199999999995</v>
      </c>
      <c r="CB33" s="2">
        <f t="shared" si="19"/>
        <v>75.738000000000113</v>
      </c>
      <c r="CC33" s="1"/>
      <c r="CH33" s="7">
        <f t="shared" si="0"/>
        <v>3.5840000000000023</v>
      </c>
      <c r="CI33" s="8"/>
      <c r="CJ33" s="8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8"/>
      <c r="CW33" s="9"/>
      <c r="CX33" s="9"/>
      <c r="CY33" s="9"/>
      <c r="CZ33" s="9"/>
      <c r="DA33" s="9"/>
      <c r="DB33" s="9"/>
      <c r="DC33" s="9"/>
      <c r="DD33" s="30" t="e">
        <f t="shared" si="20"/>
        <v>#DIV/0!</v>
      </c>
    </row>
    <row r="34" spans="2:108" x14ac:dyDescent="0.3">
      <c r="E34" s="1"/>
      <c r="I34" s="1"/>
      <c r="L34" s="2"/>
      <c r="M34" s="1"/>
      <c r="P34" s="2"/>
      <c r="Q34" s="1"/>
      <c r="T34" s="2"/>
      <c r="U34" s="1"/>
      <c r="X34" s="2"/>
      <c r="Y34" s="1"/>
      <c r="AB34" s="2"/>
      <c r="AC34" s="1"/>
      <c r="AF34" s="2"/>
      <c r="AG34" s="1"/>
      <c r="AJ34" s="2"/>
      <c r="AK34" s="1"/>
      <c r="AN34" s="2"/>
      <c r="AO34" s="1"/>
      <c r="AR34" s="2"/>
      <c r="AS34" s="1"/>
      <c r="AV34" s="2"/>
      <c r="AW34" s="1"/>
      <c r="AZ34" s="2"/>
      <c r="BA34" s="1"/>
      <c r="BE34" s="1"/>
      <c r="BH34" s="2"/>
      <c r="BI34" s="1"/>
      <c r="BL34" s="2"/>
      <c r="BM34" s="1"/>
      <c r="BP34" s="2"/>
      <c r="BQ34" s="1"/>
      <c r="BT34" s="2"/>
      <c r="BU34" s="1"/>
      <c r="BX34" s="2"/>
      <c r="BY34" s="1"/>
      <c r="BZ34">
        <v>437.73200000000003</v>
      </c>
      <c r="CA34">
        <v>457.60199999999998</v>
      </c>
      <c r="CB34" s="2">
        <f t="shared" si="19"/>
        <v>-39.739999999999952</v>
      </c>
      <c r="CC34" s="1"/>
      <c r="CH34" s="7">
        <f t="shared" si="0"/>
        <v>3.7120000000000024</v>
      </c>
      <c r="CI34" s="8"/>
      <c r="CJ34" s="8"/>
      <c r="CK34" s="9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8"/>
      <c r="CW34" s="9"/>
      <c r="CX34" s="9"/>
      <c r="CY34" s="9"/>
      <c r="CZ34" s="9"/>
      <c r="DA34" s="9"/>
      <c r="DB34" s="9"/>
      <c r="DC34" s="9"/>
      <c r="DD34" s="30" t="e">
        <f t="shared" si="20"/>
        <v>#DIV/0!</v>
      </c>
    </row>
    <row r="35" spans="2:108" ht="16.2" thickBot="1" x14ac:dyDescent="0.35">
      <c r="E35" s="1"/>
      <c r="I35" s="1"/>
      <c r="L35" s="2"/>
      <c r="M35" s="1"/>
      <c r="Q35" s="1"/>
      <c r="U35" s="1"/>
      <c r="X35" s="2"/>
      <c r="Y35" s="1"/>
      <c r="AB35" s="2"/>
      <c r="AC35" s="1"/>
      <c r="AF35" s="2"/>
      <c r="AG35" s="1"/>
      <c r="AJ35" s="2"/>
      <c r="AK35" s="1"/>
      <c r="AN35" s="2"/>
      <c r="AO35" s="1"/>
      <c r="AR35" s="2"/>
      <c r="AS35" s="1"/>
      <c r="AV35" s="2"/>
      <c r="AW35" s="1"/>
      <c r="AZ35" s="2"/>
      <c r="BA35" s="1"/>
      <c r="BE35" s="1"/>
      <c r="BH35" s="2"/>
      <c r="BI35" s="1"/>
      <c r="BL35" s="2"/>
      <c r="BM35" s="1"/>
      <c r="BP35" s="2"/>
      <c r="BQ35" s="1"/>
      <c r="BT35" s="2"/>
      <c r="BU35" s="1"/>
      <c r="BX35" s="2"/>
      <c r="BY35" s="1"/>
      <c r="BZ35">
        <v>328.58699999999999</v>
      </c>
      <c r="CA35">
        <v>323.98899999999998</v>
      </c>
      <c r="CB35" s="2">
        <f t="shared" si="19"/>
        <v>9.1960000000000832</v>
      </c>
      <c r="CC35" s="1"/>
      <c r="CH35" s="13"/>
      <c r="CI35" s="10"/>
      <c r="CJ35" s="10"/>
      <c r="CK35" s="11"/>
      <c r="CL35" s="10"/>
      <c r="CM35" s="11"/>
      <c r="CN35" s="11"/>
      <c r="CO35" s="11"/>
      <c r="CP35" s="11"/>
      <c r="CQ35" s="11"/>
      <c r="CR35" s="11"/>
      <c r="CS35" s="11"/>
      <c r="CT35" s="11"/>
      <c r="CU35" s="11"/>
      <c r="CV35" s="10"/>
      <c r="CW35" s="11"/>
      <c r="CX35" s="11"/>
      <c r="CY35" s="11"/>
      <c r="CZ35" s="11"/>
      <c r="DA35" s="11"/>
      <c r="DB35" s="11"/>
      <c r="DC35" s="11"/>
      <c r="DD35" s="31" t="e">
        <f t="shared" si="20"/>
        <v>#DIV/0!</v>
      </c>
    </row>
    <row r="36" spans="2:108" x14ac:dyDescent="0.3">
      <c r="E36" s="1"/>
      <c r="I36" s="1"/>
      <c r="M36" s="1"/>
      <c r="Q36" s="1"/>
      <c r="U36" s="1"/>
      <c r="X36" s="2"/>
      <c r="Y36" s="1"/>
      <c r="AB36" s="2"/>
      <c r="AC36" s="1"/>
      <c r="AF36" s="2"/>
      <c r="AG36" s="1"/>
      <c r="AJ36" s="2"/>
      <c r="AK36" s="1"/>
      <c r="AN36" s="2"/>
      <c r="AO36" s="1"/>
      <c r="AR36" s="2"/>
      <c r="AS36" s="1"/>
      <c r="AV36" s="2"/>
      <c r="AW36" s="1"/>
      <c r="AZ36" s="2"/>
      <c r="BA36" s="1"/>
      <c r="BE36" s="1"/>
      <c r="BH36" s="2"/>
      <c r="BI36" s="1"/>
      <c r="BL36" s="2"/>
      <c r="BM36" s="1"/>
      <c r="BP36" s="2"/>
      <c r="BQ36" s="1"/>
      <c r="BT36" s="2"/>
      <c r="BU36" s="1"/>
      <c r="BX36" s="2"/>
      <c r="BY36" s="1"/>
      <c r="BZ36">
        <v>289.214</v>
      </c>
      <c r="CA36">
        <v>306.50099999999998</v>
      </c>
      <c r="CB36" s="2">
        <f t="shared" si="19"/>
        <v>-34.573999999999955</v>
      </c>
      <c r="CC36" s="1"/>
      <c r="CH36" s="25"/>
      <c r="CI36" s="25"/>
      <c r="CJ36" s="25"/>
      <c r="CK36" s="26"/>
      <c r="CL36" s="25"/>
      <c r="CM36" s="25"/>
      <c r="CN36" s="25"/>
      <c r="CO36" s="26"/>
      <c r="CP36" s="25"/>
      <c r="CQ36" s="25"/>
      <c r="CR36" s="26"/>
      <c r="CS36" s="26"/>
      <c r="CT36" s="26"/>
      <c r="CU36" s="26"/>
      <c r="CV36" s="25"/>
      <c r="CW36" s="26"/>
      <c r="CX36" s="25"/>
      <c r="CY36" s="25"/>
      <c r="CZ36" s="26"/>
      <c r="DA36" s="26"/>
      <c r="DB36" s="25"/>
      <c r="DC36" s="25"/>
      <c r="DD36" s="25"/>
    </row>
    <row r="37" spans="2:108" x14ac:dyDescent="0.3">
      <c r="E37" s="1"/>
      <c r="I37" s="1"/>
      <c r="M37" s="1"/>
      <c r="Q37" s="1"/>
      <c r="U37" s="1"/>
      <c r="Y37" s="1"/>
      <c r="AC37" s="1"/>
      <c r="AG37" s="1"/>
      <c r="AK37" s="1"/>
      <c r="AO37" s="1"/>
      <c r="AS37" s="1"/>
      <c r="AV37" s="2"/>
      <c r="AW37" s="1"/>
      <c r="AZ37" s="2"/>
      <c r="BA37" s="1"/>
      <c r="BE37" s="1"/>
      <c r="BH37" s="2"/>
      <c r="BI37" s="1"/>
      <c r="BL37" s="2"/>
      <c r="BM37" s="1"/>
      <c r="BP37" s="2"/>
      <c r="BQ37" s="1"/>
      <c r="BT37" s="2"/>
      <c r="BU37" s="1"/>
      <c r="BX37" s="2"/>
      <c r="BY37" s="1"/>
      <c r="CB37" s="2"/>
      <c r="CC37" s="1"/>
      <c r="CK37" s="12"/>
      <c r="CT37" s="12"/>
      <c r="CW37" s="12"/>
      <c r="DA37" s="12"/>
    </row>
    <row r="39" spans="2:108" x14ac:dyDescent="0.3">
      <c r="B39" s="52" t="s">
        <v>4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H39" s="60" t="str">
        <f>B39</f>
        <v>Isy143   (cin8delta)T+24h</v>
      </c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</row>
    <row r="40" spans="2:108" ht="16.2" thickBot="1" x14ac:dyDescent="0.35">
      <c r="B40" s="53" t="s">
        <v>0</v>
      </c>
      <c r="C40" s="53"/>
      <c r="D40" s="53"/>
      <c r="E40" s="1"/>
      <c r="F40" s="53" t="s">
        <v>1</v>
      </c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1"/>
      <c r="BZ40" s="53"/>
      <c r="CA40" s="53"/>
      <c r="CB40" s="53"/>
      <c r="CC40" s="1"/>
      <c r="CD40" s="53"/>
      <c r="CE40" s="53"/>
      <c r="CF40" s="53"/>
      <c r="CH40" s="5" t="s">
        <v>8</v>
      </c>
      <c r="CZ40" s="5" t="s">
        <v>9</v>
      </c>
      <c r="DA40" s="5">
        <f>COUNT(CI46:DC46)</f>
        <v>20</v>
      </c>
    </row>
    <row r="41" spans="2:108" x14ac:dyDescent="0.3">
      <c r="E41" s="1"/>
      <c r="I41" s="1"/>
      <c r="M41" s="1"/>
      <c r="Q41" s="1"/>
      <c r="U41" s="1"/>
      <c r="Y41" s="1"/>
      <c r="AC41" s="1"/>
      <c r="AG41" s="1"/>
      <c r="AK41" s="1"/>
      <c r="AO41" s="1"/>
      <c r="AS41" s="1"/>
      <c r="AW41" s="1"/>
      <c r="BA41" s="1"/>
      <c r="BE41" s="1"/>
      <c r="BI41" s="1"/>
      <c r="BM41" s="1"/>
      <c r="BQ41" s="1"/>
      <c r="BU41" s="1"/>
      <c r="BY41" s="1"/>
      <c r="CC41" s="1"/>
      <c r="CH41" s="6"/>
      <c r="CI41" s="14"/>
      <c r="CJ41" s="14"/>
      <c r="CK41" s="14"/>
      <c r="CL41" s="14"/>
      <c r="CM41" s="14"/>
      <c r="CN41" s="14"/>
      <c r="CO41" s="14"/>
      <c r="CP41" s="15"/>
      <c r="CQ41" s="14"/>
      <c r="CR41" s="14"/>
      <c r="CS41" s="14"/>
      <c r="CT41" s="14"/>
      <c r="CU41" s="15"/>
      <c r="CV41" s="14"/>
      <c r="CW41" s="14"/>
      <c r="CX41" s="14"/>
      <c r="CY41" s="14"/>
      <c r="CZ41" s="14"/>
      <c r="DA41" s="14"/>
      <c r="DB41" s="14"/>
      <c r="DC41" s="14"/>
      <c r="DD41" s="16" t="s">
        <v>2</v>
      </c>
    </row>
    <row r="42" spans="2:108" x14ac:dyDescent="0.3">
      <c r="E42" s="1"/>
      <c r="I42" s="1"/>
      <c r="M42" s="1"/>
      <c r="Q42" s="1"/>
      <c r="U42" s="1"/>
      <c r="Y42" s="1"/>
      <c r="AC42" s="1"/>
      <c r="AG42" s="1"/>
      <c r="AK42" s="1"/>
      <c r="AO42" s="1"/>
      <c r="AS42" s="1"/>
      <c r="AW42" s="1"/>
      <c r="BA42" s="1"/>
      <c r="BE42" s="1"/>
      <c r="BI42" s="1"/>
      <c r="BM42" s="1"/>
      <c r="BQ42" s="1"/>
      <c r="BU42" s="1"/>
      <c r="BY42" s="1"/>
      <c r="CC42" s="1"/>
      <c r="CH42" s="7">
        <v>0</v>
      </c>
      <c r="CI42" s="27">
        <v>40</v>
      </c>
      <c r="CJ42" s="27">
        <v>88</v>
      </c>
      <c r="CK42" s="27"/>
      <c r="CL42" s="27"/>
      <c r="CM42" s="27"/>
      <c r="CN42" s="27"/>
      <c r="CO42" s="27"/>
      <c r="CP42" s="27"/>
      <c r="CQ42" s="27"/>
      <c r="CR42" s="27">
        <v>35</v>
      </c>
      <c r="CS42" s="27"/>
      <c r="CT42" s="27">
        <v>9</v>
      </c>
      <c r="CU42" s="27"/>
      <c r="CV42" s="27"/>
      <c r="CW42" s="27"/>
      <c r="CX42" s="27"/>
      <c r="CY42" s="27"/>
      <c r="CZ42" s="27"/>
      <c r="DA42" s="27"/>
      <c r="DB42" s="27"/>
      <c r="DC42" s="40"/>
      <c r="DD42" s="34">
        <f>AVERAGE(CJ42:DB42)</f>
        <v>44</v>
      </c>
    </row>
    <row r="43" spans="2:108" ht="14.4" customHeight="1" x14ac:dyDescent="0.3">
      <c r="B43">
        <v>422.38600000000002</v>
      </c>
      <c r="C43">
        <v>402.50799999999998</v>
      </c>
      <c r="D43" s="2">
        <f>B43-(((C43*6)-(B43*3))/3)</f>
        <v>39.756000000000142</v>
      </c>
      <c r="E43" s="1"/>
      <c r="F43">
        <v>601.505</v>
      </c>
      <c r="G43">
        <v>557.30899999999997</v>
      </c>
      <c r="H43" s="2">
        <f>F43-(((G43*6)-(F43*3))/3)</f>
        <v>88.392000000000053</v>
      </c>
      <c r="I43" s="1"/>
      <c r="J43">
        <v>451.21800000000002</v>
      </c>
      <c r="K43">
        <v>464.94600000000003</v>
      </c>
      <c r="L43" s="2">
        <f>J43-(((K43*6)-(J43*3))/3)</f>
        <v>-27.456000000000131</v>
      </c>
      <c r="M43" s="1"/>
      <c r="N43">
        <v>459.495</v>
      </c>
      <c r="O43">
        <v>392.08300000000003</v>
      </c>
      <c r="P43" s="2">
        <f>N43-(((O43*6)-(N43*3))/3)</f>
        <v>134.82400000000001</v>
      </c>
      <c r="Q43" s="1"/>
      <c r="R43">
        <v>779.71799999999996</v>
      </c>
      <c r="S43">
        <v>739.87</v>
      </c>
      <c r="T43" s="2">
        <f>R43-(((S43*6)-(R43*3))/3)</f>
        <v>79.695999999999913</v>
      </c>
      <c r="U43" s="1"/>
      <c r="V43">
        <v>403.392</v>
      </c>
      <c r="W43">
        <v>396.39699999999999</v>
      </c>
      <c r="X43" s="2">
        <f>V43-(((W43*6)-(V43*3))/3)</f>
        <v>13.989999999999952</v>
      </c>
      <c r="Y43" s="1"/>
      <c r="Z43">
        <v>850.64099999999996</v>
      </c>
      <c r="AA43">
        <v>801.245</v>
      </c>
      <c r="AB43" s="2">
        <f>Z43-(((AA43*6)-(Z43*3))/3)</f>
        <v>98.791999999999803</v>
      </c>
      <c r="AC43" s="1"/>
      <c r="AD43">
        <v>999.726</v>
      </c>
      <c r="AE43">
        <v>944.97299999999996</v>
      </c>
      <c r="AF43" s="2">
        <f>AD43-(((AE43*6)-(AD43*3))/3)</f>
        <v>109.50600000000009</v>
      </c>
      <c r="AG43" s="1"/>
      <c r="AH43">
        <v>849.75900000000001</v>
      </c>
      <c r="AI43">
        <v>777.70600000000002</v>
      </c>
      <c r="AJ43" s="2">
        <f>AH43-(((AI43*6)-(AH43*3))/3)</f>
        <v>144.10600000000011</v>
      </c>
      <c r="AK43" s="1"/>
      <c r="AL43">
        <v>352.04399999999998</v>
      </c>
      <c r="AM43">
        <v>389.07100000000003</v>
      </c>
      <c r="AN43" s="2">
        <f>AL43-(((AM43*6)-(AL43*3))/3)</f>
        <v>-74.054000000000144</v>
      </c>
      <c r="AO43" s="1"/>
      <c r="AP43">
        <v>478.61500000000001</v>
      </c>
      <c r="AQ43">
        <v>461.363</v>
      </c>
      <c r="AR43" s="2">
        <f>AP43-(((AQ43*6)-(AP43*3))/3)</f>
        <v>34.504000000000076</v>
      </c>
      <c r="AS43" s="1"/>
      <c r="AT43">
        <v>559.29600000000005</v>
      </c>
      <c r="AU43">
        <v>581.14099999999996</v>
      </c>
      <c r="AV43" s="2">
        <f>AT43-(((AU43*6)-(AT43*3))/3)</f>
        <v>-43.689999999999714</v>
      </c>
      <c r="AW43" s="1"/>
      <c r="AX43">
        <v>960.78899999999999</v>
      </c>
      <c r="AY43">
        <v>920.88300000000004</v>
      </c>
      <c r="AZ43" s="2">
        <f>AX43-(((AY43*6)-(AX43*3))/3)</f>
        <v>79.811999999999784</v>
      </c>
      <c r="BA43" s="1"/>
      <c r="BB43">
        <v>1622.7159999999999</v>
      </c>
      <c r="BC43">
        <v>1267.7070000000001</v>
      </c>
      <c r="BD43" s="2">
        <f>BB43-(((BC43*6)-(BB43*3))/3)</f>
        <v>710.01799999999957</v>
      </c>
      <c r="BE43" s="1"/>
      <c r="BF43">
        <v>669.15200000000004</v>
      </c>
      <c r="BG43">
        <v>719.71500000000003</v>
      </c>
      <c r="BH43" s="2">
        <f>BF43-(((BG43*6)-(BF43*3))/3)</f>
        <v>-101.12599999999986</v>
      </c>
      <c r="BI43" s="1"/>
      <c r="BJ43">
        <v>716.61500000000001</v>
      </c>
      <c r="BK43">
        <v>751.10900000000004</v>
      </c>
      <c r="BL43" s="2">
        <f>BJ43-(((BK43*6)-(BJ43*3))/3)</f>
        <v>-68.988000000000056</v>
      </c>
      <c r="BM43" s="1"/>
      <c r="BN43">
        <v>1221.472</v>
      </c>
      <c r="BO43">
        <v>1090.6600000000001</v>
      </c>
      <c r="BP43" s="2">
        <f>BN43-(((BO43*6)-(BN43*3))/3)</f>
        <v>261.62399999999968</v>
      </c>
      <c r="BQ43" s="1"/>
      <c r="BR43">
        <v>922.62599999999998</v>
      </c>
      <c r="BS43">
        <v>822.84299999999996</v>
      </c>
      <c r="BT43" s="2">
        <f>BR43-(((BS43*6)-(BR43*3))/3)</f>
        <v>199.56599999999992</v>
      </c>
      <c r="BU43" s="1"/>
      <c r="BV43">
        <v>645.27200000000005</v>
      </c>
      <c r="BW43">
        <v>587.86800000000005</v>
      </c>
      <c r="BX43" s="2">
        <f>BV43-(((BW43*6)-(BV43*3))/3)</f>
        <v>114.80799999999999</v>
      </c>
      <c r="BY43" s="1"/>
      <c r="BZ43">
        <v>441.80099999999999</v>
      </c>
      <c r="CA43">
        <v>379.93700000000001</v>
      </c>
      <c r="CB43" s="2">
        <f>BZ43-(((CA43*6)-(BZ43*3))/3)</f>
        <v>123.72799999999989</v>
      </c>
      <c r="CC43" s="1"/>
      <c r="CD43">
        <v>1487.145</v>
      </c>
      <c r="CE43">
        <v>1412.8910000000001</v>
      </c>
      <c r="CF43" s="2">
        <f>CD43-(((CE43*6)-(CD43*3))/3)</f>
        <v>148.50799999999936</v>
      </c>
      <c r="CH43" s="7">
        <f t="shared" ref="CH43:CH71" si="22">0.128+CH42</f>
        <v>0.128</v>
      </c>
      <c r="CI43" s="27">
        <v>70</v>
      </c>
      <c r="CJ43" s="27">
        <v>155</v>
      </c>
      <c r="CK43" s="27"/>
      <c r="CL43" s="27"/>
      <c r="CM43" s="27">
        <v>80</v>
      </c>
      <c r="CN43" s="27">
        <v>14</v>
      </c>
      <c r="CO43" s="27">
        <v>99</v>
      </c>
      <c r="CP43" s="27">
        <v>37</v>
      </c>
      <c r="CQ43" s="27">
        <v>144</v>
      </c>
      <c r="CR43" s="27">
        <v>0</v>
      </c>
      <c r="CS43" s="27"/>
      <c r="CT43" s="27">
        <v>139</v>
      </c>
      <c r="CU43" s="27"/>
      <c r="CV43" s="27"/>
      <c r="CW43" s="27"/>
      <c r="CX43" s="27">
        <v>262</v>
      </c>
      <c r="CY43" s="27"/>
      <c r="CZ43" s="27">
        <v>115</v>
      </c>
      <c r="DA43" s="27">
        <v>124</v>
      </c>
      <c r="DB43" s="27"/>
      <c r="DC43" s="40"/>
      <c r="DD43" s="30">
        <f t="shared" ref="DD43" si="23">AVERAGE(CJ43:DC43)</f>
        <v>106.27272727272727</v>
      </c>
    </row>
    <row r="44" spans="2:108" ht="14.4" customHeight="1" x14ac:dyDescent="0.3">
      <c r="B44">
        <v>499.80900000000003</v>
      </c>
      <c r="C44">
        <v>464.99099999999999</v>
      </c>
      <c r="D44" s="2">
        <f>B44-(((C44*6)-(B44*3))/3)</f>
        <v>69.636000000000081</v>
      </c>
      <c r="E44" s="1"/>
      <c r="F44">
        <v>782.21699999999998</v>
      </c>
      <c r="G44">
        <v>704.69100000000003</v>
      </c>
      <c r="H44" s="2">
        <f>F44-(((G44*6)-(F44*3))/3)</f>
        <v>155.05199999999968</v>
      </c>
      <c r="I44" s="1"/>
      <c r="J44">
        <v>566.54200000000003</v>
      </c>
      <c r="K44">
        <v>586.42899999999997</v>
      </c>
      <c r="L44" s="2">
        <f>J44-(((K44*6)-(J44*3))/3)</f>
        <v>-39.773999999999774</v>
      </c>
      <c r="M44" s="1"/>
      <c r="N44">
        <v>730.74400000000003</v>
      </c>
      <c r="O44">
        <v>627.57000000000005</v>
      </c>
      <c r="P44" s="2">
        <f>N44-(((O44*6)-(N44*3))/3)</f>
        <v>206.34799999999996</v>
      </c>
      <c r="Q44" s="1"/>
      <c r="R44">
        <v>979.77</v>
      </c>
      <c r="S44">
        <v>901.28200000000004</v>
      </c>
      <c r="T44" s="2">
        <f>R44-(((S44*6)-(R44*3))/3)</f>
        <v>156.976</v>
      </c>
      <c r="U44" s="1"/>
      <c r="V44">
        <v>705.29700000000003</v>
      </c>
      <c r="W44">
        <v>588.25</v>
      </c>
      <c r="X44" s="2">
        <f>V44-(((W44*6)-(V44*3))/3)</f>
        <v>234.09400000000005</v>
      </c>
      <c r="Y44" s="1"/>
      <c r="Z44">
        <v>933.81399999999996</v>
      </c>
      <c r="AA44">
        <v>910.23500000000001</v>
      </c>
      <c r="AB44" s="2">
        <f>Z44-(((AA44*6)-(Z44*3))/3)</f>
        <v>47.158000000000015</v>
      </c>
      <c r="AC44" s="1"/>
      <c r="AD44">
        <v>1099.1790000000001</v>
      </c>
      <c r="AE44">
        <v>1080.471</v>
      </c>
      <c r="AF44" s="2">
        <f>AD44-(((AE44*6)-(AD44*3))/3)</f>
        <v>37.416000000000167</v>
      </c>
      <c r="AG44" s="1"/>
      <c r="AH44">
        <v>1006.673</v>
      </c>
      <c r="AI44">
        <v>965.88</v>
      </c>
      <c r="AJ44" s="2">
        <f>AH44-(((AI44*6)-(AH44*3))/3)</f>
        <v>81.586000000000126</v>
      </c>
      <c r="AK44" s="1"/>
      <c r="AL44">
        <v>480.51600000000002</v>
      </c>
      <c r="AM44">
        <v>488.69</v>
      </c>
      <c r="AN44" s="2">
        <f>AL44-(((AM44*6)-(AL44*3))/3)</f>
        <v>-16.347999999999956</v>
      </c>
      <c r="AO44" s="1"/>
      <c r="AP44">
        <v>592.70699999999999</v>
      </c>
      <c r="AQ44">
        <v>600.43799999999999</v>
      </c>
      <c r="AR44" s="2">
        <f>AP44-(((AQ44*6)-(AP44*3))/3)</f>
        <v>-15.461999999999875</v>
      </c>
      <c r="AS44" s="1"/>
      <c r="AT44">
        <v>773.05799999999999</v>
      </c>
      <c r="AU44">
        <v>771.68100000000004</v>
      </c>
      <c r="AV44" s="2">
        <f>AT44-(((AU44*6)-(AT44*3))/3)</f>
        <v>2.7539999999999054</v>
      </c>
      <c r="AW44" s="1"/>
      <c r="AX44">
        <v>929.16</v>
      </c>
      <c r="AY44">
        <v>924.71299999999997</v>
      </c>
      <c r="AZ44" s="2">
        <f>AX44-(((AY44*6)-(AX44*3))/3)</f>
        <v>8.8939999999998918</v>
      </c>
      <c r="BA44" s="1"/>
      <c r="BB44">
        <v>1741.2</v>
      </c>
      <c r="BC44">
        <v>1414.771</v>
      </c>
      <c r="BD44" s="2">
        <f>BB44-(((BC44*6)-(BB44*3))/3)</f>
        <v>652.85800000000017</v>
      </c>
      <c r="BE44" s="1"/>
      <c r="BF44">
        <v>827.04499999999996</v>
      </c>
      <c r="BG44">
        <v>825.21799999999996</v>
      </c>
      <c r="BH44" s="2">
        <f>BF44-(((BG44*6)-(BF44*3))/3)</f>
        <v>3.6539999999998827</v>
      </c>
      <c r="BI44" s="1"/>
      <c r="BJ44">
        <v>968.62</v>
      </c>
      <c r="BK44">
        <v>1036.3579999999999</v>
      </c>
      <c r="BL44" s="2">
        <f>BJ44-(((BK44*6)-(BJ44*3))/3)</f>
        <v>-135.47599999999977</v>
      </c>
      <c r="BM44" s="1"/>
      <c r="BN44">
        <v>1571.7940000000001</v>
      </c>
      <c r="BO44">
        <v>1460.9590000000001</v>
      </c>
      <c r="BP44" s="2">
        <f>BN44-(((BO44*6)-(BN44*3))/3)</f>
        <v>221.67000000000007</v>
      </c>
      <c r="BQ44" s="1"/>
      <c r="BR44">
        <v>1225.6869999999999</v>
      </c>
      <c r="BS44">
        <v>1045.0419999999999</v>
      </c>
      <c r="BT44" s="2">
        <f t="shared" ref="BT44:BT60" si="24">BR44-(((BS44*6)-(BR44*3))/3)</f>
        <v>361.28999999999996</v>
      </c>
      <c r="BU44" s="1"/>
      <c r="BV44">
        <v>885.827</v>
      </c>
      <c r="BW44">
        <v>804.30700000000002</v>
      </c>
      <c r="BX44" s="2">
        <f t="shared" ref="BX44:BX63" si="25">BV44-(((BW44*6)-(BV44*3))/3)</f>
        <v>163.03999999999974</v>
      </c>
      <c r="BY44" s="1"/>
      <c r="BZ44">
        <v>641.24</v>
      </c>
      <c r="CA44">
        <v>548.125</v>
      </c>
      <c r="CB44" s="2">
        <f t="shared" ref="CB44:CB63" si="26">BZ44-(((CA44*6)-(BZ44*3))/3)</f>
        <v>186.23000000000002</v>
      </c>
      <c r="CC44" s="1"/>
      <c r="CD44">
        <v>2193.5590000000002</v>
      </c>
      <c r="CE44">
        <v>1912.6220000000001</v>
      </c>
      <c r="CF44" s="2">
        <f t="shared" ref="CF44:CF63" si="27">CD44-(((CE44*6)-(CD44*3))/3)</f>
        <v>561.87400000000048</v>
      </c>
      <c r="CH44" s="7">
        <f t="shared" si="22"/>
        <v>0.25600000000000001</v>
      </c>
      <c r="CI44" s="35">
        <v>197</v>
      </c>
      <c r="CJ44" s="35">
        <v>156</v>
      </c>
      <c r="CK44" s="35">
        <v>0</v>
      </c>
      <c r="CL44" s="35">
        <v>135</v>
      </c>
      <c r="CM44" s="35">
        <v>157</v>
      </c>
      <c r="CN44" s="35">
        <v>234</v>
      </c>
      <c r="CO44" s="35">
        <v>47</v>
      </c>
      <c r="CP44" s="35">
        <v>6</v>
      </c>
      <c r="CQ44" s="35">
        <v>82</v>
      </c>
      <c r="CR44" s="35">
        <v>90</v>
      </c>
      <c r="CS44" s="35">
        <v>3</v>
      </c>
      <c r="CT44" s="35">
        <v>75</v>
      </c>
      <c r="CU44" s="35"/>
      <c r="CV44" s="35">
        <v>4</v>
      </c>
      <c r="CW44" s="35">
        <v>68</v>
      </c>
      <c r="CX44" s="35">
        <v>222</v>
      </c>
      <c r="CY44" s="35">
        <v>200</v>
      </c>
      <c r="CZ44" s="35">
        <v>163</v>
      </c>
      <c r="DA44" s="35">
        <v>186</v>
      </c>
      <c r="DB44" s="35">
        <v>149</v>
      </c>
      <c r="DC44" s="36"/>
      <c r="DD44" s="37">
        <f>AVERAGE(CK44:DC44)</f>
        <v>107.11764705882354</v>
      </c>
    </row>
    <row r="45" spans="2:108" ht="14.4" customHeight="1" x14ac:dyDescent="0.3">
      <c r="B45">
        <v>794.53499999999997</v>
      </c>
      <c r="C45">
        <v>696.26499999999999</v>
      </c>
      <c r="D45" s="2">
        <f t="shared" ref="D45:D65" si="28">B45-(((C45*6)-(B45*3))/3)</f>
        <v>196.53999999999996</v>
      </c>
      <c r="E45" s="1"/>
      <c r="F45">
        <v>1054.8969999999999</v>
      </c>
      <c r="G45">
        <v>977.029</v>
      </c>
      <c r="H45" s="2">
        <f t="shared" ref="H45:H56" si="29">F45-(((G45*6)-(F45*3))/3)</f>
        <v>155.73599999999988</v>
      </c>
      <c r="I45" s="1"/>
      <c r="J45">
        <v>883.90499999999997</v>
      </c>
      <c r="K45">
        <v>800.31399999999996</v>
      </c>
      <c r="L45" s="2">
        <f t="shared" ref="L45:L60" si="30">J45-(((K45*6)-(J45*3))/3)</f>
        <v>167.18200000000002</v>
      </c>
      <c r="M45" s="1"/>
      <c r="N45">
        <v>1258.7460000000001</v>
      </c>
      <c r="O45">
        <v>969.09900000000005</v>
      </c>
      <c r="P45" s="2">
        <f t="shared" ref="P45:P65" si="31">N45-(((O45*6)-(N45*3))/3)</f>
        <v>579.29400000000021</v>
      </c>
      <c r="Q45" s="1"/>
      <c r="R45">
        <v>1293.855</v>
      </c>
      <c r="S45">
        <v>1188.559</v>
      </c>
      <c r="T45" s="2">
        <f t="shared" ref="T45:T57" si="32">R45-(((S45*6)-(R45*3))/3)</f>
        <v>210.59200000000033</v>
      </c>
      <c r="U45" s="1"/>
      <c r="V45">
        <v>948.16</v>
      </c>
      <c r="W45">
        <v>777.71600000000001</v>
      </c>
      <c r="X45" s="2">
        <f t="shared" ref="X45:X64" si="33">V45-(((W45*6)-(V45*3))/3)</f>
        <v>340.88799999999992</v>
      </c>
      <c r="Y45" s="1"/>
      <c r="Z45">
        <v>1206.8499999999999</v>
      </c>
      <c r="AA45">
        <v>1102.3320000000001</v>
      </c>
      <c r="AB45" s="2">
        <f t="shared" ref="AB45:AB62" si="34">Z45-(((AA45*6)-(Z45*3))/3)</f>
        <v>209.03599999999972</v>
      </c>
      <c r="AC45" s="1"/>
      <c r="AD45">
        <v>1291.1510000000001</v>
      </c>
      <c r="AE45">
        <v>1288.3699999999999</v>
      </c>
      <c r="AF45" s="2">
        <f t="shared" ref="AF45:AF64" si="35">AD45-(((AE45*6)-(AD45*3))/3)</f>
        <v>5.5620000000003529</v>
      </c>
      <c r="AG45" s="1"/>
      <c r="AH45">
        <v>1530.6790000000001</v>
      </c>
      <c r="AI45">
        <v>1399.874</v>
      </c>
      <c r="AJ45" s="2">
        <f t="shared" ref="AJ45:AJ58" si="36">AH45-(((AI45*6)-(AH45*3))/3)</f>
        <v>261.6099999999999</v>
      </c>
      <c r="AK45" s="1"/>
      <c r="AL45">
        <v>528.36500000000001</v>
      </c>
      <c r="AM45">
        <v>434.12400000000002</v>
      </c>
      <c r="AN45" s="2">
        <f t="shared" ref="AN45:AN63" si="37">AL45-(((AM45*6)-(AL45*3))/3)</f>
        <v>188.48199999999997</v>
      </c>
      <c r="AO45" s="1"/>
      <c r="AP45">
        <v>837.63699999999994</v>
      </c>
      <c r="AQ45">
        <v>792.41899999999998</v>
      </c>
      <c r="AR45" s="2">
        <f t="shared" ref="AR45:AR57" si="38">AP45-(((AQ45*6)-(AP45*3))/3)</f>
        <v>90.435999999999922</v>
      </c>
      <c r="AS45" s="1"/>
      <c r="AT45">
        <v>1203.1769999999999</v>
      </c>
      <c r="AU45">
        <v>1050.3679999999999</v>
      </c>
      <c r="AV45" s="2">
        <f t="shared" ref="AV45:AV59" si="39">AT45-(((AU45*6)-(AT45*3))/3)</f>
        <v>305.61800000000005</v>
      </c>
      <c r="AW45" s="1"/>
      <c r="AX45">
        <v>1278.973</v>
      </c>
      <c r="AY45">
        <v>1209.5260000000001</v>
      </c>
      <c r="AZ45" s="2">
        <f t="shared" ref="AZ45:AZ59" si="40">AX45-(((AY45*6)-(AX45*3))/3)</f>
        <v>138.89399999999955</v>
      </c>
      <c r="BA45" s="1"/>
      <c r="BB45">
        <v>2186.1030000000001</v>
      </c>
      <c r="BC45">
        <v>1731.5619999999999</v>
      </c>
      <c r="BD45" s="2">
        <f t="shared" ref="BD45:BD56" si="41">BB45-(((BC45*6)-(BB45*3))/3)</f>
        <v>909.08200000000033</v>
      </c>
      <c r="BE45" s="1"/>
      <c r="BF45">
        <v>1289.566</v>
      </c>
      <c r="BG45">
        <v>1213.7090000000001</v>
      </c>
      <c r="BH45" s="2">
        <f t="shared" ref="BH45:BH58" si="42">BF45-(((BG45*6)-(BF45*3))/3)</f>
        <v>151.71399999999994</v>
      </c>
      <c r="BI45" s="1"/>
      <c r="BJ45">
        <v>1438.8810000000001</v>
      </c>
      <c r="BK45">
        <v>1404.739</v>
      </c>
      <c r="BL45" s="2">
        <f t="shared" ref="BL45:BL59" si="43">BJ45-(((BK45*6)-(BJ45*3))/3)</f>
        <v>68.283999999999651</v>
      </c>
      <c r="BM45" s="1"/>
      <c r="BN45">
        <v>2174.3240000000001</v>
      </c>
      <c r="BO45">
        <v>1979.018</v>
      </c>
      <c r="BP45" s="2">
        <f t="shared" ref="BP45:BP56" si="44">BN45-(((BO45*6)-(BN45*3))/3)</f>
        <v>390.61199999999985</v>
      </c>
      <c r="BQ45" s="1"/>
      <c r="BR45">
        <v>1559.722</v>
      </c>
      <c r="BS45">
        <v>1314.2550000000001</v>
      </c>
      <c r="BT45" s="2">
        <f t="shared" si="24"/>
        <v>490.93399999999974</v>
      </c>
      <c r="BU45" s="1"/>
      <c r="BV45">
        <v>1405.375</v>
      </c>
      <c r="BW45">
        <v>1123.4749999999999</v>
      </c>
      <c r="BX45" s="2">
        <f t="shared" si="25"/>
        <v>563.80000000000018</v>
      </c>
      <c r="BY45" s="1"/>
      <c r="BZ45">
        <v>1007.537</v>
      </c>
      <c r="CA45">
        <v>877.27200000000005</v>
      </c>
      <c r="CB45" s="2">
        <f t="shared" si="26"/>
        <v>260.52999999999986</v>
      </c>
      <c r="CC45" s="1"/>
      <c r="CD45">
        <v>2818.6419999999998</v>
      </c>
      <c r="CE45">
        <v>2492.4270000000001</v>
      </c>
      <c r="CF45" s="2">
        <f t="shared" si="27"/>
        <v>652.42999999999893</v>
      </c>
      <c r="CH45" s="7">
        <f t="shared" si="22"/>
        <v>0.38400000000000001</v>
      </c>
      <c r="CI45" s="35">
        <v>201</v>
      </c>
      <c r="CJ45" s="35">
        <v>248</v>
      </c>
      <c r="CK45" s="35">
        <v>167</v>
      </c>
      <c r="CL45" s="35">
        <v>206</v>
      </c>
      <c r="CM45" s="35">
        <v>211</v>
      </c>
      <c r="CN45" s="35">
        <v>341</v>
      </c>
      <c r="CO45" s="35">
        <v>209</v>
      </c>
      <c r="CP45" s="35">
        <v>58</v>
      </c>
      <c r="CQ45" s="35">
        <v>262</v>
      </c>
      <c r="CR45" s="35">
        <v>517</v>
      </c>
      <c r="CS45" s="35">
        <v>306</v>
      </c>
      <c r="CT45" s="35">
        <v>276</v>
      </c>
      <c r="CU45" s="35"/>
      <c r="CV45" s="35">
        <v>152</v>
      </c>
      <c r="CW45" s="35">
        <v>479</v>
      </c>
      <c r="CX45" s="35">
        <v>391</v>
      </c>
      <c r="CY45" s="35">
        <v>361</v>
      </c>
      <c r="CZ45" s="35">
        <v>564</v>
      </c>
      <c r="DA45" s="35">
        <v>261</v>
      </c>
      <c r="DB45" s="35">
        <v>562</v>
      </c>
      <c r="DC45" s="36"/>
      <c r="DD45" s="37">
        <f t="shared" ref="DD45:DD72" si="45">AVERAGE(CJ45:DC45)</f>
        <v>309.5</v>
      </c>
    </row>
    <row r="46" spans="2:108" ht="14.4" customHeight="1" x14ac:dyDescent="0.3">
      <c r="B46">
        <v>905.75199999999995</v>
      </c>
      <c r="C46">
        <v>805.01800000000003</v>
      </c>
      <c r="D46" s="2">
        <f t="shared" si="28"/>
        <v>201.46799999999985</v>
      </c>
      <c r="E46" s="1"/>
      <c r="F46">
        <v>1497.452</v>
      </c>
      <c r="G46">
        <v>1373.604</v>
      </c>
      <c r="H46" s="2">
        <f t="shared" si="29"/>
        <v>247.69599999999991</v>
      </c>
      <c r="I46" s="1"/>
      <c r="J46">
        <v>1418.3710000000001</v>
      </c>
      <c r="K46">
        <v>1192.29</v>
      </c>
      <c r="L46" s="2">
        <f t="shared" si="30"/>
        <v>452.16200000000026</v>
      </c>
      <c r="M46" s="1"/>
      <c r="N46">
        <v>1952.8440000000001</v>
      </c>
      <c r="O46">
        <v>1450.5070000000001</v>
      </c>
      <c r="P46" s="2">
        <f t="shared" si="31"/>
        <v>1004.6739999999996</v>
      </c>
      <c r="Q46" s="1"/>
      <c r="R46">
        <v>1877.558</v>
      </c>
      <c r="S46">
        <v>1560.809</v>
      </c>
      <c r="T46" s="2">
        <f t="shared" si="32"/>
        <v>633.49800000000027</v>
      </c>
      <c r="U46" s="1"/>
      <c r="V46">
        <v>1145.5619999999999</v>
      </c>
      <c r="W46">
        <v>936.58399999999995</v>
      </c>
      <c r="X46" s="2">
        <f t="shared" si="33"/>
        <v>417.95599999999979</v>
      </c>
      <c r="Y46" s="1"/>
      <c r="Z46">
        <v>1690.9490000000001</v>
      </c>
      <c r="AA46">
        <v>1458.4780000000001</v>
      </c>
      <c r="AB46" s="2">
        <f t="shared" si="34"/>
        <v>464.94199999999978</v>
      </c>
      <c r="AC46" s="1"/>
      <c r="AD46">
        <v>1702.8019999999999</v>
      </c>
      <c r="AE46">
        <v>1673.81</v>
      </c>
      <c r="AF46" s="2">
        <f t="shared" si="35"/>
        <v>57.983999999999696</v>
      </c>
      <c r="AG46" s="1"/>
      <c r="AH46">
        <v>2042.394</v>
      </c>
      <c r="AI46">
        <v>1686.8720000000001</v>
      </c>
      <c r="AJ46" s="2">
        <f t="shared" si="36"/>
        <v>711.04399999999987</v>
      </c>
      <c r="AK46" s="1"/>
      <c r="AL46">
        <v>664.01199999999994</v>
      </c>
      <c r="AM46">
        <v>521.61099999999999</v>
      </c>
      <c r="AN46" s="2">
        <f t="shared" si="37"/>
        <v>284.80199999999985</v>
      </c>
      <c r="AO46" s="1"/>
      <c r="AP46">
        <v>1187.777</v>
      </c>
      <c r="AQ46">
        <v>929.23400000000004</v>
      </c>
      <c r="AR46" s="2">
        <f t="shared" si="38"/>
        <v>517.0859999999999</v>
      </c>
      <c r="AS46" s="1"/>
      <c r="AT46">
        <v>1470.836</v>
      </c>
      <c r="AU46">
        <v>1236.617</v>
      </c>
      <c r="AV46" s="2">
        <f t="shared" si="39"/>
        <v>468.43800000000022</v>
      </c>
      <c r="AW46" s="1"/>
      <c r="AX46">
        <v>1748.7370000000001</v>
      </c>
      <c r="AY46">
        <v>1711.097</v>
      </c>
      <c r="AZ46" s="2">
        <f t="shared" si="40"/>
        <v>75.279999999999973</v>
      </c>
      <c r="BA46" s="1"/>
      <c r="BB46">
        <v>2645.1219999999998</v>
      </c>
      <c r="BC46">
        <v>2031.9010000000001</v>
      </c>
      <c r="BD46" s="2">
        <f t="shared" si="41"/>
        <v>1226.4419999999996</v>
      </c>
      <c r="BE46" s="1"/>
      <c r="BF46">
        <v>2130.634</v>
      </c>
      <c r="BG46">
        <v>1830.567</v>
      </c>
      <c r="BH46" s="2">
        <f t="shared" si="42"/>
        <v>600.13400000000001</v>
      </c>
      <c r="BI46" s="1"/>
      <c r="BJ46">
        <v>1994.4970000000001</v>
      </c>
      <c r="BK46">
        <v>1754.9079999999999</v>
      </c>
      <c r="BL46" s="2">
        <f t="shared" si="43"/>
        <v>479.17799999999988</v>
      </c>
      <c r="BM46" s="1"/>
      <c r="BN46">
        <v>3306.0639999999999</v>
      </c>
      <c r="BO46">
        <v>2698.1840000000002</v>
      </c>
      <c r="BP46" s="2">
        <f t="shared" si="44"/>
        <v>1215.7599999999993</v>
      </c>
      <c r="BQ46" s="1"/>
      <c r="BR46">
        <v>2106.6759999999999</v>
      </c>
      <c r="BS46">
        <v>1764.498</v>
      </c>
      <c r="BT46" s="2">
        <f t="shared" si="24"/>
        <v>684.35599999999954</v>
      </c>
      <c r="BU46" s="1"/>
      <c r="BV46">
        <v>2090.4580000000001</v>
      </c>
      <c r="BW46">
        <v>1577.509</v>
      </c>
      <c r="BX46" s="2">
        <f t="shared" si="25"/>
        <v>1025.8979999999999</v>
      </c>
      <c r="BY46" s="1"/>
      <c r="BZ46">
        <v>1380.4760000000001</v>
      </c>
      <c r="CA46">
        <v>1211.1980000000001</v>
      </c>
      <c r="CB46" s="2">
        <f t="shared" si="26"/>
        <v>338.55600000000004</v>
      </c>
      <c r="CC46" s="1"/>
      <c r="CD46">
        <v>3920.2330000000002</v>
      </c>
      <c r="CE46">
        <v>3190.098</v>
      </c>
      <c r="CF46" s="2">
        <f t="shared" si="27"/>
        <v>1460.2700000000004</v>
      </c>
      <c r="CH46" s="7">
        <f t="shared" si="22"/>
        <v>0.51200000000000001</v>
      </c>
      <c r="CI46" s="27">
        <v>429</v>
      </c>
      <c r="CJ46" s="27">
        <v>663</v>
      </c>
      <c r="CK46" s="27">
        <v>452</v>
      </c>
      <c r="CL46" s="27">
        <v>579</v>
      </c>
      <c r="CM46" s="27">
        <v>633</v>
      </c>
      <c r="CN46" s="27">
        <v>418</v>
      </c>
      <c r="CO46" s="27">
        <v>465</v>
      </c>
      <c r="CP46" s="27">
        <v>455</v>
      </c>
      <c r="CQ46" s="27">
        <v>711</v>
      </c>
      <c r="CR46" s="27">
        <v>790</v>
      </c>
      <c r="CS46" s="27">
        <v>468</v>
      </c>
      <c r="CT46" s="27">
        <v>947</v>
      </c>
      <c r="CU46" s="27">
        <v>710</v>
      </c>
      <c r="CV46" s="27">
        <v>600</v>
      </c>
      <c r="CW46" s="27">
        <v>1001</v>
      </c>
      <c r="CX46" s="27">
        <v>1216</v>
      </c>
      <c r="CY46" s="27">
        <v>491</v>
      </c>
      <c r="CZ46" s="27">
        <v>1026</v>
      </c>
      <c r="DA46" s="27">
        <v>339</v>
      </c>
      <c r="DB46" s="27">
        <v>652</v>
      </c>
      <c r="DC46" s="33"/>
      <c r="DD46" s="30">
        <f t="shared" si="45"/>
        <v>664</v>
      </c>
    </row>
    <row r="47" spans="2:108" x14ac:dyDescent="0.3">
      <c r="B47">
        <v>1313.643</v>
      </c>
      <c r="C47">
        <v>1099.183</v>
      </c>
      <c r="D47" s="2">
        <f t="shared" si="28"/>
        <v>428.92000000000007</v>
      </c>
      <c r="E47" s="1"/>
      <c r="F47">
        <v>2124.6</v>
      </c>
      <c r="G47">
        <v>1793.1890000000001</v>
      </c>
      <c r="H47" s="2">
        <f t="shared" si="29"/>
        <v>662.82199999999966</v>
      </c>
      <c r="I47" s="1"/>
      <c r="J47">
        <v>1754.1379999999999</v>
      </c>
      <c r="K47">
        <v>1372.664</v>
      </c>
      <c r="L47" s="2">
        <f t="shared" si="30"/>
        <v>762.94799999999975</v>
      </c>
      <c r="M47" s="1"/>
      <c r="N47">
        <v>2762.7440000000001</v>
      </c>
      <c r="O47">
        <v>2019.8820000000001</v>
      </c>
      <c r="P47" s="2">
        <f t="shared" si="31"/>
        <v>1485.7239999999997</v>
      </c>
      <c r="Q47" s="1"/>
      <c r="R47">
        <v>2388.9119999999998</v>
      </c>
      <c r="S47">
        <v>1865.5260000000001</v>
      </c>
      <c r="T47" s="2">
        <f t="shared" si="32"/>
        <v>1046.7719999999993</v>
      </c>
      <c r="U47" s="1"/>
      <c r="V47">
        <v>1556.712</v>
      </c>
      <c r="W47">
        <v>1118.8340000000001</v>
      </c>
      <c r="X47" s="2">
        <f t="shared" si="33"/>
        <v>875.75599999999986</v>
      </c>
      <c r="Y47" s="1"/>
      <c r="Z47">
        <v>2605.5880000000002</v>
      </c>
      <c r="AA47">
        <v>2115.5729999999999</v>
      </c>
      <c r="AB47" s="2">
        <f t="shared" si="34"/>
        <v>980.03000000000111</v>
      </c>
      <c r="AC47" s="1"/>
      <c r="AD47">
        <v>2258.259</v>
      </c>
      <c r="AE47">
        <v>2030.538</v>
      </c>
      <c r="AF47" s="2">
        <f t="shared" si="35"/>
        <v>455.44200000000023</v>
      </c>
      <c r="AG47" s="1"/>
      <c r="AH47">
        <v>2476.181</v>
      </c>
      <c r="AI47">
        <v>1950.0250000000001</v>
      </c>
      <c r="AJ47" s="2">
        <f t="shared" si="36"/>
        <v>1052.3119999999994</v>
      </c>
      <c r="AK47" s="1"/>
      <c r="AL47">
        <v>731.14</v>
      </c>
      <c r="AM47">
        <v>647.13400000000001</v>
      </c>
      <c r="AN47" s="2">
        <f t="shared" si="37"/>
        <v>168.01199999999994</v>
      </c>
      <c r="AO47" s="1"/>
      <c r="AP47">
        <v>1690.288</v>
      </c>
      <c r="AQ47">
        <v>1295.2729999999999</v>
      </c>
      <c r="AR47" s="2">
        <f t="shared" si="38"/>
        <v>790.0300000000002</v>
      </c>
      <c r="AS47" s="1"/>
      <c r="AT47">
        <v>1563.008</v>
      </c>
      <c r="AU47">
        <v>1238.184</v>
      </c>
      <c r="AV47" s="2">
        <f t="shared" si="39"/>
        <v>649.64800000000037</v>
      </c>
      <c r="AW47" s="1"/>
      <c r="AX47">
        <v>2515.7860000000001</v>
      </c>
      <c r="AY47">
        <v>2378.0160000000001</v>
      </c>
      <c r="AZ47" s="2">
        <f t="shared" si="40"/>
        <v>275.53999999999951</v>
      </c>
      <c r="BA47" s="1"/>
      <c r="BB47">
        <v>2639.1260000000002</v>
      </c>
      <c r="BC47">
        <v>2011.5170000000001</v>
      </c>
      <c r="BD47" s="2">
        <f t="shared" si="41"/>
        <v>1255.2180000000001</v>
      </c>
      <c r="BE47" s="1"/>
      <c r="BF47">
        <v>3175.1680000000001</v>
      </c>
      <c r="BG47">
        <v>2502.5050000000001</v>
      </c>
      <c r="BH47" s="2">
        <f t="shared" si="42"/>
        <v>1345.3260000000002</v>
      </c>
      <c r="BI47" s="1"/>
      <c r="BJ47">
        <v>2546.7800000000002</v>
      </c>
      <c r="BK47">
        <v>2046.0940000000001</v>
      </c>
      <c r="BL47" s="2">
        <f t="shared" si="43"/>
        <v>1001.3720000000001</v>
      </c>
      <c r="BM47" s="1"/>
      <c r="BN47">
        <v>3682.4920000000002</v>
      </c>
      <c r="BO47">
        <v>2985.7150000000001</v>
      </c>
      <c r="BP47" s="2">
        <f t="shared" si="44"/>
        <v>1393.5540000000001</v>
      </c>
      <c r="BQ47" s="1"/>
      <c r="BR47">
        <v>2911.2840000000001</v>
      </c>
      <c r="BS47">
        <v>2414.4639999999999</v>
      </c>
      <c r="BT47" s="2">
        <f t="shared" si="24"/>
        <v>993.64000000000055</v>
      </c>
      <c r="BU47" s="1"/>
      <c r="BV47">
        <v>2475.3510000000001</v>
      </c>
      <c r="BW47">
        <v>1938.1569999999999</v>
      </c>
      <c r="BX47" s="2">
        <f t="shared" si="25"/>
        <v>1074.3880000000004</v>
      </c>
      <c r="BY47" s="1"/>
      <c r="BZ47">
        <v>1865.1990000000001</v>
      </c>
      <c r="CA47">
        <v>1546.509</v>
      </c>
      <c r="CB47" s="2">
        <f t="shared" si="26"/>
        <v>637.37999999999988</v>
      </c>
      <c r="CC47" s="1"/>
      <c r="CD47">
        <v>4709.2150000000001</v>
      </c>
      <c r="CE47">
        <v>3738.125</v>
      </c>
      <c r="CF47" s="2">
        <f t="shared" si="27"/>
        <v>1942.1800000000003</v>
      </c>
      <c r="CH47" s="7">
        <f t="shared" si="22"/>
        <v>0.64</v>
      </c>
      <c r="CI47" s="27">
        <v>809</v>
      </c>
      <c r="CJ47" s="27">
        <v>1127</v>
      </c>
      <c r="CK47" s="27">
        <v>763</v>
      </c>
      <c r="CL47" s="27">
        <v>1005</v>
      </c>
      <c r="CM47" s="27">
        <v>1047</v>
      </c>
      <c r="CN47" s="27">
        <v>876</v>
      </c>
      <c r="CO47" s="27">
        <v>980</v>
      </c>
      <c r="CP47" s="27">
        <v>1394</v>
      </c>
      <c r="CQ47" s="27">
        <v>1052</v>
      </c>
      <c r="CR47" s="27">
        <v>1062</v>
      </c>
      <c r="CS47" s="27">
        <v>650</v>
      </c>
      <c r="CT47" s="27">
        <v>1186</v>
      </c>
      <c r="CU47" s="27">
        <v>653</v>
      </c>
      <c r="CV47" s="27">
        <v>1345</v>
      </c>
      <c r="CW47" s="27">
        <v>1526</v>
      </c>
      <c r="CX47" s="27">
        <v>1394</v>
      </c>
      <c r="CY47" s="27">
        <v>684</v>
      </c>
      <c r="CZ47" s="27">
        <v>1074</v>
      </c>
      <c r="DA47" s="27">
        <v>637</v>
      </c>
      <c r="DB47" s="27">
        <v>1460</v>
      </c>
      <c r="DC47" s="33"/>
      <c r="DD47" s="30">
        <f t="shared" si="45"/>
        <v>1048.1578947368421</v>
      </c>
    </row>
    <row r="48" spans="2:108" x14ac:dyDescent="0.3">
      <c r="B48">
        <v>1769.8109999999999</v>
      </c>
      <c r="C48">
        <v>1365.067</v>
      </c>
      <c r="D48" s="2">
        <f t="shared" si="28"/>
        <v>809.48799999999994</v>
      </c>
      <c r="E48" s="1"/>
      <c r="F48">
        <v>2663.11</v>
      </c>
      <c r="G48">
        <v>2099.7220000000002</v>
      </c>
      <c r="H48" s="2">
        <f t="shared" si="29"/>
        <v>1126.7759999999994</v>
      </c>
      <c r="I48" s="1"/>
      <c r="J48">
        <v>2090.0970000000002</v>
      </c>
      <c r="K48">
        <v>1629.4259999999999</v>
      </c>
      <c r="L48" s="2">
        <f t="shared" si="30"/>
        <v>921.34200000000033</v>
      </c>
      <c r="M48" s="1"/>
      <c r="N48">
        <v>2825.4360000000001</v>
      </c>
      <c r="O48">
        <v>2073.4580000000001</v>
      </c>
      <c r="P48" s="2">
        <f t="shared" si="31"/>
        <v>1503.9560000000006</v>
      </c>
      <c r="Q48" s="1"/>
      <c r="R48">
        <v>2618.4690000000001</v>
      </c>
      <c r="S48">
        <v>2035.4169999999999</v>
      </c>
      <c r="T48" s="2">
        <f t="shared" si="32"/>
        <v>1166.104</v>
      </c>
      <c r="U48" s="1"/>
      <c r="V48">
        <v>1862.326</v>
      </c>
      <c r="W48">
        <v>1358.15</v>
      </c>
      <c r="X48" s="2">
        <f t="shared" si="33"/>
        <v>1008.3519999999999</v>
      </c>
      <c r="Y48" s="1"/>
      <c r="Z48">
        <v>3471.377</v>
      </c>
      <c r="AA48">
        <v>2751.9810000000002</v>
      </c>
      <c r="AB48" s="2">
        <f t="shared" si="34"/>
        <v>1438.791999999999</v>
      </c>
      <c r="AC48" s="1"/>
      <c r="AD48">
        <v>3507.17</v>
      </c>
      <c r="AE48">
        <v>2809.9630000000002</v>
      </c>
      <c r="AF48" s="2">
        <f t="shared" si="35"/>
        <v>1394.4139999999993</v>
      </c>
      <c r="AG48" s="1"/>
      <c r="AH48">
        <v>3278.4679999999998</v>
      </c>
      <c r="AI48">
        <v>2493.7530000000002</v>
      </c>
      <c r="AJ48" s="2">
        <f t="shared" si="36"/>
        <v>1569.4299999999994</v>
      </c>
      <c r="AK48" s="1"/>
      <c r="AL48">
        <v>903.20600000000002</v>
      </c>
      <c r="AM48">
        <v>787.34</v>
      </c>
      <c r="AN48" s="2">
        <f t="shared" si="37"/>
        <v>231.73199999999997</v>
      </c>
      <c r="AO48" s="1"/>
      <c r="AP48">
        <v>2052.5160000000001</v>
      </c>
      <c r="AQ48">
        <v>1521.451</v>
      </c>
      <c r="AR48" s="2">
        <f t="shared" si="38"/>
        <v>1062.1300000000001</v>
      </c>
      <c r="AS48" s="1"/>
      <c r="AT48">
        <v>1608.134</v>
      </c>
      <c r="AU48">
        <v>1328.8589999999999</v>
      </c>
      <c r="AV48" s="2">
        <f t="shared" si="39"/>
        <v>558.55000000000018</v>
      </c>
      <c r="AW48" s="1"/>
      <c r="AX48">
        <v>3326.4180000000001</v>
      </c>
      <c r="AY48">
        <v>2853.1370000000002</v>
      </c>
      <c r="AZ48" s="2">
        <f t="shared" si="40"/>
        <v>946.56200000000035</v>
      </c>
      <c r="BA48" s="1"/>
      <c r="BB48">
        <v>2118.0929999999998</v>
      </c>
      <c r="BC48">
        <v>1727.7339999999999</v>
      </c>
      <c r="BD48" s="2">
        <f t="shared" si="41"/>
        <v>780.71800000000007</v>
      </c>
      <c r="BE48" s="1"/>
      <c r="BF48">
        <v>3806.511</v>
      </c>
      <c r="BG48">
        <v>2870.4690000000001</v>
      </c>
      <c r="BH48" s="2">
        <f t="shared" si="42"/>
        <v>1872.0840000000003</v>
      </c>
      <c r="BI48" s="1"/>
      <c r="BJ48">
        <v>3163.39</v>
      </c>
      <c r="BK48">
        <v>2400.587</v>
      </c>
      <c r="BL48" s="2">
        <f t="shared" si="43"/>
        <v>1525.6059999999995</v>
      </c>
      <c r="BM48" s="1"/>
      <c r="BN48">
        <v>3508.808</v>
      </c>
      <c r="BO48">
        <v>2906.3679999999999</v>
      </c>
      <c r="BP48" s="2">
        <f t="shared" si="44"/>
        <v>1204.8800000000001</v>
      </c>
      <c r="BQ48" s="1"/>
      <c r="BR48">
        <v>3842.6680000000001</v>
      </c>
      <c r="BS48">
        <v>3017.66</v>
      </c>
      <c r="BT48" s="2">
        <f t="shared" si="24"/>
        <v>1650.0160000000005</v>
      </c>
      <c r="BU48" s="1"/>
      <c r="BV48">
        <v>2457.759</v>
      </c>
      <c r="BW48">
        <v>1924.912</v>
      </c>
      <c r="BX48" s="2">
        <f t="shared" si="25"/>
        <v>1065.6940000000002</v>
      </c>
      <c r="BY48" s="1"/>
      <c r="BZ48">
        <v>2582.2289999999998</v>
      </c>
      <c r="CA48">
        <v>2006.559</v>
      </c>
      <c r="CB48" s="2">
        <f t="shared" si="26"/>
        <v>1151.3399999999999</v>
      </c>
      <c r="CC48" s="1"/>
      <c r="CD48">
        <v>4217.2839999999997</v>
      </c>
      <c r="CE48">
        <v>3398.788</v>
      </c>
      <c r="CF48" s="2">
        <f t="shared" si="27"/>
        <v>1636.9919999999997</v>
      </c>
      <c r="CH48" s="7">
        <f t="shared" si="22"/>
        <v>0.76800000000000002</v>
      </c>
      <c r="CI48" s="27">
        <v>1028</v>
      </c>
      <c r="CJ48" s="27">
        <v>1323</v>
      </c>
      <c r="CK48" s="27">
        <v>921</v>
      </c>
      <c r="CL48" s="27">
        <v>1486</v>
      </c>
      <c r="CM48" s="27">
        <v>1166</v>
      </c>
      <c r="CN48" s="27">
        <v>1008</v>
      </c>
      <c r="CO48" s="27">
        <v>1439</v>
      </c>
      <c r="CP48" s="27">
        <v>1952</v>
      </c>
      <c r="CQ48" s="27">
        <v>1569</v>
      </c>
      <c r="CR48" s="27">
        <v>1134</v>
      </c>
      <c r="CS48" s="27">
        <v>559</v>
      </c>
      <c r="CT48" s="27">
        <v>1501</v>
      </c>
      <c r="CU48" s="27">
        <v>909</v>
      </c>
      <c r="CV48" s="27">
        <v>1872</v>
      </c>
      <c r="CW48" s="27">
        <v>1845</v>
      </c>
      <c r="CX48" s="27">
        <v>1205</v>
      </c>
      <c r="CY48" s="27">
        <v>994</v>
      </c>
      <c r="CZ48" s="27">
        <v>1066</v>
      </c>
      <c r="DA48" s="27">
        <v>1151</v>
      </c>
      <c r="DB48" s="27">
        <v>1942</v>
      </c>
      <c r="DC48" s="33"/>
      <c r="DD48" s="30">
        <f t="shared" si="45"/>
        <v>1318</v>
      </c>
    </row>
    <row r="49" spans="2:108" x14ac:dyDescent="0.3">
      <c r="B49">
        <v>2130.038</v>
      </c>
      <c r="C49">
        <v>1615.827</v>
      </c>
      <c r="D49" s="2">
        <f t="shared" si="28"/>
        <v>1028.422</v>
      </c>
      <c r="E49" s="1"/>
      <c r="F49">
        <v>2780.3690000000001</v>
      </c>
      <c r="G49">
        <v>2118.971</v>
      </c>
      <c r="H49" s="2">
        <f t="shared" si="29"/>
        <v>1322.7959999999998</v>
      </c>
      <c r="I49" s="1"/>
      <c r="J49">
        <v>2205.6329999999998</v>
      </c>
      <c r="K49">
        <v>1714.9449999999999</v>
      </c>
      <c r="L49" s="2">
        <f t="shared" si="30"/>
        <v>981.37599999999952</v>
      </c>
      <c r="M49" s="1"/>
      <c r="N49">
        <v>2857.2629999999999</v>
      </c>
      <c r="O49">
        <v>2144.2489999999998</v>
      </c>
      <c r="P49" s="2">
        <f t="shared" si="31"/>
        <v>1426.0280000000005</v>
      </c>
      <c r="Q49" s="1"/>
      <c r="R49">
        <v>2614.875</v>
      </c>
      <c r="S49">
        <v>2037.5740000000001</v>
      </c>
      <c r="T49" s="2">
        <f t="shared" si="32"/>
        <v>1154.6020000000001</v>
      </c>
      <c r="U49" s="1"/>
      <c r="V49">
        <v>1968.4269999999999</v>
      </c>
      <c r="W49">
        <v>1522.5350000000001</v>
      </c>
      <c r="X49" s="2">
        <f t="shared" si="33"/>
        <v>891.78399999999965</v>
      </c>
      <c r="Y49" s="1"/>
      <c r="Z49">
        <v>3874.7939999999999</v>
      </c>
      <c r="AA49">
        <v>3085.8159999999998</v>
      </c>
      <c r="AB49" s="2">
        <f t="shared" si="34"/>
        <v>1577.9559999999997</v>
      </c>
      <c r="AC49" s="1"/>
      <c r="AD49">
        <v>4350.5439999999999</v>
      </c>
      <c r="AE49">
        <v>3374.665</v>
      </c>
      <c r="AF49" s="2">
        <f t="shared" si="35"/>
        <v>1951.7580000000003</v>
      </c>
      <c r="AG49" s="1"/>
      <c r="AH49">
        <v>3375.7339999999999</v>
      </c>
      <c r="AI49">
        <v>2546.1999999999998</v>
      </c>
      <c r="AJ49" s="2">
        <f t="shared" si="36"/>
        <v>1659.068</v>
      </c>
      <c r="AK49" s="1"/>
      <c r="AL49">
        <v>1008.164</v>
      </c>
      <c r="AM49">
        <v>888.54</v>
      </c>
      <c r="AN49" s="2">
        <f t="shared" si="37"/>
        <v>239.24800000000016</v>
      </c>
      <c r="AO49" s="1"/>
      <c r="AP49">
        <v>2166.2199999999998</v>
      </c>
      <c r="AQ49">
        <v>1599.3230000000001</v>
      </c>
      <c r="AR49" s="2">
        <f t="shared" si="38"/>
        <v>1133.7939999999996</v>
      </c>
      <c r="AS49" s="1"/>
      <c r="AT49">
        <v>1799.1559999999999</v>
      </c>
      <c r="AU49">
        <v>1426.057</v>
      </c>
      <c r="AV49" s="2">
        <f t="shared" si="39"/>
        <v>746.19799999999964</v>
      </c>
      <c r="AW49" s="1"/>
      <c r="AX49">
        <v>3800.0309999999999</v>
      </c>
      <c r="AY49">
        <v>3206.9189999999999</v>
      </c>
      <c r="AZ49" s="2">
        <f t="shared" si="40"/>
        <v>1186.2240000000006</v>
      </c>
      <c r="BA49" s="1"/>
      <c r="BB49">
        <v>1878.5889999999999</v>
      </c>
      <c r="BC49">
        <v>1507.8989999999999</v>
      </c>
      <c r="BD49" s="2">
        <f t="shared" si="41"/>
        <v>741.37999999999988</v>
      </c>
      <c r="BE49" s="1"/>
      <c r="BF49">
        <v>3682.2289999999998</v>
      </c>
      <c r="BG49">
        <v>2796.2350000000001</v>
      </c>
      <c r="BH49" s="2">
        <f t="shared" si="42"/>
        <v>1771.9879999999998</v>
      </c>
      <c r="BI49" s="1"/>
      <c r="BJ49">
        <v>3602.884</v>
      </c>
      <c r="BK49">
        <v>2680.326</v>
      </c>
      <c r="BL49" s="2">
        <f t="shared" si="43"/>
        <v>1845.116</v>
      </c>
      <c r="BM49" s="1"/>
      <c r="BN49">
        <v>2785.5219999999999</v>
      </c>
      <c r="BO49">
        <v>2357.7570000000001</v>
      </c>
      <c r="BP49" s="2">
        <f t="shared" si="44"/>
        <v>855.52999999999906</v>
      </c>
      <c r="BQ49" s="1"/>
      <c r="BR49">
        <v>4240.7489999999998</v>
      </c>
      <c r="BS49">
        <v>3231.6750000000002</v>
      </c>
      <c r="BT49" s="2">
        <f t="shared" si="24"/>
        <v>2018.1479999999988</v>
      </c>
      <c r="BU49" s="1"/>
      <c r="BV49">
        <v>2259.5390000000002</v>
      </c>
      <c r="BW49">
        <v>1804.0540000000001</v>
      </c>
      <c r="BX49" s="2">
        <f t="shared" si="25"/>
        <v>910.97</v>
      </c>
      <c r="BY49" s="1"/>
      <c r="BZ49">
        <v>2958.7240000000002</v>
      </c>
      <c r="CA49">
        <v>2226.0129999999999</v>
      </c>
      <c r="CB49" s="2">
        <f t="shared" si="26"/>
        <v>1465.4220000000005</v>
      </c>
      <c r="CC49" s="1"/>
      <c r="CD49">
        <v>3426.8040000000001</v>
      </c>
      <c r="CE49">
        <v>2888.799</v>
      </c>
      <c r="CF49" s="2">
        <f t="shared" si="27"/>
        <v>1076.0099999999998</v>
      </c>
      <c r="CH49" s="7">
        <f t="shared" si="22"/>
        <v>0.89600000000000002</v>
      </c>
      <c r="CI49" s="27">
        <v>1046</v>
      </c>
      <c r="CJ49" s="27">
        <v>1112</v>
      </c>
      <c r="CK49" s="27">
        <v>981</v>
      </c>
      <c r="CL49" s="27">
        <v>1504</v>
      </c>
      <c r="CM49" s="27">
        <v>1155</v>
      </c>
      <c r="CN49" s="27">
        <v>892</v>
      </c>
      <c r="CO49" s="27">
        <v>1578</v>
      </c>
      <c r="CP49" s="27">
        <v>2397</v>
      </c>
      <c r="CQ49" s="27">
        <v>1659</v>
      </c>
      <c r="CR49" s="27">
        <v>765</v>
      </c>
      <c r="CS49" s="27">
        <v>746</v>
      </c>
      <c r="CT49" s="27">
        <v>1372</v>
      </c>
      <c r="CU49" s="27">
        <v>1226</v>
      </c>
      <c r="CV49" s="27">
        <v>1772</v>
      </c>
      <c r="CW49" s="27">
        <v>1859</v>
      </c>
      <c r="CX49" s="27">
        <v>856</v>
      </c>
      <c r="CY49" s="27">
        <v>1650</v>
      </c>
      <c r="CZ49" s="27">
        <v>911</v>
      </c>
      <c r="DA49" s="27">
        <v>1465</v>
      </c>
      <c r="DB49" s="27">
        <v>1637</v>
      </c>
      <c r="DC49" s="33"/>
      <c r="DD49" s="30">
        <f t="shared" si="45"/>
        <v>1344.0526315789473</v>
      </c>
    </row>
    <row r="50" spans="2:108" x14ac:dyDescent="0.3">
      <c r="B50">
        <v>2117.11</v>
      </c>
      <c r="C50">
        <v>1594.24</v>
      </c>
      <c r="D50" s="2">
        <f t="shared" si="28"/>
        <v>1045.74</v>
      </c>
      <c r="E50" s="1"/>
      <c r="F50">
        <v>2545.8670000000002</v>
      </c>
      <c r="G50">
        <v>1989.9</v>
      </c>
      <c r="H50" s="2">
        <f t="shared" si="29"/>
        <v>1111.934</v>
      </c>
      <c r="I50" s="1"/>
      <c r="J50">
        <v>2143.7240000000002</v>
      </c>
      <c r="K50">
        <v>1627.9390000000001</v>
      </c>
      <c r="L50" s="2">
        <f t="shared" si="30"/>
        <v>1031.5700000000004</v>
      </c>
      <c r="M50" s="1"/>
      <c r="N50">
        <v>2975.0120000000002</v>
      </c>
      <c r="O50">
        <v>2143.7930000000001</v>
      </c>
      <c r="P50" s="2">
        <f t="shared" si="31"/>
        <v>1662.4379999999996</v>
      </c>
      <c r="Q50" s="1"/>
      <c r="R50">
        <v>2175.0949999999998</v>
      </c>
      <c r="S50">
        <v>1761.644</v>
      </c>
      <c r="T50" s="2">
        <f t="shared" si="32"/>
        <v>826.90199999999982</v>
      </c>
      <c r="U50" s="1"/>
      <c r="V50">
        <v>2119.0070000000001</v>
      </c>
      <c r="W50">
        <v>1561.825</v>
      </c>
      <c r="X50" s="2">
        <f t="shared" si="33"/>
        <v>1114.364</v>
      </c>
      <c r="Y50" s="1"/>
      <c r="Z50">
        <v>3739.4380000000001</v>
      </c>
      <c r="AA50">
        <v>3049.7959999999998</v>
      </c>
      <c r="AB50" s="2">
        <f t="shared" si="34"/>
        <v>1379.284000000001</v>
      </c>
      <c r="AC50" s="1"/>
      <c r="AD50">
        <v>4752.8100000000004</v>
      </c>
      <c r="AE50">
        <v>3554.5250000000001</v>
      </c>
      <c r="AF50" s="2">
        <f t="shared" si="35"/>
        <v>2396.5700000000002</v>
      </c>
      <c r="AG50" s="1"/>
      <c r="AH50">
        <v>3179.8719999999998</v>
      </c>
      <c r="AI50">
        <v>2522.9690000000001</v>
      </c>
      <c r="AJ50" s="2">
        <f t="shared" si="36"/>
        <v>1313.8059999999998</v>
      </c>
      <c r="AK50" s="1"/>
      <c r="AL50">
        <v>1123.3150000000001</v>
      </c>
      <c r="AM50">
        <v>1000.207</v>
      </c>
      <c r="AN50" s="2">
        <f t="shared" si="37"/>
        <v>246.21600000000001</v>
      </c>
      <c r="AO50" s="1"/>
      <c r="AP50">
        <v>1831.7460000000001</v>
      </c>
      <c r="AQ50">
        <v>1449.04</v>
      </c>
      <c r="AR50" s="2">
        <f t="shared" si="38"/>
        <v>765.41200000000026</v>
      </c>
      <c r="AS50" s="1"/>
      <c r="AT50">
        <v>1749.4349999999999</v>
      </c>
      <c r="AU50">
        <v>1365.4770000000001</v>
      </c>
      <c r="AV50" s="2">
        <f t="shared" si="39"/>
        <v>767.91599999999971</v>
      </c>
      <c r="AW50" s="1"/>
      <c r="AX50">
        <v>3957.17</v>
      </c>
      <c r="AY50">
        <v>3206.4870000000001</v>
      </c>
      <c r="AZ50" s="2">
        <f t="shared" si="40"/>
        <v>1501.3660000000004</v>
      </c>
      <c r="BA50" s="1"/>
      <c r="BB50">
        <v>1566.7280000000001</v>
      </c>
      <c r="BC50">
        <v>1286.472</v>
      </c>
      <c r="BD50" s="2">
        <f t="shared" si="41"/>
        <v>560.51200000000006</v>
      </c>
      <c r="BE50" s="1"/>
      <c r="BF50">
        <v>3276.4969999999998</v>
      </c>
      <c r="BG50">
        <v>2524.1819999999998</v>
      </c>
      <c r="BH50" s="2">
        <f t="shared" si="42"/>
        <v>1504.6300000000003</v>
      </c>
      <c r="BI50" s="1"/>
      <c r="BJ50">
        <v>3659.06</v>
      </c>
      <c r="BK50">
        <v>2729.3510000000001</v>
      </c>
      <c r="BL50" s="2">
        <f t="shared" si="43"/>
        <v>1859.4180000000001</v>
      </c>
      <c r="BM50" s="1"/>
      <c r="BN50">
        <v>2270.8690000000001</v>
      </c>
      <c r="BO50">
        <v>2028.7370000000001</v>
      </c>
      <c r="BP50" s="2">
        <f t="shared" si="44"/>
        <v>484.2639999999999</v>
      </c>
      <c r="BQ50" s="1"/>
      <c r="BR50">
        <v>4266.5770000000002</v>
      </c>
      <c r="BS50">
        <v>3261.6770000000001</v>
      </c>
      <c r="BT50" s="2">
        <f t="shared" si="24"/>
        <v>2009.7999999999997</v>
      </c>
      <c r="BU50" s="1"/>
      <c r="BV50">
        <v>2030.8530000000001</v>
      </c>
      <c r="BW50">
        <v>1601.2840000000001</v>
      </c>
      <c r="BX50" s="2">
        <f t="shared" si="25"/>
        <v>859.13799999999969</v>
      </c>
      <c r="BY50" s="1"/>
      <c r="BZ50">
        <v>3102.643</v>
      </c>
      <c r="CA50">
        <v>2295.7460000000001</v>
      </c>
      <c r="CB50" s="2">
        <f t="shared" si="26"/>
        <v>1613.7939999999999</v>
      </c>
      <c r="CC50" s="1"/>
      <c r="CD50">
        <v>2856.69</v>
      </c>
      <c r="CE50">
        <v>2398.4960000000001</v>
      </c>
      <c r="CF50" s="2">
        <f t="shared" si="27"/>
        <v>916.38799999999969</v>
      </c>
      <c r="CH50" s="7">
        <f t="shared" si="22"/>
        <v>1.024</v>
      </c>
      <c r="CI50" s="27">
        <v>997</v>
      </c>
      <c r="CJ50" s="27">
        <v>916</v>
      </c>
      <c r="CK50" s="27">
        <v>1032</v>
      </c>
      <c r="CL50" s="27">
        <v>1426</v>
      </c>
      <c r="CM50" s="27">
        <v>827</v>
      </c>
      <c r="CN50" s="27">
        <v>1114</v>
      </c>
      <c r="CO50" s="27">
        <v>1379</v>
      </c>
      <c r="CP50" s="27">
        <v>2542</v>
      </c>
      <c r="CQ50" s="27">
        <v>1314</v>
      </c>
      <c r="CR50" s="27">
        <v>611</v>
      </c>
      <c r="CS50" s="27">
        <v>768</v>
      </c>
      <c r="CT50" s="27">
        <v>1169</v>
      </c>
      <c r="CU50" s="27">
        <v>1255</v>
      </c>
      <c r="CV50" s="27">
        <v>1505</v>
      </c>
      <c r="CW50" s="27">
        <v>1800</v>
      </c>
      <c r="CX50" s="27">
        <v>484</v>
      </c>
      <c r="CY50" s="27">
        <v>2018</v>
      </c>
      <c r="CZ50" s="27">
        <v>859</v>
      </c>
      <c r="DA50" s="27">
        <v>1614</v>
      </c>
      <c r="DB50" s="27">
        <v>1076</v>
      </c>
      <c r="DC50" s="33"/>
      <c r="DD50" s="30">
        <f t="shared" si="45"/>
        <v>1247.8421052631579</v>
      </c>
    </row>
    <row r="51" spans="2:108" x14ac:dyDescent="0.3">
      <c r="B51">
        <v>2020.7539999999999</v>
      </c>
      <c r="C51">
        <v>1522.4010000000001</v>
      </c>
      <c r="D51" s="2">
        <f t="shared" si="28"/>
        <v>996.70599999999945</v>
      </c>
      <c r="E51" s="1"/>
      <c r="F51">
        <v>2122.8209999999999</v>
      </c>
      <c r="G51">
        <v>1664.713</v>
      </c>
      <c r="H51" s="2">
        <f t="shared" si="29"/>
        <v>916.21599999999967</v>
      </c>
      <c r="I51" s="1"/>
      <c r="J51">
        <v>1880.1990000000001</v>
      </c>
      <c r="K51">
        <v>1416.6610000000001</v>
      </c>
      <c r="L51" s="2">
        <f t="shared" si="30"/>
        <v>927.07599999999991</v>
      </c>
      <c r="M51" s="1"/>
      <c r="N51">
        <v>2873.9940000000001</v>
      </c>
      <c r="O51">
        <v>2125.0259999999998</v>
      </c>
      <c r="P51" s="2">
        <f t="shared" si="31"/>
        <v>1497.9360000000004</v>
      </c>
      <c r="Q51" s="1"/>
      <c r="R51">
        <v>1978.5730000000001</v>
      </c>
      <c r="S51">
        <v>1643.319</v>
      </c>
      <c r="T51" s="2">
        <f t="shared" si="32"/>
        <v>670.50799999999981</v>
      </c>
      <c r="U51" s="1"/>
      <c r="V51">
        <v>1957.0450000000001</v>
      </c>
      <c r="W51">
        <v>1443.232</v>
      </c>
      <c r="X51" s="2">
        <f t="shared" si="33"/>
        <v>1027.6260000000002</v>
      </c>
      <c r="Y51" s="1"/>
      <c r="Z51">
        <v>3646.29</v>
      </c>
      <c r="AA51">
        <v>2939.152</v>
      </c>
      <c r="AB51" s="2">
        <f t="shared" si="34"/>
        <v>1414.2759999999994</v>
      </c>
      <c r="AC51" s="1"/>
      <c r="AD51">
        <v>4801.5029999999997</v>
      </c>
      <c r="AE51">
        <v>3530.5830000000001</v>
      </c>
      <c r="AF51" s="2">
        <f t="shared" si="35"/>
        <v>2541.8399999999992</v>
      </c>
      <c r="AG51" s="1"/>
      <c r="AH51">
        <v>2840.569</v>
      </c>
      <c r="AI51">
        <v>2270.7809999999999</v>
      </c>
      <c r="AJ51" s="2">
        <f t="shared" si="36"/>
        <v>1139.5760000000002</v>
      </c>
      <c r="AK51" s="1"/>
      <c r="AL51">
        <v>1251.3119999999999</v>
      </c>
      <c r="AM51">
        <v>1114.652</v>
      </c>
      <c r="AN51" s="2">
        <f t="shared" si="37"/>
        <v>273.31999999999971</v>
      </c>
      <c r="AO51" s="1"/>
      <c r="AP51">
        <v>1550.9480000000001</v>
      </c>
      <c r="AQ51">
        <v>1245.373</v>
      </c>
      <c r="AR51" s="2">
        <f t="shared" si="38"/>
        <v>611.15</v>
      </c>
      <c r="AS51" s="1"/>
      <c r="AT51">
        <v>1786.575</v>
      </c>
      <c r="AU51">
        <v>1374.9559999999999</v>
      </c>
      <c r="AV51" s="2">
        <f t="shared" si="39"/>
        <v>823.23800000000051</v>
      </c>
      <c r="AW51" s="1"/>
      <c r="AX51">
        <v>3723.877</v>
      </c>
      <c r="AY51">
        <v>3037.9670000000001</v>
      </c>
      <c r="AZ51" s="2">
        <f t="shared" si="40"/>
        <v>1371.8199999999997</v>
      </c>
      <c r="BA51" s="1"/>
      <c r="BB51">
        <v>1388.9659999999999</v>
      </c>
      <c r="BC51">
        <v>1201.9290000000001</v>
      </c>
      <c r="BD51" s="2">
        <f t="shared" si="41"/>
        <v>374.0739999999995</v>
      </c>
      <c r="BE51" s="1"/>
      <c r="BF51">
        <v>2651.3870000000002</v>
      </c>
      <c r="BG51">
        <v>2080.451</v>
      </c>
      <c r="BH51" s="2">
        <f t="shared" si="42"/>
        <v>1141.8720000000001</v>
      </c>
      <c r="BI51" s="1"/>
      <c r="BJ51">
        <v>3507.0729999999999</v>
      </c>
      <c r="BK51">
        <v>2606.9009999999998</v>
      </c>
      <c r="BL51" s="2">
        <f t="shared" si="43"/>
        <v>1800.3439999999998</v>
      </c>
      <c r="BM51" s="1"/>
      <c r="BN51">
        <v>2144.9029999999998</v>
      </c>
      <c r="BO51">
        <v>1856.6120000000001</v>
      </c>
      <c r="BP51" s="2">
        <f t="shared" si="44"/>
        <v>576.5819999999992</v>
      </c>
      <c r="BQ51" s="1"/>
      <c r="BR51">
        <v>4019.933</v>
      </c>
      <c r="BS51">
        <v>3010.82</v>
      </c>
      <c r="BT51" s="2">
        <f t="shared" si="24"/>
        <v>2018.225999999999</v>
      </c>
      <c r="BU51" s="1"/>
      <c r="BV51">
        <v>1796.502</v>
      </c>
      <c r="BW51">
        <v>1489.9349999999999</v>
      </c>
      <c r="BX51" s="2">
        <f t="shared" si="25"/>
        <v>613.13399999999956</v>
      </c>
      <c r="BY51" s="1"/>
      <c r="BZ51">
        <v>3019.3180000000002</v>
      </c>
      <c r="CA51">
        <v>2249.4369999999999</v>
      </c>
      <c r="CB51" s="2">
        <f t="shared" si="26"/>
        <v>1539.7620000000009</v>
      </c>
      <c r="CC51" s="1"/>
      <c r="CD51">
        <v>2612.2939999999999</v>
      </c>
      <c r="CE51">
        <v>2233.1410000000001</v>
      </c>
      <c r="CF51" s="2">
        <f t="shared" si="27"/>
        <v>758.30599999999936</v>
      </c>
      <c r="CH51" s="7">
        <f t="shared" si="22"/>
        <v>1.1520000000000001</v>
      </c>
      <c r="CI51" s="27">
        <v>1176</v>
      </c>
      <c r="CJ51" s="27">
        <v>648</v>
      </c>
      <c r="CK51" s="27">
        <v>927</v>
      </c>
      <c r="CL51" s="27">
        <v>1662</v>
      </c>
      <c r="CM51" s="27">
        <v>671</v>
      </c>
      <c r="CN51" s="27">
        <v>1028</v>
      </c>
      <c r="CO51" s="27">
        <v>1414</v>
      </c>
      <c r="CP51" s="27">
        <v>2291</v>
      </c>
      <c r="CQ51" s="27">
        <v>1140</v>
      </c>
      <c r="CR51" s="27">
        <v>526</v>
      </c>
      <c r="CS51" s="27">
        <v>823</v>
      </c>
      <c r="CT51" s="27">
        <v>864</v>
      </c>
      <c r="CU51" s="27">
        <v>781</v>
      </c>
      <c r="CV51" s="27">
        <v>1142</v>
      </c>
      <c r="CW51" s="27">
        <v>1703</v>
      </c>
      <c r="CX51" s="27">
        <v>577</v>
      </c>
      <c r="CY51" s="27">
        <v>2010</v>
      </c>
      <c r="CZ51" s="27">
        <v>613</v>
      </c>
      <c r="DA51" s="27">
        <v>1540</v>
      </c>
      <c r="DB51" s="27">
        <v>916</v>
      </c>
      <c r="DC51" s="33"/>
      <c r="DD51" s="30">
        <f t="shared" si="45"/>
        <v>1119.7894736842106</v>
      </c>
    </row>
    <row r="52" spans="2:108" x14ac:dyDescent="0.3">
      <c r="B52">
        <v>2001.3710000000001</v>
      </c>
      <c r="C52">
        <v>1413.143</v>
      </c>
      <c r="D52" s="2">
        <f t="shared" si="28"/>
        <v>1176.4560000000001</v>
      </c>
      <c r="E52" s="1"/>
      <c r="F52">
        <v>1694.0840000000001</v>
      </c>
      <c r="G52">
        <v>1370.162</v>
      </c>
      <c r="H52" s="2">
        <f t="shared" si="29"/>
        <v>647.84400000000028</v>
      </c>
      <c r="I52" s="1"/>
      <c r="J52">
        <v>1755.1210000000001</v>
      </c>
      <c r="K52">
        <v>1358.8030000000001</v>
      </c>
      <c r="L52" s="2">
        <f t="shared" si="30"/>
        <v>792.63599999999985</v>
      </c>
      <c r="M52" s="1"/>
      <c r="N52">
        <v>2905.886</v>
      </c>
      <c r="O52">
        <v>2177.7139999999999</v>
      </c>
      <c r="P52" s="2">
        <f t="shared" si="31"/>
        <v>1456.3439999999998</v>
      </c>
      <c r="Q52" s="1"/>
      <c r="R52">
        <v>1678.357</v>
      </c>
      <c r="S52">
        <v>1398.529</v>
      </c>
      <c r="T52" s="2">
        <f t="shared" si="32"/>
        <v>559.65600000000018</v>
      </c>
      <c r="U52" s="1"/>
      <c r="V52">
        <v>1731.579</v>
      </c>
      <c r="W52">
        <v>1297.1659999999999</v>
      </c>
      <c r="X52" s="2">
        <f t="shared" si="33"/>
        <v>868.82600000000025</v>
      </c>
      <c r="Y52" s="1"/>
      <c r="Z52">
        <v>3261.52</v>
      </c>
      <c r="AA52">
        <v>2553.5619999999999</v>
      </c>
      <c r="AB52" s="2">
        <f t="shared" si="34"/>
        <v>1415.9159999999999</v>
      </c>
      <c r="AC52" s="1"/>
      <c r="AD52">
        <v>4704.1869999999999</v>
      </c>
      <c r="AE52">
        <v>3558.866</v>
      </c>
      <c r="AF52" s="2">
        <f t="shared" si="35"/>
        <v>2290.6419999999998</v>
      </c>
      <c r="AG52" s="1"/>
      <c r="AH52">
        <v>2558.6550000000002</v>
      </c>
      <c r="AI52">
        <v>2051.0729999999999</v>
      </c>
      <c r="AJ52" s="2">
        <f t="shared" si="36"/>
        <v>1015.1640000000009</v>
      </c>
      <c r="AK52" s="1"/>
      <c r="AL52">
        <v>1252.7809999999999</v>
      </c>
      <c r="AM52">
        <v>1013.252</v>
      </c>
      <c r="AN52" s="2">
        <f t="shared" si="37"/>
        <v>479.05799999999999</v>
      </c>
      <c r="AO52" s="1"/>
      <c r="AP52">
        <v>1285.5999999999999</v>
      </c>
      <c r="AQ52">
        <v>1022.722</v>
      </c>
      <c r="AR52" s="2">
        <f t="shared" si="38"/>
        <v>525.75599999999974</v>
      </c>
      <c r="AS52" s="1"/>
      <c r="AT52">
        <v>1816.971</v>
      </c>
      <c r="AU52">
        <v>1395.6990000000001</v>
      </c>
      <c r="AV52" s="2">
        <f t="shared" si="39"/>
        <v>842.54400000000032</v>
      </c>
      <c r="AW52" s="1"/>
      <c r="AX52">
        <v>3199.2449999999999</v>
      </c>
      <c r="AY52">
        <v>2614.5830000000001</v>
      </c>
      <c r="AZ52" s="2">
        <f t="shared" si="40"/>
        <v>1169.3240000000003</v>
      </c>
      <c r="BA52" s="1"/>
      <c r="BB52">
        <v>1282.836</v>
      </c>
      <c r="BC52">
        <v>1069.202</v>
      </c>
      <c r="BD52" s="2">
        <f t="shared" si="41"/>
        <v>427.26800000000014</v>
      </c>
      <c r="BE52" s="1"/>
      <c r="BF52">
        <v>1939.653</v>
      </c>
      <c r="BG52">
        <v>1604.279</v>
      </c>
      <c r="BH52" s="2">
        <f t="shared" si="42"/>
        <v>670.74800000000027</v>
      </c>
      <c r="BI52" s="1"/>
      <c r="BJ52">
        <v>3281.605</v>
      </c>
      <c r="BK52">
        <v>2430.087</v>
      </c>
      <c r="BL52" s="2">
        <f t="shared" si="43"/>
        <v>1703.0359999999998</v>
      </c>
      <c r="BM52" s="1"/>
      <c r="BN52">
        <v>2014.89</v>
      </c>
      <c r="BO52">
        <v>1793.989</v>
      </c>
      <c r="BP52" s="2">
        <f t="shared" si="44"/>
        <v>441.80199999999968</v>
      </c>
      <c r="BQ52" s="1"/>
      <c r="BR52">
        <v>3703.029</v>
      </c>
      <c r="BS52">
        <v>2847.7689999999998</v>
      </c>
      <c r="BT52" s="2">
        <f t="shared" si="24"/>
        <v>1710.5200000000007</v>
      </c>
      <c r="BU52" s="1"/>
      <c r="BV52">
        <v>1677.3879999999999</v>
      </c>
      <c r="BW52">
        <v>1405.1510000000001</v>
      </c>
      <c r="BX52" s="2">
        <f t="shared" si="25"/>
        <v>544.47399999999948</v>
      </c>
      <c r="BY52" s="1"/>
      <c r="BZ52">
        <v>2981.922</v>
      </c>
      <c r="CA52">
        <v>2233.7289999999998</v>
      </c>
      <c r="CB52" s="2">
        <f t="shared" si="26"/>
        <v>1496.386</v>
      </c>
      <c r="CC52" s="1"/>
      <c r="CD52">
        <v>2477.0520000000001</v>
      </c>
      <c r="CE52">
        <v>2064.4059999999999</v>
      </c>
      <c r="CF52" s="2">
        <f t="shared" si="27"/>
        <v>825.2920000000006</v>
      </c>
      <c r="CH52" s="7">
        <f t="shared" si="22"/>
        <v>1.2800000000000002</v>
      </c>
      <c r="CI52" s="27">
        <v>1006</v>
      </c>
      <c r="CJ52" s="27">
        <v>476</v>
      </c>
      <c r="CK52" s="27">
        <v>793</v>
      </c>
      <c r="CL52" s="27">
        <v>1498</v>
      </c>
      <c r="CM52" s="27">
        <v>560</v>
      </c>
      <c r="CN52" s="27">
        <v>869</v>
      </c>
      <c r="CO52" s="27">
        <v>1416</v>
      </c>
      <c r="CP52" s="27">
        <v>1886</v>
      </c>
      <c r="CQ52" s="27">
        <v>1015</v>
      </c>
      <c r="CR52" s="27">
        <v>172</v>
      </c>
      <c r="CS52" s="27">
        <v>843</v>
      </c>
      <c r="CT52" s="27">
        <v>614</v>
      </c>
      <c r="CU52" s="27">
        <v>741</v>
      </c>
      <c r="CV52" s="27">
        <v>671</v>
      </c>
      <c r="CW52" s="27">
        <v>1500</v>
      </c>
      <c r="CX52" s="27">
        <v>442</v>
      </c>
      <c r="CY52" s="27">
        <v>2018</v>
      </c>
      <c r="CZ52" s="27">
        <v>544</v>
      </c>
      <c r="DA52" s="27">
        <v>1496</v>
      </c>
      <c r="DB52" s="27">
        <v>758</v>
      </c>
      <c r="DC52" s="9"/>
      <c r="DD52" s="30">
        <f t="shared" si="45"/>
        <v>963.78947368421052</v>
      </c>
    </row>
    <row r="53" spans="2:108" x14ac:dyDescent="0.3">
      <c r="B53">
        <v>1775.748</v>
      </c>
      <c r="C53">
        <v>1272.684</v>
      </c>
      <c r="D53" s="2">
        <f t="shared" si="28"/>
        <v>1006.1280000000005</v>
      </c>
      <c r="E53" s="1"/>
      <c r="F53">
        <v>1337.9770000000001</v>
      </c>
      <c r="G53">
        <v>1100.0129999999999</v>
      </c>
      <c r="H53" s="2">
        <f t="shared" si="29"/>
        <v>475.92800000000045</v>
      </c>
      <c r="I53" s="1"/>
      <c r="J53">
        <v>1470.3810000000001</v>
      </c>
      <c r="K53">
        <v>1163.155</v>
      </c>
      <c r="L53" s="2">
        <f t="shared" si="30"/>
        <v>614.452</v>
      </c>
      <c r="M53" s="1"/>
      <c r="N53">
        <v>2648.08</v>
      </c>
      <c r="O53">
        <v>1934.8879999999999</v>
      </c>
      <c r="P53" s="2">
        <f t="shared" si="31"/>
        <v>1426.384</v>
      </c>
      <c r="Q53" s="1"/>
      <c r="R53">
        <v>1397.327</v>
      </c>
      <c r="S53">
        <v>1155.154</v>
      </c>
      <c r="T53" s="2">
        <f t="shared" si="32"/>
        <v>484.34599999999989</v>
      </c>
      <c r="U53" s="1"/>
      <c r="V53">
        <v>1674.3430000000001</v>
      </c>
      <c r="W53">
        <v>1278.241</v>
      </c>
      <c r="X53" s="2">
        <f t="shared" si="33"/>
        <v>792.20400000000029</v>
      </c>
      <c r="Y53" s="1"/>
      <c r="Z53">
        <v>2907.8270000000002</v>
      </c>
      <c r="AA53">
        <v>2302.585</v>
      </c>
      <c r="AB53" s="2">
        <f t="shared" si="34"/>
        <v>1210.4840000000002</v>
      </c>
      <c r="AC53" s="1"/>
      <c r="AD53">
        <v>4283.2089999999998</v>
      </c>
      <c r="AE53">
        <v>3340.0479999999998</v>
      </c>
      <c r="AF53" s="2">
        <f t="shared" si="35"/>
        <v>1886.3219999999997</v>
      </c>
      <c r="AG53" s="1"/>
      <c r="AH53">
        <v>1891.682</v>
      </c>
      <c r="AI53">
        <v>1600.037</v>
      </c>
      <c r="AJ53" s="2">
        <f t="shared" si="36"/>
        <v>583.29000000000019</v>
      </c>
      <c r="AK53" s="1"/>
      <c r="AL53">
        <v>1135.8889999999999</v>
      </c>
      <c r="AM53">
        <v>959.24800000000005</v>
      </c>
      <c r="AN53" s="2">
        <f t="shared" si="37"/>
        <v>353.28199999999958</v>
      </c>
      <c r="AO53" s="1"/>
      <c r="AP53">
        <v>899.53599999999994</v>
      </c>
      <c r="AQ53">
        <v>813.61400000000003</v>
      </c>
      <c r="AR53" s="2">
        <f t="shared" si="38"/>
        <v>171.84399999999982</v>
      </c>
      <c r="AS53" s="1"/>
      <c r="AT53">
        <v>1573.3530000000001</v>
      </c>
      <c r="AU53">
        <v>1223.847</v>
      </c>
      <c r="AV53" s="2">
        <f t="shared" si="39"/>
        <v>699.01200000000006</v>
      </c>
      <c r="AW53" s="1"/>
      <c r="AX53">
        <v>2618.6170000000002</v>
      </c>
      <c r="AY53">
        <v>2186.692</v>
      </c>
      <c r="AZ53" s="2">
        <f t="shared" si="40"/>
        <v>863.85000000000036</v>
      </c>
      <c r="BA53" s="1"/>
      <c r="BB53">
        <v>1142.567</v>
      </c>
      <c r="BC53">
        <v>954.45100000000002</v>
      </c>
      <c r="BD53" s="2">
        <f t="shared" si="41"/>
        <v>376.23199999999997</v>
      </c>
      <c r="BE53" s="1"/>
      <c r="BF53">
        <v>1338.7639999999999</v>
      </c>
      <c r="BG53">
        <v>1263.45</v>
      </c>
      <c r="BH53" s="2">
        <f t="shared" si="42"/>
        <v>150.62799999999947</v>
      </c>
      <c r="BI53" s="1"/>
      <c r="BJ53">
        <v>2994.4470000000001</v>
      </c>
      <c r="BK53">
        <v>2244.6619999999998</v>
      </c>
      <c r="BL53" s="2">
        <f t="shared" si="43"/>
        <v>1499.5700000000008</v>
      </c>
      <c r="BM53" s="1"/>
      <c r="BN53">
        <v>1788.5740000000001</v>
      </c>
      <c r="BO53">
        <v>1555.175</v>
      </c>
      <c r="BP53" s="2">
        <f t="shared" si="44"/>
        <v>466.79800000000023</v>
      </c>
      <c r="BQ53" s="1"/>
      <c r="BR53">
        <v>3359.5909999999999</v>
      </c>
      <c r="BS53">
        <v>2599.9450000000002</v>
      </c>
      <c r="BT53" s="2">
        <f t="shared" si="24"/>
        <v>1519.291999999999</v>
      </c>
      <c r="BU53" s="1"/>
      <c r="BV53">
        <v>1617.5360000000001</v>
      </c>
      <c r="BW53">
        <v>1358.92</v>
      </c>
      <c r="BX53" s="2">
        <f t="shared" si="25"/>
        <v>517.23199999999997</v>
      </c>
      <c r="BY53" s="1"/>
      <c r="BZ53">
        <v>2781.3939999999998</v>
      </c>
      <c r="CA53">
        <v>2091.7330000000002</v>
      </c>
      <c r="CB53" s="2">
        <f t="shared" si="26"/>
        <v>1379.321999999999</v>
      </c>
      <c r="CC53" s="1"/>
      <c r="CD53">
        <v>2352.3359999999998</v>
      </c>
      <c r="CE53">
        <v>1893.9469999999999</v>
      </c>
      <c r="CF53" s="2">
        <f t="shared" si="27"/>
        <v>916.77800000000002</v>
      </c>
      <c r="CH53" s="7">
        <f t="shared" si="22"/>
        <v>1.4080000000000004</v>
      </c>
      <c r="CI53" s="27">
        <v>749</v>
      </c>
      <c r="CJ53" s="27">
        <v>250</v>
      </c>
      <c r="CK53" s="27">
        <v>614</v>
      </c>
      <c r="CL53" s="27">
        <v>1456</v>
      </c>
      <c r="CM53" s="27">
        <v>484</v>
      </c>
      <c r="CN53" s="27">
        <v>792</v>
      </c>
      <c r="CO53" s="27">
        <v>1210</v>
      </c>
      <c r="CP53" s="27">
        <v>1782</v>
      </c>
      <c r="CQ53" s="27">
        <v>583</v>
      </c>
      <c r="CR53" s="27">
        <v>138</v>
      </c>
      <c r="CS53" s="27">
        <v>699</v>
      </c>
      <c r="CT53" s="27">
        <v>298</v>
      </c>
      <c r="CU53" s="27">
        <v>561</v>
      </c>
      <c r="CV53" s="27">
        <v>151</v>
      </c>
      <c r="CW53" s="27">
        <v>1248</v>
      </c>
      <c r="CX53" s="27">
        <v>467</v>
      </c>
      <c r="CY53" s="27">
        <v>1711</v>
      </c>
      <c r="CZ53" s="27">
        <v>517</v>
      </c>
      <c r="DA53" s="27">
        <v>1379</v>
      </c>
      <c r="DB53" s="27">
        <v>825</v>
      </c>
      <c r="DC53" s="9"/>
      <c r="DD53" s="30">
        <f t="shared" si="45"/>
        <v>798.15789473684208</v>
      </c>
    </row>
    <row r="54" spans="2:108" x14ac:dyDescent="0.3">
      <c r="B54">
        <v>1550.587</v>
      </c>
      <c r="C54">
        <v>1175.883</v>
      </c>
      <c r="D54" s="2">
        <f t="shared" si="28"/>
        <v>749.4079999999999</v>
      </c>
      <c r="E54" s="1"/>
      <c r="F54">
        <v>959.20299999999997</v>
      </c>
      <c r="G54">
        <v>834.226</v>
      </c>
      <c r="H54" s="2">
        <f t="shared" si="29"/>
        <v>249.95400000000006</v>
      </c>
      <c r="I54" s="1"/>
      <c r="J54">
        <v>1188.22</v>
      </c>
      <c r="K54">
        <v>994.51199999999994</v>
      </c>
      <c r="L54" s="2">
        <f t="shared" si="30"/>
        <v>387.41599999999994</v>
      </c>
      <c r="M54" s="1"/>
      <c r="N54">
        <v>2491.576</v>
      </c>
      <c r="O54">
        <v>1808.4749999999999</v>
      </c>
      <c r="P54" s="2">
        <f t="shared" si="31"/>
        <v>1366.2020000000005</v>
      </c>
      <c r="Q54" s="1"/>
      <c r="R54">
        <v>1080.57</v>
      </c>
      <c r="S54">
        <v>890.94200000000001</v>
      </c>
      <c r="T54" s="2">
        <f t="shared" si="32"/>
        <v>379.25599999999997</v>
      </c>
      <c r="U54" s="1"/>
      <c r="V54">
        <v>1594.319</v>
      </c>
      <c r="W54">
        <v>1237.1289999999999</v>
      </c>
      <c r="X54" s="2">
        <f t="shared" si="33"/>
        <v>714.38000000000022</v>
      </c>
      <c r="Y54" s="1"/>
      <c r="Z54">
        <v>2739.0770000000002</v>
      </c>
      <c r="AA54">
        <v>2252.11</v>
      </c>
      <c r="AB54" s="2">
        <f t="shared" si="34"/>
        <v>973.9340000000002</v>
      </c>
      <c r="AC54" s="1"/>
      <c r="AD54">
        <v>4003.2</v>
      </c>
      <c r="AE54">
        <v>3112.0839999999998</v>
      </c>
      <c r="AF54" s="2">
        <f t="shared" si="35"/>
        <v>1782.2319999999991</v>
      </c>
      <c r="AG54" s="1"/>
      <c r="AH54">
        <v>1435.5550000000001</v>
      </c>
      <c r="AI54">
        <v>1258.077</v>
      </c>
      <c r="AJ54" s="2">
        <f t="shared" si="36"/>
        <v>354.95600000000013</v>
      </c>
      <c r="AK54" s="1"/>
      <c r="AL54">
        <v>1293.048</v>
      </c>
      <c r="AM54">
        <v>1035.133</v>
      </c>
      <c r="AN54" s="2">
        <f t="shared" si="37"/>
        <v>515.82999999999981</v>
      </c>
      <c r="AO54" s="1"/>
      <c r="AP54">
        <v>787.05700000000002</v>
      </c>
      <c r="AQ54">
        <v>717.93600000000004</v>
      </c>
      <c r="AR54" s="2">
        <f t="shared" si="38"/>
        <v>138.24200000000008</v>
      </c>
      <c r="AS54" s="1"/>
      <c r="AT54">
        <v>1345.0029999999999</v>
      </c>
      <c r="AU54">
        <v>1052.7360000000001</v>
      </c>
      <c r="AV54" s="2">
        <f t="shared" si="39"/>
        <v>584.53399999999954</v>
      </c>
      <c r="AW54" s="1"/>
      <c r="AX54">
        <v>2041.5340000000001</v>
      </c>
      <c r="AY54">
        <v>1734.71</v>
      </c>
      <c r="AZ54" s="2">
        <f t="shared" si="40"/>
        <v>613.64800000000037</v>
      </c>
      <c r="BA54" s="1"/>
      <c r="BB54">
        <v>890.37400000000002</v>
      </c>
      <c r="BC54">
        <v>794.25300000000004</v>
      </c>
      <c r="BD54" s="2">
        <f t="shared" si="41"/>
        <v>192.24200000000008</v>
      </c>
      <c r="BE54" s="1"/>
      <c r="BF54">
        <v>1105.575</v>
      </c>
      <c r="BG54">
        <v>1062.4480000000001</v>
      </c>
      <c r="BH54" s="2">
        <f t="shared" si="42"/>
        <v>86.254000000000133</v>
      </c>
      <c r="BI54" s="1"/>
      <c r="BJ54">
        <v>2453.7559999999999</v>
      </c>
      <c r="BK54">
        <v>1829.7270000000001</v>
      </c>
      <c r="BL54" s="2">
        <f t="shared" si="43"/>
        <v>1248.0579999999995</v>
      </c>
      <c r="BM54" s="1"/>
      <c r="BN54">
        <v>1432.751</v>
      </c>
      <c r="BO54">
        <v>1338.2090000000001</v>
      </c>
      <c r="BP54" s="2">
        <f t="shared" si="44"/>
        <v>189.08399999999961</v>
      </c>
      <c r="BQ54" s="1"/>
      <c r="BR54">
        <v>2632.942</v>
      </c>
      <c r="BS54">
        <v>2144.1590000000001</v>
      </c>
      <c r="BT54" s="2">
        <f t="shared" si="24"/>
        <v>977.56599999999958</v>
      </c>
      <c r="BU54" s="1"/>
      <c r="BV54">
        <v>1540.0060000000001</v>
      </c>
      <c r="BW54">
        <v>1268.646</v>
      </c>
      <c r="BX54" s="2">
        <f t="shared" si="25"/>
        <v>542.72</v>
      </c>
      <c r="BY54" s="1"/>
      <c r="BZ54">
        <v>2596.8829999999998</v>
      </c>
      <c r="CA54">
        <v>1987.3630000000001</v>
      </c>
      <c r="CB54" s="2">
        <f t="shared" si="26"/>
        <v>1219.0399999999997</v>
      </c>
      <c r="CC54" s="1"/>
      <c r="CD54">
        <v>2004.7090000000001</v>
      </c>
      <c r="CE54">
        <v>1717.4369999999999</v>
      </c>
      <c r="CF54" s="2">
        <f t="shared" si="27"/>
        <v>574.54400000000032</v>
      </c>
      <c r="CH54" s="7">
        <f t="shared" si="22"/>
        <v>1.5360000000000005</v>
      </c>
      <c r="CI54" s="27">
        <v>684</v>
      </c>
      <c r="CJ54" s="27">
        <v>130</v>
      </c>
      <c r="CK54" s="27">
        <v>387</v>
      </c>
      <c r="CL54" s="27">
        <v>1426</v>
      </c>
      <c r="CM54" s="27">
        <v>379</v>
      </c>
      <c r="CN54" s="27">
        <v>714</v>
      </c>
      <c r="CO54" s="27">
        <v>974</v>
      </c>
      <c r="CP54" s="27">
        <v>1808</v>
      </c>
      <c r="CQ54" s="27">
        <v>355</v>
      </c>
      <c r="CR54" s="27">
        <v>1</v>
      </c>
      <c r="CS54" s="27">
        <v>585</v>
      </c>
      <c r="CT54" s="27">
        <v>118</v>
      </c>
      <c r="CU54" s="27">
        <v>374</v>
      </c>
      <c r="CV54" s="27">
        <v>86</v>
      </c>
      <c r="CW54" s="27">
        <v>719</v>
      </c>
      <c r="CX54" s="27">
        <v>189</v>
      </c>
      <c r="CY54" s="27">
        <v>1519</v>
      </c>
      <c r="CZ54" s="27">
        <v>543</v>
      </c>
      <c r="DA54" s="27">
        <v>1219</v>
      </c>
      <c r="DB54" s="27">
        <v>917</v>
      </c>
      <c r="DC54" s="9"/>
      <c r="DD54" s="30">
        <f t="shared" si="45"/>
        <v>654.89473684210532</v>
      </c>
    </row>
    <row r="55" spans="2:108" x14ac:dyDescent="0.3">
      <c r="B55">
        <v>1287.079</v>
      </c>
      <c r="C55">
        <v>945.06200000000001</v>
      </c>
      <c r="D55" s="2">
        <f t="shared" si="28"/>
        <v>684.03399999999988</v>
      </c>
      <c r="E55" s="1"/>
      <c r="F55">
        <v>752.29499999999996</v>
      </c>
      <c r="G55">
        <v>687.08199999999999</v>
      </c>
      <c r="H55" s="2">
        <f t="shared" si="29"/>
        <v>130.42599999999982</v>
      </c>
      <c r="I55" s="1"/>
      <c r="J55">
        <v>858.399</v>
      </c>
      <c r="K55">
        <v>737.65800000000002</v>
      </c>
      <c r="L55" s="2">
        <f t="shared" si="30"/>
        <v>241.48199999999997</v>
      </c>
      <c r="M55" s="1"/>
      <c r="N55">
        <v>2280.6120000000001</v>
      </c>
      <c r="O55">
        <v>1708.355</v>
      </c>
      <c r="P55" s="2">
        <f t="shared" si="31"/>
        <v>1144.5139999999999</v>
      </c>
      <c r="Q55" s="1"/>
      <c r="R55">
        <v>773.21900000000005</v>
      </c>
      <c r="S55">
        <v>736.06200000000001</v>
      </c>
      <c r="T55" s="2">
        <f t="shared" si="32"/>
        <v>74.313999999999965</v>
      </c>
      <c r="U55" s="1"/>
      <c r="V55">
        <v>1509.1179999999999</v>
      </c>
      <c r="W55">
        <v>1168.3050000000001</v>
      </c>
      <c r="X55" s="2">
        <f t="shared" si="33"/>
        <v>681.62599999999975</v>
      </c>
      <c r="Y55" s="1"/>
      <c r="Z55">
        <v>2464.377</v>
      </c>
      <c r="AA55">
        <v>2055.221</v>
      </c>
      <c r="AB55" s="2">
        <f t="shared" si="34"/>
        <v>818.31199999999944</v>
      </c>
      <c r="AC55" s="1"/>
      <c r="AD55">
        <v>3715.424</v>
      </c>
      <c r="AE55">
        <v>2811.5720000000001</v>
      </c>
      <c r="AF55" s="2">
        <f t="shared" si="35"/>
        <v>1807.704</v>
      </c>
      <c r="AG55" s="1"/>
      <c r="AH55">
        <v>1114.2809999999999</v>
      </c>
      <c r="AI55">
        <v>1021.407</v>
      </c>
      <c r="AJ55" s="2">
        <f t="shared" si="36"/>
        <v>185.74799999999993</v>
      </c>
      <c r="AK55" s="1"/>
      <c r="AL55">
        <v>1189.6600000000001</v>
      </c>
      <c r="AM55">
        <v>981.91</v>
      </c>
      <c r="AN55" s="2">
        <f t="shared" si="37"/>
        <v>415.50000000000023</v>
      </c>
      <c r="AO55" s="1"/>
      <c r="AP55">
        <v>578.19299999999998</v>
      </c>
      <c r="AQ55">
        <v>577.52200000000005</v>
      </c>
      <c r="AR55" s="2">
        <f t="shared" si="38"/>
        <v>1.3419999999997572</v>
      </c>
      <c r="AS55" s="1"/>
      <c r="AT55">
        <v>1024.3969999999999</v>
      </c>
      <c r="AU55">
        <v>904.2</v>
      </c>
      <c r="AV55" s="2">
        <f t="shared" si="39"/>
        <v>240.39399999999966</v>
      </c>
      <c r="AW55" s="1"/>
      <c r="AX55">
        <v>1482.0170000000001</v>
      </c>
      <c r="AY55">
        <v>1333.115</v>
      </c>
      <c r="AZ55" s="2">
        <f t="shared" si="40"/>
        <v>297.80400000000009</v>
      </c>
      <c r="BA55" s="1"/>
      <c r="BB55">
        <v>718.33399999999995</v>
      </c>
      <c r="BC55">
        <v>647.005</v>
      </c>
      <c r="BD55" s="2">
        <f t="shared" si="41"/>
        <v>142.65800000000002</v>
      </c>
      <c r="BE55" s="1"/>
      <c r="BF55">
        <v>850.45799999999997</v>
      </c>
      <c r="BG55">
        <v>961.51400000000001</v>
      </c>
      <c r="BH55" s="2">
        <f t="shared" si="42"/>
        <v>-222.11199999999997</v>
      </c>
      <c r="BI55" s="1"/>
      <c r="BJ55">
        <v>1727.8889999999999</v>
      </c>
      <c r="BK55">
        <v>1368.367</v>
      </c>
      <c r="BL55" s="2">
        <f t="shared" si="43"/>
        <v>719.04399999999998</v>
      </c>
      <c r="BM55" s="1"/>
      <c r="BN55">
        <v>1137.6659999999999</v>
      </c>
      <c r="BO55">
        <v>1077.6010000000001</v>
      </c>
      <c r="BP55" s="2">
        <f t="shared" si="44"/>
        <v>120.12999999999954</v>
      </c>
      <c r="BQ55" s="1"/>
      <c r="BR55">
        <v>1964.325</v>
      </c>
      <c r="BS55">
        <v>1682.4</v>
      </c>
      <c r="BT55" s="2">
        <f t="shared" si="24"/>
        <v>563.84999999999968</v>
      </c>
      <c r="BU55" s="1"/>
      <c r="BV55">
        <v>1386.479</v>
      </c>
      <c r="BW55">
        <v>1148.2460000000001</v>
      </c>
      <c r="BX55" s="2">
        <f t="shared" si="25"/>
        <v>476.46599999999978</v>
      </c>
      <c r="BY55" s="1"/>
      <c r="BZ55">
        <v>2569.2399999999998</v>
      </c>
      <c r="CA55">
        <v>1955.2349999999999</v>
      </c>
      <c r="CB55" s="2">
        <f t="shared" si="26"/>
        <v>1228.0099999999995</v>
      </c>
      <c r="CC55" s="1"/>
      <c r="CD55">
        <v>1796.932</v>
      </c>
      <c r="CE55">
        <v>1554.4490000000001</v>
      </c>
      <c r="CF55" s="2">
        <f t="shared" si="27"/>
        <v>484.96600000000035</v>
      </c>
      <c r="CH55" s="7">
        <f t="shared" si="22"/>
        <v>1.6640000000000006</v>
      </c>
      <c r="CI55" s="27">
        <v>462</v>
      </c>
      <c r="CJ55" s="27">
        <v>131</v>
      </c>
      <c r="CK55" s="27">
        <v>241</v>
      </c>
      <c r="CL55" s="27">
        <v>1366</v>
      </c>
      <c r="CM55" s="27">
        <v>74</v>
      </c>
      <c r="CN55" s="27">
        <v>682</v>
      </c>
      <c r="CO55" s="27">
        <v>818</v>
      </c>
      <c r="CP55" s="27">
        <v>1276</v>
      </c>
      <c r="CQ55" s="27">
        <v>186</v>
      </c>
      <c r="CR55" s="27">
        <v>0</v>
      </c>
      <c r="CS55" s="27">
        <v>240</v>
      </c>
      <c r="CT55" s="27">
        <v>-58</v>
      </c>
      <c r="CU55" s="27">
        <v>427</v>
      </c>
      <c r="CV55" s="27">
        <v>0</v>
      </c>
      <c r="CW55" s="27">
        <v>304</v>
      </c>
      <c r="CX55" s="27">
        <v>120</v>
      </c>
      <c r="CY55" s="27">
        <v>978</v>
      </c>
      <c r="CZ55" s="27">
        <v>476</v>
      </c>
      <c r="DA55" s="27">
        <v>1228</v>
      </c>
      <c r="DB55" s="27">
        <v>575</v>
      </c>
      <c r="DC55" s="9"/>
      <c r="DD55" s="30">
        <f t="shared" si="45"/>
        <v>477.05263157894734</v>
      </c>
    </row>
    <row r="56" spans="2:108" x14ac:dyDescent="0.3">
      <c r="B56">
        <v>1057.2940000000001</v>
      </c>
      <c r="C56">
        <v>826.50599999999997</v>
      </c>
      <c r="D56" s="2">
        <f t="shared" si="28"/>
        <v>461.57600000000025</v>
      </c>
      <c r="E56" s="1"/>
      <c r="F56">
        <v>700.27</v>
      </c>
      <c r="G56">
        <v>634.72500000000002</v>
      </c>
      <c r="H56" s="2">
        <f t="shared" si="29"/>
        <v>131.0899999999998</v>
      </c>
      <c r="I56" s="1"/>
      <c r="J56">
        <v>736.423</v>
      </c>
      <c r="K56">
        <v>630.952</v>
      </c>
      <c r="L56" s="2">
        <f t="shared" si="30"/>
        <v>210.94200000000012</v>
      </c>
      <c r="M56" s="1"/>
      <c r="N56">
        <v>1970.1479999999999</v>
      </c>
      <c r="O56">
        <v>1489.4870000000001</v>
      </c>
      <c r="P56" s="2">
        <f t="shared" si="31"/>
        <v>961.32199999999955</v>
      </c>
      <c r="Q56" s="1"/>
      <c r="R56">
        <v>860.90700000000004</v>
      </c>
      <c r="S56">
        <v>775.69200000000001</v>
      </c>
      <c r="T56" s="2">
        <f t="shared" si="32"/>
        <v>170.43000000000006</v>
      </c>
      <c r="U56" s="1"/>
      <c r="V56">
        <v>1566.3130000000001</v>
      </c>
      <c r="W56">
        <v>1187.3140000000001</v>
      </c>
      <c r="X56" s="2">
        <f t="shared" si="33"/>
        <v>757.99800000000016</v>
      </c>
      <c r="Y56" s="1"/>
      <c r="Z56">
        <v>2173.13</v>
      </c>
      <c r="AA56">
        <v>1827.24</v>
      </c>
      <c r="AB56" s="2">
        <f t="shared" si="34"/>
        <v>691.78</v>
      </c>
      <c r="AC56" s="1"/>
      <c r="AD56">
        <v>3072.3249999999998</v>
      </c>
      <c r="AE56">
        <v>2434.2130000000002</v>
      </c>
      <c r="AF56" s="2">
        <f t="shared" si="35"/>
        <v>1276.2239999999986</v>
      </c>
      <c r="AG56" s="1"/>
      <c r="AH56">
        <v>832.30499999999995</v>
      </c>
      <c r="AI56">
        <v>808.97500000000002</v>
      </c>
      <c r="AJ56" s="2">
        <f t="shared" si="36"/>
        <v>46.659999999999854</v>
      </c>
      <c r="AK56" s="1"/>
      <c r="AL56">
        <v>1123.1859999999999</v>
      </c>
      <c r="AM56">
        <v>901.73299999999995</v>
      </c>
      <c r="AN56" s="2">
        <f t="shared" si="37"/>
        <v>442.90600000000018</v>
      </c>
      <c r="AO56" s="1"/>
      <c r="AP56">
        <v>472.86700000000002</v>
      </c>
      <c r="AQ56">
        <v>495.63900000000001</v>
      </c>
      <c r="AR56" s="2">
        <f t="shared" si="38"/>
        <v>-45.543999999999926</v>
      </c>
      <c r="AS56" s="1"/>
      <c r="AT56">
        <v>906.25</v>
      </c>
      <c r="AU56">
        <v>789.71699999999998</v>
      </c>
      <c r="AV56" s="2">
        <f t="shared" si="39"/>
        <v>233.06600000000014</v>
      </c>
      <c r="AW56" s="1"/>
      <c r="AX56">
        <v>1155.81</v>
      </c>
      <c r="AY56">
        <v>1096.9179999999999</v>
      </c>
      <c r="AZ56" s="2">
        <f t="shared" si="40"/>
        <v>117.78399999999988</v>
      </c>
      <c r="BA56" s="1"/>
      <c r="BB56">
        <v>548.30399999999997</v>
      </c>
      <c r="BC56">
        <v>546.41399999999999</v>
      </c>
      <c r="BD56" s="2">
        <f t="shared" si="41"/>
        <v>3.7799999999999727</v>
      </c>
      <c r="BE56" s="1"/>
      <c r="BF56">
        <v>1086.566</v>
      </c>
      <c r="BG56">
        <v>1085.77</v>
      </c>
      <c r="BH56" s="2">
        <f t="shared" si="42"/>
        <v>1.5920000000000982</v>
      </c>
      <c r="BI56" s="1"/>
      <c r="BJ56">
        <v>1214.2529999999999</v>
      </c>
      <c r="BK56">
        <v>1062.471</v>
      </c>
      <c r="BL56" s="2">
        <f t="shared" si="43"/>
        <v>303.56399999999996</v>
      </c>
      <c r="BM56" s="1"/>
      <c r="BN56">
        <v>1041.5519999999999</v>
      </c>
      <c r="BO56">
        <v>1045.4179999999999</v>
      </c>
      <c r="BP56" s="2">
        <f t="shared" si="44"/>
        <v>-7.7319999999999709</v>
      </c>
      <c r="BQ56" s="1"/>
      <c r="BR56">
        <v>1627.4690000000001</v>
      </c>
      <c r="BS56">
        <v>1432.308</v>
      </c>
      <c r="BT56" s="2">
        <f t="shared" si="24"/>
        <v>390.32200000000012</v>
      </c>
      <c r="BU56" s="1"/>
      <c r="BV56">
        <v>1315.9639999999999</v>
      </c>
      <c r="BW56">
        <v>1026.8620000000001</v>
      </c>
      <c r="BX56" s="2">
        <f t="shared" si="25"/>
        <v>578.20399999999972</v>
      </c>
      <c r="BY56" s="1"/>
      <c r="BZ56">
        <v>2414.4430000000002</v>
      </c>
      <c r="CA56">
        <v>1803.742</v>
      </c>
      <c r="CB56" s="2">
        <f t="shared" si="26"/>
        <v>1221.4020000000007</v>
      </c>
      <c r="CC56" s="1"/>
      <c r="CD56">
        <v>1591.9870000000001</v>
      </c>
      <c r="CE56">
        <v>1468.116</v>
      </c>
      <c r="CF56" s="2">
        <f t="shared" si="27"/>
        <v>247.74200000000019</v>
      </c>
      <c r="CH56" s="7">
        <f t="shared" si="22"/>
        <v>1.7920000000000007</v>
      </c>
      <c r="CI56" s="27">
        <v>298</v>
      </c>
      <c r="CJ56" s="27"/>
      <c r="CK56" s="27">
        <v>211</v>
      </c>
      <c r="CL56" s="27">
        <v>1145</v>
      </c>
      <c r="CM56" s="27">
        <v>170</v>
      </c>
      <c r="CN56" s="27">
        <v>758</v>
      </c>
      <c r="CO56" s="27">
        <v>692</v>
      </c>
      <c r="CP56" s="27">
        <v>1132</v>
      </c>
      <c r="CQ56" s="27">
        <v>47</v>
      </c>
      <c r="CR56" s="27">
        <v>2</v>
      </c>
      <c r="CS56" s="27">
        <v>233</v>
      </c>
      <c r="CT56" s="27">
        <v>92</v>
      </c>
      <c r="CU56" s="27">
        <v>376</v>
      </c>
      <c r="CV56" s="27">
        <v>2</v>
      </c>
      <c r="CW56" s="27">
        <v>174</v>
      </c>
      <c r="CX56" s="27"/>
      <c r="CY56" s="27">
        <v>564</v>
      </c>
      <c r="CZ56" s="27">
        <v>578</v>
      </c>
      <c r="DA56" s="27">
        <v>1221</v>
      </c>
      <c r="DB56" s="27">
        <v>485</v>
      </c>
      <c r="DC56" s="9"/>
      <c r="DD56" s="30">
        <f t="shared" si="45"/>
        <v>463.64705882352939</v>
      </c>
    </row>
    <row r="57" spans="2:108" x14ac:dyDescent="0.3">
      <c r="B57">
        <v>918.14599999999996</v>
      </c>
      <c r="C57">
        <v>768.94399999999996</v>
      </c>
      <c r="D57" s="2">
        <f t="shared" si="28"/>
        <v>298.40400000000011</v>
      </c>
      <c r="E57" s="1"/>
      <c r="H57" s="2"/>
      <c r="I57" s="1"/>
      <c r="J57">
        <v>567.803</v>
      </c>
      <c r="K57">
        <v>485.714</v>
      </c>
      <c r="L57" s="2">
        <f t="shared" si="30"/>
        <v>164.178</v>
      </c>
      <c r="M57" s="1"/>
      <c r="N57">
        <v>1649.078</v>
      </c>
      <c r="O57">
        <v>1287.817</v>
      </c>
      <c r="P57" s="2">
        <f t="shared" si="31"/>
        <v>722.52200000000005</v>
      </c>
      <c r="Q57" s="1"/>
      <c r="R57">
        <v>822.947</v>
      </c>
      <c r="S57">
        <v>774.774</v>
      </c>
      <c r="T57" s="2">
        <f t="shared" si="32"/>
        <v>96.34599999999989</v>
      </c>
      <c r="U57" s="1"/>
      <c r="V57">
        <v>1557.896</v>
      </c>
      <c r="W57">
        <v>1163.172</v>
      </c>
      <c r="X57" s="2">
        <f t="shared" si="33"/>
        <v>789.44799999999998</v>
      </c>
      <c r="Y57" s="1"/>
      <c r="Z57">
        <v>1711.9269999999999</v>
      </c>
      <c r="AA57">
        <v>1568.511</v>
      </c>
      <c r="AB57" s="2">
        <f t="shared" si="34"/>
        <v>286.83200000000033</v>
      </c>
      <c r="AC57" s="1"/>
      <c r="AD57">
        <v>2838.5650000000001</v>
      </c>
      <c r="AE57">
        <v>2272.623</v>
      </c>
      <c r="AF57" s="2">
        <f t="shared" si="35"/>
        <v>1131.8839999999996</v>
      </c>
      <c r="AG57" s="1"/>
      <c r="AH57">
        <v>646.23699999999997</v>
      </c>
      <c r="AI57">
        <v>647.673</v>
      </c>
      <c r="AJ57" s="2">
        <f t="shared" si="36"/>
        <v>-2.8720000000000709</v>
      </c>
      <c r="AK57" s="1"/>
      <c r="AL57">
        <v>1041.5820000000001</v>
      </c>
      <c r="AM57">
        <v>910.42</v>
      </c>
      <c r="AN57" s="2">
        <f t="shared" si="37"/>
        <v>262.3240000000003</v>
      </c>
      <c r="AO57" s="1"/>
      <c r="AP57">
        <v>516.83399999999995</v>
      </c>
      <c r="AQ57">
        <v>515.79100000000005</v>
      </c>
      <c r="AR57" s="2">
        <f t="shared" si="38"/>
        <v>2.085999999999899</v>
      </c>
      <c r="AS57" s="1"/>
      <c r="AT57">
        <v>688.70500000000004</v>
      </c>
      <c r="AU57">
        <v>604.56500000000005</v>
      </c>
      <c r="AV57" s="2">
        <f t="shared" si="39"/>
        <v>168.27999999999997</v>
      </c>
      <c r="AW57" s="1"/>
      <c r="AX57">
        <v>865.048</v>
      </c>
      <c r="AY57">
        <v>893.82799999999997</v>
      </c>
      <c r="AZ57" s="2">
        <f t="shared" si="40"/>
        <v>-57.559999999999832</v>
      </c>
      <c r="BA57" s="1"/>
      <c r="BD57" s="2"/>
      <c r="BE57" s="1"/>
      <c r="BF57">
        <v>1016.853</v>
      </c>
      <c r="BG57">
        <v>1045.4570000000001</v>
      </c>
      <c r="BH57" s="2">
        <f t="shared" si="42"/>
        <v>-57.208000000000197</v>
      </c>
      <c r="BI57" s="1"/>
      <c r="BJ57">
        <v>888.94299999999998</v>
      </c>
      <c r="BK57">
        <v>802.096</v>
      </c>
      <c r="BL57" s="2">
        <f t="shared" si="43"/>
        <v>173.69399999999985</v>
      </c>
      <c r="BM57" s="1"/>
      <c r="BP57" s="2"/>
      <c r="BQ57" s="1"/>
      <c r="BR57">
        <v>1282.232</v>
      </c>
      <c r="BS57">
        <v>1201.972</v>
      </c>
      <c r="BT57" s="2">
        <f t="shared" si="24"/>
        <v>160.51999999999975</v>
      </c>
      <c r="BU57" s="1"/>
      <c r="BV57">
        <v>1281.1020000000001</v>
      </c>
      <c r="BW57">
        <v>1068.5340000000001</v>
      </c>
      <c r="BX57" s="2">
        <f t="shared" si="25"/>
        <v>425.13600000000008</v>
      </c>
      <c r="BY57" s="1"/>
      <c r="BZ57">
        <v>2255.91</v>
      </c>
      <c r="CA57">
        <v>1647.7139999999999</v>
      </c>
      <c r="CB57" s="2">
        <f t="shared" si="26"/>
        <v>1216.3919999999998</v>
      </c>
      <c r="CC57" s="1"/>
      <c r="CD57">
        <v>1539.454</v>
      </c>
      <c r="CE57">
        <v>1419.925</v>
      </c>
      <c r="CF57" s="2">
        <f t="shared" si="27"/>
        <v>239.05800000000022</v>
      </c>
      <c r="CH57" s="7">
        <f t="shared" si="22"/>
        <v>1.9200000000000008</v>
      </c>
      <c r="CI57" s="27">
        <v>254</v>
      </c>
      <c r="CJ57" s="27"/>
      <c r="CK57" s="27">
        <v>164</v>
      </c>
      <c r="CL57" s="27">
        <v>961</v>
      </c>
      <c r="CM57" s="27">
        <v>96</v>
      </c>
      <c r="CN57" s="27">
        <v>789</v>
      </c>
      <c r="CO57" s="27">
        <v>287</v>
      </c>
      <c r="CP57" s="27">
        <v>718</v>
      </c>
      <c r="CQ57" s="27"/>
      <c r="CR57" s="27"/>
      <c r="CS57" s="27">
        <v>168</v>
      </c>
      <c r="CT57" s="27">
        <v>26</v>
      </c>
      <c r="CU57" s="27">
        <v>192</v>
      </c>
      <c r="CV57" s="27">
        <v>0</v>
      </c>
      <c r="CW57" s="27">
        <v>103</v>
      </c>
      <c r="CX57" s="27"/>
      <c r="CY57" s="27">
        <v>390</v>
      </c>
      <c r="CZ57" s="27">
        <v>425</v>
      </c>
      <c r="DA57" s="27">
        <v>1216</v>
      </c>
      <c r="DB57" s="27">
        <v>248</v>
      </c>
      <c r="DC57" s="9"/>
      <c r="DD57" s="30">
        <f t="shared" si="45"/>
        <v>385.53333333333336</v>
      </c>
    </row>
    <row r="58" spans="2:108" x14ac:dyDescent="0.3">
      <c r="B58">
        <v>739.46400000000006</v>
      </c>
      <c r="C58">
        <v>612.31799999999998</v>
      </c>
      <c r="D58" s="2">
        <f t="shared" si="28"/>
        <v>254.2920000000002</v>
      </c>
      <c r="E58" s="1"/>
      <c r="H58" s="2"/>
      <c r="I58" s="1"/>
      <c r="J58">
        <v>433.988</v>
      </c>
      <c r="K58">
        <v>398.96100000000001</v>
      </c>
      <c r="L58" s="2">
        <f t="shared" si="30"/>
        <v>70.053999999999974</v>
      </c>
      <c r="M58" s="1"/>
      <c r="N58">
        <v>1419.86</v>
      </c>
      <c r="O58">
        <v>1098.8389999999999</v>
      </c>
      <c r="P58" s="2">
        <f t="shared" si="31"/>
        <v>642.04200000000003</v>
      </c>
      <c r="Q58" s="1"/>
      <c r="T58" s="2"/>
      <c r="U58" s="1"/>
      <c r="V58">
        <v>1557.0930000000001</v>
      </c>
      <c r="W58">
        <v>1122.433</v>
      </c>
      <c r="X58" s="2">
        <f t="shared" si="33"/>
        <v>869.32000000000028</v>
      </c>
      <c r="Y58" s="1"/>
      <c r="Z58">
        <v>1624.6790000000001</v>
      </c>
      <c r="AA58">
        <v>1498.46</v>
      </c>
      <c r="AB58" s="2">
        <f t="shared" si="34"/>
        <v>252.4380000000001</v>
      </c>
      <c r="AC58" s="1"/>
      <c r="AD58">
        <v>2247.3110000000001</v>
      </c>
      <c r="AE58">
        <v>1888.135</v>
      </c>
      <c r="AF58" s="2">
        <f t="shared" si="35"/>
        <v>718.35200000000054</v>
      </c>
      <c r="AG58" s="1"/>
      <c r="AH58">
        <v>636.25300000000004</v>
      </c>
      <c r="AI58">
        <v>576.20500000000004</v>
      </c>
      <c r="AJ58" s="2">
        <f t="shared" si="36"/>
        <v>120.09599999999989</v>
      </c>
      <c r="AK58" s="1"/>
      <c r="AL58">
        <v>972.01700000000005</v>
      </c>
      <c r="AM58">
        <v>797.29700000000003</v>
      </c>
      <c r="AN58" s="2">
        <f t="shared" si="37"/>
        <v>349.44000000000017</v>
      </c>
      <c r="AO58" s="1"/>
      <c r="AR58" s="2"/>
      <c r="AS58" s="1"/>
      <c r="AT58">
        <v>590.04700000000003</v>
      </c>
      <c r="AU58">
        <v>531.98699999999997</v>
      </c>
      <c r="AV58" s="2">
        <f t="shared" si="39"/>
        <v>116.12000000000018</v>
      </c>
      <c r="AW58" s="1"/>
      <c r="AX58">
        <v>739.053</v>
      </c>
      <c r="AY58">
        <v>693.02700000000004</v>
      </c>
      <c r="AZ58" s="2">
        <f t="shared" si="40"/>
        <v>92.051999999999907</v>
      </c>
      <c r="BA58" s="1"/>
      <c r="BD58" s="2"/>
      <c r="BE58" s="1"/>
      <c r="BF58">
        <v>951.68499999999995</v>
      </c>
      <c r="BG58">
        <v>949.86</v>
      </c>
      <c r="BH58" s="2">
        <f t="shared" si="42"/>
        <v>3.6499999999999773</v>
      </c>
      <c r="BI58" s="1"/>
      <c r="BJ58">
        <v>737.40899999999999</v>
      </c>
      <c r="BK58">
        <v>686.11400000000003</v>
      </c>
      <c r="BL58" s="2">
        <f t="shared" si="43"/>
        <v>102.58999999999992</v>
      </c>
      <c r="BM58" s="1"/>
      <c r="BP58" s="2"/>
      <c r="BQ58" s="1"/>
      <c r="BR58">
        <v>1142.33</v>
      </c>
      <c r="BS58">
        <v>1008.896</v>
      </c>
      <c r="BT58" s="2">
        <f t="shared" si="24"/>
        <v>266.86799999999982</v>
      </c>
      <c r="BU58" s="1"/>
      <c r="BV58">
        <v>1148.836</v>
      </c>
      <c r="BW58">
        <v>920.32899999999995</v>
      </c>
      <c r="BX58" s="2">
        <f t="shared" si="25"/>
        <v>457.0139999999999</v>
      </c>
      <c r="BY58" s="1"/>
      <c r="BZ58">
        <v>1783.808</v>
      </c>
      <c r="CA58">
        <v>1393.4010000000001</v>
      </c>
      <c r="CB58" s="2">
        <f t="shared" si="26"/>
        <v>780.81399999999974</v>
      </c>
      <c r="CC58" s="1"/>
      <c r="CD58">
        <v>1463.9870000000001</v>
      </c>
      <c r="CE58">
        <v>1307.153</v>
      </c>
      <c r="CF58" s="2">
        <f t="shared" si="27"/>
        <v>313.66800000000035</v>
      </c>
      <c r="CH58" s="7">
        <f t="shared" si="22"/>
        <v>2.0480000000000009</v>
      </c>
      <c r="CI58" s="27">
        <v>89</v>
      </c>
      <c r="CJ58" s="27"/>
      <c r="CK58" s="27">
        <v>70</v>
      </c>
      <c r="CL58" s="27">
        <v>723</v>
      </c>
      <c r="CM58" s="27"/>
      <c r="CN58" s="27">
        <v>869</v>
      </c>
      <c r="CO58" s="27">
        <v>252</v>
      </c>
      <c r="CP58" s="27">
        <v>377</v>
      </c>
      <c r="CQ58" s="27"/>
      <c r="CR58" s="27"/>
      <c r="CS58" s="27">
        <v>116</v>
      </c>
      <c r="CT58" s="27"/>
      <c r="CU58" s="27">
        <v>143</v>
      </c>
      <c r="CV58" s="27">
        <v>4</v>
      </c>
      <c r="CW58" s="27">
        <v>81</v>
      </c>
      <c r="CX58" s="27"/>
      <c r="CY58" s="27">
        <v>161</v>
      </c>
      <c r="CZ58" s="27">
        <v>457</v>
      </c>
      <c r="DA58" s="27">
        <v>781</v>
      </c>
      <c r="DB58" s="27">
        <v>239</v>
      </c>
      <c r="DC58" s="9"/>
      <c r="DD58" s="30">
        <f t="shared" si="45"/>
        <v>328.69230769230768</v>
      </c>
    </row>
    <row r="59" spans="2:108" x14ac:dyDescent="0.3">
      <c r="B59">
        <v>578.72299999999996</v>
      </c>
      <c r="C59">
        <v>534.35400000000004</v>
      </c>
      <c r="D59" s="2">
        <f t="shared" si="28"/>
        <v>88.737999999999829</v>
      </c>
      <c r="E59" s="1"/>
      <c r="H59" s="2"/>
      <c r="I59" s="1"/>
      <c r="J59">
        <v>486.685</v>
      </c>
      <c r="K59">
        <v>423.30500000000001</v>
      </c>
      <c r="L59" s="2">
        <f t="shared" si="30"/>
        <v>126.76000000000005</v>
      </c>
      <c r="M59" s="1"/>
      <c r="N59">
        <v>1366.8610000000001</v>
      </c>
      <c r="O59">
        <v>1017.109</v>
      </c>
      <c r="P59" s="2">
        <f t="shared" si="31"/>
        <v>699.50400000000013</v>
      </c>
      <c r="Q59" s="1"/>
      <c r="T59" s="2"/>
      <c r="U59" s="1"/>
      <c r="V59">
        <v>1318.9690000000001</v>
      </c>
      <c r="W59">
        <v>1004.147</v>
      </c>
      <c r="X59" s="2">
        <f t="shared" si="33"/>
        <v>629.64399999999989</v>
      </c>
      <c r="Y59" s="1"/>
      <c r="Z59">
        <v>1583.2650000000001</v>
      </c>
      <c r="AA59">
        <v>1427.1990000000001</v>
      </c>
      <c r="AB59" s="2">
        <f t="shared" si="34"/>
        <v>312.13200000000029</v>
      </c>
      <c r="AC59" s="1"/>
      <c r="AD59">
        <v>1781.595</v>
      </c>
      <c r="AE59">
        <v>1593.2180000000001</v>
      </c>
      <c r="AF59" s="2">
        <f t="shared" si="35"/>
        <v>376.75399999999968</v>
      </c>
      <c r="AG59" s="1"/>
      <c r="AJ59" s="2"/>
      <c r="AK59" s="1"/>
      <c r="AL59">
        <v>839.28099999999995</v>
      </c>
      <c r="AM59">
        <v>717.98099999999999</v>
      </c>
      <c r="AN59" s="2">
        <f t="shared" si="37"/>
        <v>242.5999999999998</v>
      </c>
      <c r="AO59" s="1"/>
      <c r="AR59" s="2"/>
      <c r="AS59" s="1"/>
      <c r="AT59">
        <v>543.91499999999996</v>
      </c>
      <c r="AU59">
        <v>586.90800000000002</v>
      </c>
      <c r="AV59" s="2">
        <f t="shared" si="39"/>
        <v>-85.986000000000217</v>
      </c>
      <c r="AW59" s="1"/>
      <c r="AX59">
        <v>755.05</v>
      </c>
      <c r="AY59">
        <v>742.226</v>
      </c>
      <c r="AZ59" s="2">
        <f t="shared" si="40"/>
        <v>25.647999999999911</v>
      </c>
      <c r="BA59" s="1"/>
      <c r="BD59" s="2"/>
      <c r="BE59" s="1"/>
      <c r="BH59" s="2"/>
      <c r="BI59" s="1"/>
      <c r="BJ59">
        <v>700.92700000000002</v>
      </c>
      <c r="BK59">
        <v>660.39099999999996</v>
      </c>
      <c r="BL59" s="2">
        <f t="shared" si="43"/>
        <v>81.072000000000116</v>
      </c>
      <c r="BM59" s="1"/>
      <c r="BP59" s="2"/>
      <c r="BQ59" s="1"/>
      <c r="BR59">
        <v>815.59299999999996</v>
      </c>
      <c r="BS59">
        <v>813.09299999999996</v>
      </c>
      <c r="BT59" s="2">
        <f t="shared" si="24"/>
        <v>5</v>
      </c>
      <c r="BU59" s="1"/>
      <c r="BV59">
        <v>982.43</v>
      </c>
      <c r="BW59">
        <v>809.71100000000001</v>
      </c>
      <c r="BX59" s="2">
        <f t="shared" si="25"/>
        <v>345.4380000000001</v>
      </c>
      <c r="BY59" s="1"/>
      <c r="BZ59">
        <v>1255.3710000000001</v>
      </c>
      <c r="CA59">
        <v>1036.037</v>
      </c>
      <c r="CB59" s="2">
        <f t="shared" si="26"/>
        <v>438.66800000000023</v>
      </c>
      <c r="CC59" s="1"/>
      <c r="CD59">
        <v>1452.5830000000001</v>
      </c>
      <c r="CE59">
        <v>1362.9749999999999</v>
      </c>
      <c r="CF59" s="2">
        <f t="shared" si="27"/>
        <v>179.21600000000012</v>
      </c>
      <c r="CH59" s="7">
        <f t="shared" si="22"/>
        <v>2.176000000000001</v>
      </c>
      <c r="CI59" s="27">
        <v>24</v>
      </c>
      <c r="CJ59" s="27"/>
      <c r="CK59" s="27">
        <v>127</v>
      </c>
      <c r="CL59" s="27">
        <v>642</v>
      </c>
      <c r="CM59" s="27"/>
      <c r="CN59" s="27">
        <v>630</v>
      </c>
      <c r="CO59" s="27">
        <v>312</v>
      </c>
      <c r="CP59" s="27">
        <v>243</v>
      </c>
      <c r="CQ59" s="27"/>
      <c r="CR59" s="27"/>
      <c r="CS59" s="27"/>
      <c r="CT59" s="27"/>
      <c r="CU59" s="27">
        <v>4</v>
      </c>
      <c r="CV59" s="27"/>
      <c r="CW59" s="27"/>
      <c r="CX59" s="27"/>
      <c r="CY59" s="27">
        <v>267</v>
      </c>
      <c r="CZ59" s="27">
        <v>345</v>
      </c>
      <c r="DA59" s="27">
        <v>439</v>
      </c>
      <c r="DB59" s="27">
        <v>314</v>
      </c>
      <c r="DC59" s="9"/>
      <c r="DD59" s="30">
        <f t="shared" si="45"/>
        <v>332.3</v>
      </c>
    </row>
    <row r="60" spans="2:108" x14ac:dyDescent="0.3">
      <c r="B60">
        <v>473.39100000000002</v>
      </c>
      <c r="C60">
        <v>461.517</v>
      </c>
      <c r="D60" s="2">
        <f t="shared" si="28"/>
        <v>23.748000000000047</v>
      </c>
      <c r="E60" s="1"/>
      <c r="H60" s="2"/>
      <c r="I60" s="1"/>
      <c r="J60">
        <v>386.91199999999998</v>
      </c>
      <c r="K60">
        <v>331.50599999999997</v>
      </c>
      <c r="L60" s="2">
        <f t="shared" si="30"/>
        <v>110.81200000000001</v>
      </c>
      <c r="M60" s="1"/>
      <c r="N60">
        <v>1240.634</v>
      </c>
      <c r="O60">
        <v>957.80899999999997</v>
      </c>
      <c r="P60" s="2">
        <f t="shared" si="31"/>
        <v>565.6500000000002</v>
      </c>
      <c r="Q60" s="1"/>
      <c r="T60" s="2"/>
      <c r="U60" s="1"/>
      <c r="V60">
        <v>1197.49</v>
      </c>
      <c r="W60">
        <v>949.72199999999998</v>
      </c>
      <c r="X60" s="2">
        <f t="shared" si="33"/>
        <v>495.53599999999994</v>
      </c>
      <c r="Y60" s="1"/>
      <c r="Z60">
        <v>1505.6579999999999</v>
      </c>
      <c r="AA60">
        <v>1358.3130000000001</v>
      </c>
      <c r="AB60" s="2">
        <f t="shared" si="34"/>
        <v>294.68999999999983</v>
      </c>
      <c r="AC60" s="1"/>
      <c r="AD60">
        <v>1420.1469999999999</v>
      </c>
      <c r="AE60">
        <v>1298.473</v>
      </c>
      <c r="AF60" s="2">
        <f t="shared" si="35"/>
        <v>243.34799999999996</v>
      </c>
      <c r="AG60" s="1"/>
      <c r="AJ60" s="2"/>
      <c r="AK60" s="1"/>
      <c r="AL60">
        <v>742.01099999999997</v>
      </c>
      <c r="AM60">
        <v>633.49599999999998</v>
      </c>
      <c r="AN60" s="2">
        <f t="shared" si="37"/>
        <v>217.03000000000009</v>
      </c>
      <c r="AO60" s="1"/>
      <c r="AR60" s="2"/>
      <c r="AS60" s="1"/>
      <c r="AV60" s="2"/>
      <c r="AW60" s="1"/>
      <c r="AZ60" s="2"/>
      <c r="BA60" s="1"/>
      <c r="BD60" s="2"/>
      <c r="BE60" s="1"/>
      <c r="BH60" s="2"/>
      <c r="BI60" s="1"/>
      <c r="BL60" s="2"/>
      <c r="BM60" s="1"/>
      <c r="BP60" s="2"/>
      <c r="BQ60" s="1"/>
      <c r="BR60">
        <v>816.428</v>
      </c>
      <c r="BS60">
        <v>772.63099999999997</v>
      </c>
      <c r="BT60" s="2">
        <f t="shared" si="24"/>
        <v>87.594000000000051</v>
      </c>
      <c r="BU60" s="1"/>
      <c r="BV60">
        <v>670.61500000000001</v>
      </c>
      <c r="BW60">
        <v>632.64099999999996</v>
      </c>
      <c r="BX60" s="2">
        <f t="shared" si="25"/>
        <v>75.948000000000206</v>
      </c>
      <c r="BY60" s="1"/>
      <c r="BZ60">
        <v>903.08100000000002</v>
      </c>
      <c r="CA60">
        <v>822.54499999999996</v>
      </c>
      <c r="CB60" s="2">
        <f t="shared" si="26"/>
        <v>161.07200000000012</v>
      </c>
      <c r="CC60" s="1"/>
      <c r="CD60">
        <v>1535.3520000000001</v>
      </c>
      <c r="CE60">
        <v>1372.9770000000001</v>
      </c>
      <c r="CF60" s="2">
        <f t="shared" si="27"/>
        <v>324.75</v>
      </c>
      <c r="CH60" s="7">
        <f t="shared" si="22"/>
        <v>2.3040000000000012</v>
      </c>
      <c r="CI60" s="27">
        <v>-50</v>
      </c>
      <c r="CJ60" s="27"/>
      <c r="CK60" s="27">
        <v>111</v>
      </c>
      <c r="CL60" s="27">
        <v>700</v>
      </c>
      <c r="CM60" s="27"/>
      <c r="CN60" s="27">
        <v>496</v>
      </c>
      <c r="CO60" s="27">
        <v>295</v>
      </c>
      <c r="CP60" s="27">
        <v>223</v>
      </c>
      <c r="CQ60" s="27"/>
      <c r="CR60" s="27"/>
      <c r="CS60" s="27"/>
      <c r="CT60" s="27"/>
      <c r="CU60" s="27"/>
      <c r="CV60" s="27"/>
      <c r="CW60" s="27"/>
      <c r="CX60" s="27"/>
      <c r="CY60" s="27">
        <v>5</v>
      </c>
      <c r="CZ60" s="27">
        <v>76</v>
      </c>
      <c r="DA60" s="27">
        <v>161</v>
      </c>
      <c r="DB60" s="27">
        <v>179</v>
      </c>
      <c r="DC60" s="9"/>
      <c r="DD60" s="30">
        <f t="shared" si="45"/>
        <v>249.55555555555554</v>
      </c>
    </row>
    <row r="61" spans="2:108" x14ac:dyDescent="0.3">
      <c r="B61">
        <v>463.24599999999998</v>
      </c>
      <c r="C61">
        <v>488.09300000000002</v>
      </c>
      <c r="D61" s="2">
        <f t="shared" si="28"/>
        <v>-49.694000000000074</v>
      </c>
      <c r="E61" s="1"/>
      <c r="H61" s="2"/>
      <c r="I61" s="1"/>
      <c r="L61" s="2"/>
      <c r="M61" s="1"/>
      <c r="N61">
        <v>1214.1479999999999</v>
      </c>
      <c r="O61">
        <v>982.84500000000003</v>
      </c>
      <c r="P61" s="2">
        <f t="shared" si="31"/>
        <v>462.60599999999988</v>
      </c>
      <c r="Q61" s="1"/>
      <c r="T61" s="2"/>
      <c r="U61" s="1"/>
      <c r="V61">
        <v>1013.528</v>
      </c>
      <c r="W61">
        <v>817.53899999999999</v>
      </c>
      <c r="X61" s="2">
        <f t="shared" si="33"/>
        <v>391.97799999999984</v>
      </c>
      <c r="Y61" s="1"/>
      <c r="Z61">
        <v>1241.07</v>
      </c>
      <c r="AA61">
        <v>1213.9880000000001</v>
      </c>
      <c r="AB61" s="2">
        <f t="shared" si="34"/>
        <v>54.163999999999987</v>
      </c>
      <c r="AC61" s="1"/>
      <c r="AD61">
        <v>1135.3399999999999</v>
      </c>
      <c r="AE61">
        <v>1023.835</v>
      </c>
      <c r="AF61" s="2">
        <f t="shared" si="35"/>
        <v>223.00999999999965</v>
      </c>
      <c r="AG61" s="1"/>
      <c r="AJ61" s="2"/>
      <c r="AK61" s="1"/>
      <c r="AL61">
        <v>691.44100000000003</v>
      </c>
      <c r="AM61">
        <v>598.572</v>
      </c>
      <c r="AN61" s="2">
        <f t="shared" si="37"/>
        <v>185.73800000000023</v>
      </c>
      <c r="AO61" s="1"/>
      <c r="AR61" s="2"/>
      <c r="AS61" s="1"/>
      <c r="AV61" s="2"/>
      <c r="AW61" s="1"/>
      <c r="AZ61" s="2"/>
      <c r="BA61" s="1"/>
      <c r="BD61" s="2"/>
      <c r="BE61" s="1"/>
      <c r="BH61" s="2"/>
      <c r="BI61" s="1"/>
      <c r="BL61" s="2"/>
      <c r="BM61" s="1"/>
      <c r="BP61" s="2"/>
      <c r="BQ61" s="1"/>
      <c r="BT61" s="2"/>
      <c r="BU61" s="1"/>
      <c r="BV61">
        <v>641.72400000000005</v>
      </c>
      <c r="BW61">
        <v>624.30899999999997</v>
      </c>
      <c r="BX61" s="2">
        <f t="shared" si="25"/>
        <v>34.830000000000155</v>
      </c>
      <c r="BY61" s="1"/>
      <c r="BZ61">
        <v>666.96600000000001</v>
      </c>
      <c r="CA61">
        <v>617.45500000000004</v>
      </c>
      <c r="CB61" s="2">
        <f t="shared" si="26"/>
        <v>99.021999999999935</v>
      </c>
      <c r="CC61" s="1"/>
      <c r="CD61">
        <v>1365.8340000000001</v>
      </c>
      <c r="CE61">
        <v>1244.7139999999999</v>
      </c>
      <c r="CF61" s="2">
        <f t="shared" si="27"/>
        <v>242.24000000000024</v>
      </c>
      <c r="CH61" s="7">
        <f t="shared" si="22"/>
        <v>2.4320000000000013</v>
      </c>
      <c r="CI61" s="27">
        <v>-40</v>
      </c>
      <c r="CJ61" s="27"/>
      <c r="CK61" s="27"/>
      <c r="CL61" s="27">
        <v>566</v>
      </c>
      <c r="CM61" s="27"/>
      <c r="CN61" s="27">
        <v>392</v>
      </c>
      <c r="CO61" s="27">
        <v>54</v>
      </c>
      <c r="CP61" s="27">
        <v>88</v>
      </c>
      <c r="CQ61" s="27"/>
      <c r="CR61" s="27"/>
      <c r="CS61" s="27"/>
      <c r="CT61" s="27"/>
      <c r="CU61" s="27"/>
      <c r="CV61" s="27"/>
      <c r="CW61" s="27"/>
      <c r="CX61" s="27"/>
      <c r="CY61" s="27">
        <v>88</v>
      </c>
      <c r="CZ61" s="27">
        <v>35</v>
      </c>
      <c r="DA61" s="27">
        <v>99</v>
      </c>
      <c r="DB61" s="27">
        <v>325</v>
      </c>
      <c r="DC61" s="9"/>
      <c r="DD61" s="30">
        <f t="shared" si="45"/>
        <v>205.875</v>
      </c>
    </row>
    <row r="62" spans="2:108" x14ac:dyDescent="0.3">
      <c r="B62">
        <v>389.61099999999999</v>
      </c>
      <c r="C62">
        <v>409.47199999999998</v>
      </c>
      <c r="D62" s="2">
        <f t="shared" si="28"/>
        <v>-39.721999999999923</v>
      </c>
      <c r="E62" s="1"/>
      <c r="H62" s="2"/>
      <c r="I62" s="1"/>
      <c r="L62" s="2"/>
      <c r="M62" s="1"/>
      <c r="N62">
        <v>901.83199999999999</v>
      </c>
      <c r="O62">
        <v>712.14599999999996</v>
      </c>
      <c r="P62" s="2">
        <f t="shared" si="31"/>
        <v>379.37199999999996</v>
      </c>
      <c r="Q62" s="1"/>
      <c r="T62" s="2"/>
      <c r="U62" s="1"/>
      <c r="V62">
        <v>907.75900000000001</v>
      </c>
      <c r="W62">
        <v>767.23599999999999</v>
      </c>
      <c r="X62" s="2">
        <f t="shared" si="33"/>
        <v>281.04599999999994</v>
      </c>
      <c r="Y62" s="1"/>
      <c r="Z62">
        <v>1228.24</v>
      </c>
      <c r="AA62">
        <v>1224.7090000000001</v>
      </c>
      <c r="AB62" s="2">
        <f t="shared" si="34"/>
        <v>7.0619999999998981</v>
      </c>
      <c r="AC62" s="1"/>
      <c r="AD62">
        <v>944.22500000000002</v>
      </c>
      <c r="AE62">
        <v>900.24599999999998</v>
      </c>
      <c r="AF62" s="2">
        <f t="shared" si="35"/>
        <v>87.958000000000197</v>
      </c>
      <c r="AG62" s="1"/>
      <c r="AJ62" s="2"/>
      <c r="AK62" s="1"/>
      <c r="AL62">
        <v>478.48099999999999</v>
      </c>
      <c r="AM62">
        <v>470.96600000000001</v>
      </c>
      <c r="AN62" s="2">
        <f t="shared" si="37"/>
        <v>15.029999999999916</v>
      </c>
      <c r="AO62" s="1"/>
      <c r="AR62" s="2"/>
      <c r="AS62" s="1"/>
      <c r="AV62" s="2"/>
      <c r="AW62" s="1"/>
      <c r="AZ62" s="2"/>
      <c r="BA62" s="1"/>
      <c r="BD62" s="2"/>
      <c r="BE62" s="1"/>
      <c r="BH62" s="2"/>
      <c r="BI62" s="1"/>
      <c r="BL62" s="2"/>
      <c r="BM62" s="1"/>
      <c r="BP62" s="2"/>
      <c r="BQ62" s="1"/>
      <c r="BT62" s="2"/>
      <c r="BU62" s="1"/>
      <c r="BV62">
        <v>550.88900000000001</v>
      </c>
      <c r="BW62">
        <v>551.32500000000005</v>
      </c>
      <c r="BX62" s="2">
        <f t="shared" si="25"/>
        <v>-0.87200000000007094</v>
      </c>
      <c r="BY62" s="1"/>
      <c r="BZ62">
        <v>656.745</v>
      </c>
      <c r="CA62">
        <v>576.99599999999998</v>
      </c>
      <c r="CB62" s="2">
        <f t="shared" si="26"/>
        <v>159.49800000000016</v>
      </c>
      <c r="CC62" s="1"/>
      <c r="CD62">
        <v>1286.374</v>
      </c>
      <c r="CE62">
        <v>1228.1220000000001</v>
      </c>
      <c r="CF62" s="2">
        <f t="shared" si="27"/>
        <v>116.50400000000013</v>
      </c>
      <c r="CH62" s="7">
        <f t="shared" si="22"/>
        <v>2.5600000000000014</v>
      </c>
      <c r="CI62" s="27">
        <v>32</v>
      </c>
      <c r="CJ62" s="27"/>
      <c r="CK62" s="27"/>
      <c r="CL62" s="27">
        <v>463</v>
      </c>
      <c r="CM62" s="27"/>
      <c r="CN62" s="27">
        <v>281</v>
      </c>
      <c r="CO62" s="27">
        <v>7</v>
      </c>
      <c r="CP62" s="27">
        <v>0</v>
      </c>
      <c r="CQ62" s="27"/>
      <c r="CR62" s="27"/>
      <c r="CS62" s="27"/>
      <c r="CT62" s="27"/>
      <c r="CU62" s="27"/>
      <c r="CV62" s="27"/>
      <c r="CW62" s="27"/>
      <c r="CX62" s="27"/>
      <c r="CY62" s="27"/>
      <c r="CZ62" s="27">
        <v>0</v>
      </c>
      <c r="DA62" s="27">
        <v>159</v>
      </c>
      <c r="DB62" s="27">
        <v>242</v>
      </c>
      <c r="DC62" s="9"/>
      <c r="DD62" s="30">
        <f t="shared" si="45"/>
        <v>164.57142857142858</v>
      </c>
    </row>
    <row r="63" spans="2:108" x14ac:dyDescent="0.3">
      <c r="B63">
        <v>324.34399999999999</v>
      </c>
      <c r="C63">
        <v>308.52499999999998</v>
      </c>
      <c r="D63" s="2">
        <f t="shared" si="28"/>
        <v>31.638000000000034</v>
      </c>
      <c r="E63" s="1"/>
      <c r="H63" s="2"/>
      <c r="I63" s="1"/>
      <c r="L63" s="2"/>
      <c r="M63" s="1"/>
      <c r="N63">
        <v>680.95</v>
      </c>
      <c r="O63">
        <v>586.91200000000003</v>
      </c>
      <c r="P63" s="2">
        <f t="shared" si="31"/>
        <v>188.07600000000002</v>
      </c>
      <c r="Q63" s="1"/>
      <c r="T63" s="2"/>
      <c r="U63" s="1"/>
      <c r="V63">
        <v>615.61699999999996</v>
      </c>
      <c r="W63">
        <v>561.41700000000003</v>
      </c>
      <c r="X63" s="2">
        <f t="shared" si="33"/>
        <v>108.39999999999981</v>
      </c>
      <c r="Y63" s="1"/>
      <c r="AB63" s="2"/>
      <c r="AC63" s="1"/>
      <c r="AD63">
        <v>822.42</v>
      </c>
      <c r="AE63">
        <v>836.976</v>
      </c>
      <c r="AF63" s="2">
        <f t="shared" si="35"/>
        <v>-29.11200000000008</v>
      </c>
      <c r="AG63" s="1"/>
      <c r="AJ63" s="2"/>
      <c r="AK63" s="1"/>
      <c r="AL63">
        <v>492.36099999999999</v>
      </c>
      <c r="AM63">
        <v>458.87</v>
      </c>
      <c r="AN63" s="2">
        <f t="shared" si="37"/>
        <v>66.981999999999914</v>
      </c>
      <c r="AO63" s="1"/>
      <c r="AR63" s="2"/>
      <c r="AS63" s="1"/>
      <c r="AV63" s="2"/>
      <c r="AW63" s="1"/>
      <c r="AZ63" s="2"/>
      <c r="BA63" s="1"/>
      <c r="BD63" s="2"/>
      <c r="BE63" s="1"/>
      <c r="BH63" s="2"/>
      <c r="BI63" s="1"/>
      <c r="BL63" s="2"/>
      <c r="BM63" s="1"/>
      <c r="BP63" s="2"/>
      <c r="BQ63" s="1"/>
      <c r="BT63" s="2"/>
      <c r="BU63" s="1"/>
      <c r="BV63">
        <v>588.52</v>
      </c>
      <c r="BW63">
        <v>552.35199999999998</v>
      </c>
      <c r="BX63" s="2">
        <f t="shared" si="25"/>
        <v>72.335999999999899</v>
      </c>
      <c r="BY63" s="1"/>
      <c r="BZ63">
        <v>540.22199999999998</v>
      </c>
      <c r="CA63">
        <v>526.33100000000002</v>
      </c>
      <c r="CB63" s="2">
        <f t="shared" si="26"/>
        <v>27.782000000000039</v>
      </c>
      <c r="CC63" s="1"/>
      <c r="CD63">
        <v>1110.5239999999999</v>
      </c>
      <c r="CE63">
        <v>1065.981</v>
      </c>
      <c r="CF63" s="2">
        <f t="shared" si="27"/>
        <v>89.085999999999672</v>
      </c>
      <c r="CH63" s="7">
        <f t="shared" si="22"/>
        <v>2.6880000000000015</v>
      </c>
      <c r="CI63" s="27">
        <v>88</v>
      </c>
      <c r="CJ63" s="27"/>
      <c r="CK63" s="27"/>
      <c r="CL63" s="27">
        <v>379</v>
      </c>
      <c r="CM63" s="27"/>
      <c r="CN63" s="27">
        <v>108</v>
      </c>
      <c r="CO63" s="27"/>
      <c r="CP63" s="27">
        <v>50</v>
      </c>
      <c r="CQ63" s="27"/>
      <c r="CR63" s="27"/>
      <c r="CS63" s="27"/>
      <c r="CT63" s="27"/>
      <c r="CU63" s="27"/>
      <c r="CV63" s="27"/>
      <c r="CW63" s="27"/>
      <c r="CX63" s="27"/>
      <c r="CY63" s="27"/>
      <c r="CZ63" s="27">
        <v>72</v>
      </c>
      <c r="DA63" s="27">
        <v>28</v>
      </c>
      <c r="DB63" s="27">
        <v>117</v>
      </c>
      <c r="DC63" s="9"/>
      <c r="DD63" s="30">
        <f t="shared" si="45"/>
        <v>125.66666666666667</v>
      </c>
    </row>
    <row r="64" spans="2:108" x14ac:dyDescent="0.3">
      <c r="B64">
        <v>340.91</v>
      </c>
      <c r="C64">
        <v>296.971</v>
      </c>
      <c r="D64" s="2">
        <f t="shared" si="28"/>
        <v>87.878000000000014</v>
      </c>
      <c r="E64" s="1"/>
      <c r="H64" s="2"/>
      <c r="I64" s="1"/>
      <c r="L64" s="2"/>
      <c r="M64" s="1"/>
      <c r="N64">
        <v>422.82299999999998</v>
      </c>
      <c r="O64">
        <v>436.89800000000002</v>
      </c>
      <c r="P64" s="2">
        <f t="shared" si="31"/>
        <v>-28.149999999999977</v>
      </c>
      <c r="Q64" s="1"/>
      <c r="T64" s="2"/>
      <c r="U64" s="1"/>
      <c r="V64">
        <v>524.22299999999996</v>
      </c>
      <c r="W64">
        <v>517.154</v>
      </c>
      <c r="X64" s="2">
        <f t="shared" si="33"/>
        <v>14.13799999999992</v>
      </c>
      <c r="Y64" s="1"/>
      <c r="AB64" s="2"/>
      <c r="AC64" s="1"/>
      <c r="AD64">
        <v>720.69100000000003</v>
      </c>
      <c r="AE64">
        <v>695.53499999999997</v>
      </c>
      <c r="AF64" s="2">
        <f t="shared" si="35"/>
        <v>50.312000000000126</v>
      </c>
      <c r="AG64" s="1"/>
      <c r="AJ64" s="2"/>
      <c r="AK64" s="1"/>
      <c r="AN64" s="2"/>
      <c r="AO64" s="1"/>
      <c r="AR64" s="2"/>
      <c r="AS64" s="1"/>
      <c r="AV64" s="2"/>
      <c r="AW64" s="1"/>
      <c r="AZ64" s="2"/>
      <c r="BA64" s="1"/>
      <c r="BD64" s="2"/>
      <c r="BE64" s="1"/>
      <c r="BH64" s="2"/>
      <c r="BI64" s="1"/>
      <c r="BL64" s="2"/>
      <c r="BM64" s="1"/>
      <c r="BP64" s="2"/>
      <c r="BQ64" s="1"/>
      <c r="BT64" s="2"/>
      <c r="BU64" s="1"/>
      <c r="BX64" s="2"/>
      <c r="BY64" s="1"/>
      <c r="CB64" s="2"/>
      <c r="CC64" s="1"/>
      <c r="CH64" s="7">
        <f t="shared" si="22"/>
        <v>2.8160000000000016</v>
      </c>
      <c r="CI64" s="27">
        <v>65</v>
      </c>
      <c r="CJ64" s="27"/>
      <c r="CK64" s="27"/>
      <c r="CL64" s="27">
        <v>188</v>
      </c>
      <c r="CM64" s="27"/>
      <c r="CN64" s="27">
        <v>14</v>
      </c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>
        <v>89</v>
      </c>
      <c r="DC64" s="9"/>
      <c r="DD64" s="30">
        <f t="shared" si="45"/>
        <v>97</v>
      </c>
    </row>
    <row r="65" spans="2:108" x14ac:dyDescent="0.3">
      <c r="B65">
        <v>330.81900000000002</v>
      </c>
      <c r="C65">
        <v>298.26100000000002</v>
      </c>
      <c r="D65" s="2">
        <f t="shared" si="28"/>
        <v>65.115999999999985</v>
      </c>
      <c r="E65" s="1"/>
      <c r="H65" s="2"/>
      <c r="I65" s="1"/>
      <c r="L65" s="2"/>
      <c r="M65" s="1"/>
      <c r="N65">
        <v>380.221</v>
      </c>
      <c r="O65">
        <v>382.59</v>
      </c>
      <c r="P65" s="2">
        <f t="shared" si="31"/>
        <v>-4.7379999999999995</v>
      </c>
      <c r="Q65" s="1"/>
      <c r="T65" s="2"/>
      <c r="U65" s="1"/>
      <c r="X65" s="2"/>
      <c r="Y65" s="1"/>
      <c r="AB65" s="2"/>
      <c r="AC65" s="1"/>
      <c r="AF65" s="2"/>
      <c r="AG65" s="1"/>
      <c r="AJ65" s="2"/>
      <c r="AK65" s="1"/>
      <c r="AN65" s="2"/>
      <c r="AO65" s="1"/>
      <c r="AR65" s="2"/>
      <c r="AS65" s="1"/>
      <c r="AV65" s="2"/>
      <c r="AW65" s="1"/>
      <c r="AZ65" s="2"/>
      <c r="BA65" s="1"/>
      <c r="BD65" s="2"/>
      <c r="BE65" s="1"/>
      <c r="BH65" s="2"/>
      <c r="BI65" s="1"/>
      <c r="BL65" s="2"/>
      <c r="BM65" s="1"/>
      <c r="BP65" s="2"/>
      <c r="BQ65" s="1"/>
      <c r="BT65" s="2"/>
      <c r="BU65" s="1"/>
      <c r="BX65" s="2"/>
      <c r="BY65" s="1"/>
      <c r="CB65" s="2"/>
      <c r="CC65" s="1"/>
      <c r="CH65" s="7">
        <f t="shared" si="22"/>
        <v>2.9440000000000017</v>
      </c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8"/>
      <c r="DD65" s="30" t="e">
        <f t="shared" si="45"/>
        <v>#DIV/0!</v>
      </c>
    </row>
    <row r="66" spans="2:108" x14ac:dyDescent="0.3">
      <c r="D66" s="2"/>
      <c r="E66" s="1"/>
      <c r="H66" s="2"/>
      <c r="I66" s="1"/>
      <c r="L66" s="2"/>
      <c r="M66" s="1"/>
      <c r="P66" s="2"/>
      <c r="Q66" s="1"/>
      <c r="T66" s="2"/>
      <c r="U66" s="1"/>
      <c r="X66" s="2"/>
      <c r="Y66" s="1"/>
      <c r="AB66" s="2"/>
      <c r="AC66" s="1"/>
      <c r="AF66" s="2"/>
      <c r="AG66" s="1"/>
      <c r="AJ66" s="2"/>
      <c r="AK66" s="1"/>
      <c r="AN66" s="2"/>
      <c r="AO66" s="1"/>
      <c r="AR66" s="2"/>
      <c r="AS66" s="1"/>
      <c r="AV66" s="2"/>
      <c r="AW66" s="1"/>
      <c r="AZ66" s="2"/>
      <c r="BA66" s="1"/>
      <c r="BD66" s="2"/>
      <c r="BE66" s="1"/>
      <c r="BH66" s="2"/>
      <c r="BI66" s="1"/>
      <c r="BL66" s="2"/>
      <c r="BM66" s="1"/>
      <c r="BP66" s="2"/>
      <c r="BQ66" s="1"/>
      <c r="BT66" s="2"/>
      <c r="BU66" s="1"/>
      <c r="BX66" s="2"/>
      <c r="BY66" s="1"/>
      <c r="CB66" s="2"/>
      <c r="CC66" s="1"/>
      <c r="CH66" s="7">
        <f t="shared" si="22"/>
        <v>3.0720000000000018</v>
      </c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8"/>
      <c r="DD66" s="30" t="e">
        <f t="shared" si="45"/>
        <v>#DIV/0!</v>
      </c>
    </row>
    <row r="67" spans="2:108" x14ac:dyDescent="0.3">
      <c r="D67" s="2"/>
      <c r="E67" s="1"/>
      <c r="H67" s="2"/>
      <c r="I67" s="1"/>
      <c r="L67" s="2"/>
      <c r="M67" s="1"/>
      <c r="P67" s="2"/>
      <c r="Q67" s="1"/>
      <c r="T67" s="2"/>
      <c r="U67" s="1"/>
      <c r="X67" s="2"/>
      <c r="Y67" s="1"/>
      <c r="AB67" s="2"/>
      <c r="AC67" s="1"/>
      <c r="AF67" s="2"/>
      <c r="AG67" s="1"/>
      <c r="AJ67" s="2"/>
      <c r="AK67" s="1"/>
      <c r="AN67" s="2"/>
      <c r="AO67" s="1"/>
      <c r="AR67" s="2"/>
      <c r="AS67" s="1"/>
      <c r="AV67" s="2"/>
      <c r="AW67" s="1"/>
      <c r="AZ67" s="2"/>
      <c r="BA67" s="1"/>
      <c r="BD67" s="2"/>
      <c r="BE67" s="1"/>
      <c r="BH67" s="2"/>
      <c r="BI67" s="1"/>
      <c r="BL67" s="2"/>
      <c r="BM67" s="1"/>
      <c r="BP67" s="2"/>
      <c r="BQ67" s="1"/>
      <c r="BT67" s="2"/>
      <c r="BU67" s="1"/>
      <c r="BX67" s="2"/>
      <c r="BY67" s="1"/>
      <c r="CB67" s="2"/>
      <c r="CC67" s="1"/>
      <c r="CH67" s="7">
        <f t="shared" si="22"/>
        <v>3.200000000000002</v>
      </c>
      <c r="CI67" s="8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8"/>
      <c r="DD67" s="30" t="e">
        <f t="shared" si="45"/>
        <v>#DIV/0!</v>
      </c>
    </row>
    <row r="68" spans="2:108" x14ac:dyDescent="0.3">
      <c r="E68" s="1"/>
      <c r="H68" s="2"/>
      <c r="I68" s="1"/>
      <c r="L68" s="2"/>
      <c r="M68" s="1"/>
      <c r="P68" s="2"/>
      <c r="Q68" s="1"/>
      <c r="T68" s="2"/>
      <c r="U68" s="1"/>
      <c r="X68" s="2"/>
      <c r="Y68" s="1"/>
      <c r="AB68" s="2"/>
      <c r="AC68" s="1"/>
      <c r="AF68" s="2"/>
      <c r="AG68" s="1"/>
      <c r="AJ68" s="2"/>
      <c r="AK68" s="1"/>
      <c r="AN68" s="2"/>
      <c r="AO68" s="1"/>
      <c r="AR68" s="2"/>
      <c r="AS68" s="1"/>
      <c r="AV68" s="2"/>
      <c r="AW68" s="1"/>
      <c r="AZ68" s="2"/>
      <c r="BA68" s="1"/>
      <c r="BD68" s="2"/>
      <c r="BE68" s="1"/>
      <c r="BH68" s="2"/>
      <c r="BI68" s="1"/>
      <c r="BL68" s="2"/>
      <c r="BM68" s="1"/>
      <c r="BP68" s="2"/>
      <c r="BQ68" s="1"/>
      <c r="BT68" s="2"/>
      <c r="BU68" s="1"/>
      <c r="BX68" s="2"/>
      <c r="BY68" s="1"/>
      <c r="CB68" s="2"/>
      <c r="CC68" s="1"/>
      <c r="CH68" s="7">
        <f t="shared" si="22"/>
        <v>3.3280000000000021</v>
      </c>
      <c r="CI68" s="8"/>
      <c r="CJ68" s="8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8"/>
      <c r="DD68" s="30" t="e">
        <f t="shared" si="45"/>
        <v>#DIV/0!</v>
      </c>
    </row>
    <row r="69" spans="2:108" x14ac:dyDescent="0.3">
      <c r="E69" s="1"/>
      <c r="I69" s="1"/>
      <c r="L69" s="2"/>
      <c r="M69" s="1"/>
      <c r="P69" s="2"/>
      <c r="Q69" s="1"/>
      <c r="T69" s="2"/>
      <c r="U69" s="1"/>
      <c r="X69" s="2"/>
      <c r="Y69" s="1"/>
      <c r="AB69" s="2"/>
      <c r="AC69" s="1"/>
      <c r="AF69" s="2"/>
      <c r="AG69" s="1"/>
      <c r="AJ69" s="2"/>
      <c r="AK69" s="1"/>
      <c r="AN69" s="2"/>
      <c r="AO69" s="1"/>
      <c r="AR69" s="2"/>
      <c r="AS69" s="1"/>
      <c r="AV69" s="2"/>
      <c r="AW69" s="1"/>
      <c r="AZ69" s="2"/>
      <c r="BA69" s="1"/>
      <c r="BE69" s="1"/>
      <c r="BH69" s="2"/>
      <c r="BI69" s="1"/>
      <c r="BL69" s="2"/>
      <c r="BM69" s="1"/>
      <c r="BP69" s="2"/>
      <c r="BQ69" s="1"/>
      <c r="BT69" s="2"/>
      <c r="BU69" s="1"/>
      <c r="BX69" s="2"/>
      <c r="BY69" s="1"/>
      <c r="CB69" s="2"/>
      <c r="CC69" s="1"/>
      <c r="CH69" s="7">
        <f t="shared" si="22"/>
        <v>3.4560000000000022</v>
      </c>
      <c r="CI69" s="8"/>
      <c r="CJ69" s="8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8"/>
      <c r="DD69" s="30" t="e">
        <f t="shared" si="45"/>
        <v>#DIV/0!</v>
      </c>
    </row>
    <row r="70" spans="2:108" x14ac:dyDescent="0.3">
      <c r="E70" s="1"/>
      <c r="I70" s="1"/>
      <c r="L70" s="2"/>
      <c r="M70" s="1"/>
      <c r="P70" s="2"/>
      <c r="Q70" s="1"/>
      <c r="T70" s="2"/>
      <c r="U70" s="1"/>
      <c r="X70" s="2"/>
      <c r="Y70" s="1"/>
      <c r="AB70" s="2"/>
      <c r="AC70" s="1"/>
      <c r="AF70" s="2"/>
      <c r="AG70" s="1"/>
      <c r="AJ70" s="2"/>
      <c r="AK70" s="1"/>
      <c r="AN70" s="2"/>
      <c r="AO70" s="1"/>
      <c r="AR70" s="2"/>
      <c r="AS70" s="1"/>
      <c r="AV70" s="2"/>
      <c r="AW70" s="1"/>
      <c r="AZ70" s="2"/>
      <c r="BA70" s="1"/>
      <c r="BE70" s="1"/>
      <c r="BH70" s="2"/>
      <c r="BI70" s="1"/>
      <c r="BL70" s="2"/>
      <c r="BM70" s="1"/>
      <c r="BP70" s="2"/>
      <c r="BQ70" s="1"/>
      <c r="BT70" s="2"/>
      <c r="BU70" s="1"/>
      <c r="BX70" s="2"/>
      <c r="BY70" s="1"/>
      <c r="CB70" s="2"/>
      <c r="CC70" s="1"/>
      <c r="CH70" s="7">
        <f t="shared" si="22"/>
        <v>3.5840000000000023</v>
      </c>
      <c r="CI70" s="8"/>
      <c r="CJ70" s="8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8"/>
      <c r="DD70" s="30" t="e">
        <f t="shared" si="45"/>
        <v>#DIV/0!</v>
      </c>
    </row>
    <row r="71" spans="2:108" x14ac:dyDescent="0.3">
      <c r="E71" s="1"/>
      <c r="I71" s="1"/>
      <c r="L71" s="2"/>
      <c r="M71" s="1"/>
      <c r="Q71" s="1"/>
      <c r="U71" s="1"/>
      <c r="X71" s="2"/>
      <c r="Y71" s="1"/>
      <c r="AB71" s="2"/>
      <c r="AC71" s="1"/>
      <c r="AF71" s="2"/>
      <c r="AG71" s="1"/>
      <c r="AJ71" s="2"/>
      <c r="AK71" s="1"/>
      <c r="AN71" s="2"/>
      <c r="AO71" s="1"/>
      <c r="AR71" s="2"/>
      <c r="AS71" s="1"/>
      <c r="AV71" s="2"/>
      <c r="AW71" s="1"/>
      <c r="AZ71" s="2"/>
      <c r="BA71" s="1"/>
      <c r="BE71" s="1"/>
      <c r="BH71" s="2"/>
      <c r="BI71" s="1"/>
      <c r="BL71" s="2"/>
      <c r="BM71" s="1"/>
      <c r="BP71" s="2"/>
      <c r="BQ71" s="1"/>
      <c r="BT71" s="2"/>
      <c r="BU71" s="1"/>
      <c r="BX71" s="2"/>
      <c r="BY71" s="1"/>
      <c r="CB71" s="2"/>
      <c r="CC71" s="1"/>
      <c r="CH71" s="7">
        <f t="shared" si="22"/>
        <v>3.7120000000000024</v>
      </c>
      <c r="CI71" s="8"/>
      <c r="CJ71" s="8"/>
      <c r="CK71" s="9"/>
      <c r="CL71" s="9"/>
      <c r="CM71" s="9"/>
      <c r="CN71" s="9"/>
      <c r="CO71" s="9"/>
      <c r="CP71" s="8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8"/>
      <c r="DD71" s="30" t="e">
        <f t="shared" si="45"/>
        <v>#DIV/0!</v>
      </c>
    </row>
    <row r="72" spans="2:108" ht="16.2" thickBot="1" x14ac:dyDescent="0.35">
      <c r="E72" s="1"/>
      <c r="I72" s="1"/>
      <c r="M72" s="1"/>
      <c r="Q72" s="1"/>
      <c r="U72" s="1"/>
      <c r="X72" s="2"/>
      <c r="Y72" s="1"/>
      <c r="AB72" s="2"/>
      <c r="AC72" s="1"/>
      <c r="AF72" s="2"/>
      <c r="AG72" s="1"/>
      <c r="AJ72" s="2"/>
      <c r="AK72" s="1"/>
      <c r="AN72" s="2"/>
      <c r="AO72" s="1"/>
      <c r="AR72" s="2"/>
      <c r="AS72" s="1"/>
      <c r="AV72" s="2"/>
      <c r="AW72" s="1"/>
      <c r="AZ72" s="2"/>
      <c r="BA72" s="1"/>
      <c r="BE72" s="1"/>
      <c r="BH72" s="2"/>
      <c r="BI72" s="1"/>
      <c r="BL72" s="2"/>
      <c r="BM72" s="1"/>
      <c r="BP72" s="2"/>
      <c r="BQ72" s="1"/>
      <c r="BT72" s="2"/>
      <c r="BU72" s="1"/>
      <c r="BX72" s="2"/>
      <c r="BY72" s="1"/>
      <c r="CB72" s="2"/>
      <c r="CC72" s="1"/>
      <c r="CH72" s="13"/>
      <c r="CI72" s="10"/>
      <c r="CJ72" s="10"/>
      <c r="CK72" s="10"/>
      <c r="CL72" s="10"/>
      <c r="CM72" s="10"/>
      <c r="CN72" s="11"/>
      <c r="CO72" s="11"/>
      <c r="CP72" s="10"/>
      <c r="CQ72" s="11"/>
      <c r="CR72" s="11"/>
      <c r="CS72" s="10"/>
      <c r="CT72" s="11"/>
      <c r="CU72" s="10"/>
      <c r="CV72" s="10"/>
      <c r="CW72" s="11"/>
      <c r="CX72" s="11"/>
      <c r="CY72" s="11"/>
      <c r="CZ72" s="11"/>
      <c r="DA72" s="11"/>
      <c r="DB72" s="11"/>
      <c r="DC72" s="10"/>
      <c r="DD72" s="31" t="e">
        <f t="shared" si="45"/>
        <v>#DIV/0!</v>
      </c>
    </row>
    <row r="73" spans="2:108" ht="16.2" thickBot="1" x14ac:dyDescent="0.35">
      <c r="E73" s="1"/>
      <c r="I73" s="1"/>
      <c r="M73" s="1"/>
      <c r="Q73" s="1"/>
      <c r="U73" s="1"/>
      <c r="Y73" s="1"/>
      <c r="AC73" s="1"/>
      <c r="AG73" s="1"/>
      <c r="AK73" s="1"/>
      <c r="AO73" s="1"/>
      <c r="AS73" s="1"/>
      <c r="AV73" s="2"/>
      <c r="AW73" s="1"/>
      <c r="AZ73" s="2"/>
      <c r="BA73" s="1"/>
      <c r="BE73" s="1"/>
      <c r="BH73" s="2"/>
      <c r="BI73" s="1"/>
      <c r="BL73" s="2"/>
      <c r="BM73" s="1"/>
      <c r="BP73" s="2"/>
      <c r="BQ73" s="1"/>
      <c r="BT73" s="2"/>
      <c r="BU73" s="1"/>
      <c r="BX73" s="2"/>
      <c r="BY73" s="1"/>
      <c r="CB73" s="2"/>
      <c r="CC73" s="1"/>
      <c r="CH73" s="39"/>
    </row>
    <row r="75" spans="2:108" x14ac:dyDescent="0.3">
      <c r="B75" s="52" t="s">
        <v>5</v>
      </c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H75" s="60" t="str">
        <f>B75</f>
        <v>Isy53 (WT) T+7h</v>
      </c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0"/>
      <c r="DB75" s="60"/>
      <c r="DC75" s="60"/>
    </row>
    <row r="76" spans="2:108" ht="16.2" thickBot="1" x14ac:dyDescent="0.35">
      <c r="B76" s="53" t="s">
        <v>0</v>
      </c>
      <c r="C76" s="53"/>
      <c r="D76" s="53"/>
      <c r="E76" s="1"/>
      <c r="F76" s="53" t="s">
        <v>1</v>
      </c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53"/>
      <c r="BS76" s="53"/>
      <c r="BT76" s="53"/>
      <c r="BU76" s="53"/>
      <c r="BV76" s="53"/>
      <c r="BW76" s="53"/>
      <c r="BX76" s="53"/>
      <c r="BY76" s="1"/>
      <c r="BZ76" s="53"/>
      <c r="CA76" s="53"/>
      <c r="CB76" s="53"/>
      <c r="CC76" s="1"/>
      <c r="CD76" s="53"/>
      <c r="CE76" s="53"/>
      <c r="CF76" s="53"/>
      <c r="CZ76" s="5" t="s">
        <v>9</v>
      </c>
      <c r="DA76" s="5">
        <f>COUNT(CI83:DC83)</f>
        <v>19</v>
      </c>
    </row>
    <row r="77" spans="2:108" ht="16.2" thickBot="1" x14ac:dyDescent="0.35">
      <c r="E77" s="1"/>
      <c r="I77" s="1"/>
      <c r="M77" s="1"/>
      <c r="Q77" s="1"/>
      <c r="U77" s="1"/>
      <c r="Y77" s="1"/>
      <c r="AC77" s="1"/>
      <c r="AG77" s="1"/>
      <c r="AK77" s="1"/>
      <c r="AO77" s="1"/>
      <c r="AS77" s="1"/>
      <c r="AW77" s="1"/>
      <c r="BA77" s="1"/>
      <c r="BE77" s="1"/>
      <c r="BI77" s="1"/>
      <c r="BM77" s="1"/>
      <c r="BQ77" s="1"/>
      <c r="BU77" s="1"/>
      <c r="BY77" s="1"/>
      <c r="CC77" s="1"/>
      <c r="CH77" s="5" t="s">
        <v>8</v>
      </c>
      <c r="CI77" s="44"/>
      <c r="CJ77" s="45"/>
      <c r="CK77" s="45"/>
      <c r="CL77" s="45"/>
      <c r="CM77" s="32">
        <v>148.13599999999991</v>
      </c>
      <c r="CN77" s="45"/>
      <c r="CO77" s="45"/>
      <c r="CP77" s="45"/>
      <c r="CQ77" s="45"/>
      <c r="CR77" s="45"/>
      <c r="CS77" s="32"/>
      <c r="CT77" s="45"/>
      <c r="CU77" s="45"/>
      <c r="CV77" s="45"/>
      <c r="CW77" s="32">
        <v>83.502000000000066</v>
      </c>
      <c r="CX77" s="45"/>
      <c r="CY77" s="32">
        <v>137.15800000000013</v>
      </c>
      <c r="CZ77" s="32">
        <v>51.49799999999999</v>
      </c>
      <c r="DA77" s="45"/>
      <c r="DB77" s="45"/>
      <c r="DC77" s="46"/>
      <c r="DD77" s="47" t="s">
        <v>2</v>
      </c>
    </row>
    <row r="78" spans="2:108" x14ac:dyDescent="0.3">
      <c r="E78" s="1"/>
      <c r="I78" s="1"/>
      <c r="M78" s="1"/>
      <c r="Q78" s="1"/>
      <c r="U78" s="1"/>
      <c r="Y78" s="1"/>
      <c r="AC78" s="1"/>
      <c r="AG78" s="1"/>
      <c r="AK78" s="1"/>
      <c r="AO78" s="1"/>
      <c r="AS78" s="1"/>
      <c r="AW78" s="1"/>
      <c r="BA78" s="1"/>
      <c r="BE78" s="1"/>
      <c r="BI78" s="1"/>
      <c r="BM78" s="1"/>
      <c r="BQ78" s="1"/>
      <c r="BU78" s="1"/>
      <c r="BY78" s="1"/>
      <c r="CC78" s="1"/>
      <c r="CH78" s="21">
        <v>0</v>
      </c>
      <c r="CI78" s="48"/>
      <c r="CJ78" s="33"/>
      <c r="CK78" s="33">
        <v>227.77600000000018</v>
      </c>
      <c r="CL78" s="33"/>
      <c r="CM78" s="33">
        <v>142.42800000000017</v>
      </c>
      <c r="CN78" s="33">
        <v>56.61200000000008</v>
      </c>
      <c r="CO78" s="40"/>
      <c r="CP78" s="33">
        <v>20.720000000000084</v>
      </c>
      <c r="CQ78" s="40"/>
      <c r="CR78" s="33">
        <v>81.5</v>
      </c>
      <c r="CS78" s="33"/>
      <c r="CT78" s="33">
        <v>177.23800000000011</v>
      </c>
      <c r="CU78" s="40"/>
      <c r="CV78" s="33"/>
      <c r="CW78" s="33">
        <v>222.19800000000009</v>
      </c>
      <c r="CX78" s="33">
        <v>153.57600000000005</v>
      </c>
      <c r="CY78" s="33">
        <v>30.049999999999841</v>
      </c>
      <c r="CZ78" s="33">
        <v>64.897999999999996</v>
      </c>
      <c r="DA78" s="33"/>
      <c r="DB78" s="40"/>
      <c r="DC78" s="17"/>
      <c r="DD78" s="49">
        <f>AVERAGE(CI78:DB78)</f>
        <v>117.69960000000003</v>
      </c>
    </row>
    <row r="79" spans="2:108" x14ac:dyDescent="0.3">
      <c r="B79">
        <v>368.27100000000002</v>
      </c>
      <c r="C79">
        <v>387.10399999999998</v>
      </c>
      <c r="D79" s="2">
        <f>B79-(((C79*6)-(B79*3))/3)</f>
        <v>-37.665999999999883</v>
      </c>
      <c r="E79" s="1"/>
      <c r="F79">
        <v>384.459</v>
      </c>
      <c r="G79">
        <v>387.11399999999998</v>
      </c>
      <c r="H79" s="2">
        <f>F79-(((G79*6)-(F79*3))/3)</f>
        <v>-5.3099999999999454</v>
      </c>
      <c r="I79" s="1"/>
      <c r="J79">
        <v>1103.5830000000001</v>
      </c>
      <c r="K79">
        <v>989.69500000000005</v>
      </c>
      <c r="L79" s="2">
        <f t="shared" ref="L79:L91" si="46">J79-(((K79*6)-(J79*3))/3)</f>
        <v>227.77600000000018</v>
      </c>
      <c r="M79" s="1"/>
      <c r="N79">
        <v>318.91699999999997</v>
      </c>
      <c r="O79">
        <v>321.24299999999999</v>
      </c>
      <c r="P79" s="2">
        <f t="shared" ref="P79:P97" si="47">N79-(((O79*6)-(N79*3))/3)</f>
        <v>-4.6520000000000437</v>
      </c>
      <c r="Q79" s="1"/>
      <c r="R79">
        <v>519.80499999999995</v>
      </c>
      <c r="S79">
        <v>445.73700000000002</v>
      </c>
      <c r="T79" s="2">
        <f t="shared" ref="T79:T93" si="48">R79-(((S79*6)-(R79*3))/3)</f>
        <v>148.13599999999991</v>
      </c>
      <c r="U79" s="1"/>
      <c r="V79">
        <v>446.67</v>
      </c>
      <c r="W79">
        <v>418.36399999999998</v>
      </c>
      <c r="X79" s="2">
        <f>V79-(((W79*6)-(V79*3))/3)</f>
        <v>56.61200000000008</v>
      </c>
      <c r="Y79" s="1"/>
      <c r="Z79">
        <v>768.51</v>
      </c>
      <c r="AA79">
        <v>669.44</v>
      </c>
      <c r="AB79" s="2">
        <f>Z79-(((AA79*6)-(Z79*3))/3)</f>
        <v>198.13999999999976</v>
      </c>
      <c r="AC79" s="1"/>
      <c r="AD79">
        <v>207.96100000000001</v>
      </c>
      <c r="AE79">
        <v>229.374</v>
      </c>
      <c r="AF79" s="2">
        <f>AD79-(((AE79*6)-(AD79*3))/3)</f>
        <v>-42.825999999999937</v>
      </c>
      <c r="AG79" s="1"/>
      <c r="AH79">
        <v>407.76100000000002</v>
      </c>
      <c r="AI79">
        <v>411.50599999999997</v>
      </c>
      <c r="AJ79" s="2">
        <f>AH79-(((AI79*6)-(AH79*3))/3)</f>
        <v>-7.4899999999999523</v>
      </c>
      <c r="AK79" s="1"/>
      <c r="AL79">
        <v>501.78199999999998</v>
      </c>
      <c r="AM79">
        <v>461.03199999999998</v>
      </c>
      <c r="AN79" s="2">
        <f>AL79-(((AM79*6)-(AL79*3))/3)</f>
        <v>81.5</v>
      </c>
      <c r="AO79" s="1"/>
      <c r="AP79">
        <v>255.80199999999999</v>
      </c>
      <c r="AQ79">
        <v>283.79199999999997</v>
      </c>
      <c r="AR79" s="2">
        <f>AP79-(((AQ79*6)-(AP79*3))/3)</f>
        <v>-55.97999999999999</v>
      </c>
      <c r="AS79" s="1"/>
      <c r="AT79">
        <v>476.28300000000002</v>
      </c>
      <c r="AU79">
        <v>387.66399999999999</v>
      </c>
      <c r="AV79" s="2">
        <f>AT79-(((AU79*6)-(AT79*3))/3)</f>
        <v>177.23800000000011</v>
      </c>
      <c r="AW79" s="1"/>
      <c r="AX79">
        <v>560.85400000000004</v>
      </c>
      <c r="AY79">
        <v>512.46500000000003</v>
      </c>
      <c r="AZ79" s="2">
        <f>AX79-(((AY79*6)-(AX79*3))/3)</f>
        <v>96.778000000000077</v>
      </c>
      <c r="BA79" s="1"/>
      <c r="BB79">
        <v>123.446</v>
      </c>
      <c r="BC79">
        <v>165.821</v>
      </c>
      <c r="BD79" s="2">
        <f>BB79-(((BC79*6)-(BB79*3))/3)</f>
        <v>-84.75</v>
      </c>
      <c r="BE79" s="1"/>
      <c r="BF79">
        <v>543.149</v>
      </c>
      <c r="BG79">
        <v>501.39800000000002</v>
      </c>
      <c r="BH79" s="2">
        <f>BF79-(((BG79*6)-(BF79*3))/3)</f>
        <v>83.502000000000066</v>
      </c>
      <c r="BI79" s="1"/>
      <c r="BJ79">
        <v>341.59399999999999</v>
      </c>
      <c r="BK79">
        <v>264.80599999999998</v>
      </c>
      <c r="BL79" s="2">
        <f>BJ79-(((BK79*6)-(BJ79*3))/3)</f>
        <v>153.57600000000005</v>
      </c>
      <c r="BM79" s="1"/>
      <c r="BN79">
        <v>755.00300000000004</v>
      </c>
      <c r="BO79">
        <v>686.42399999999998</v>
      </c>
      <c r="BP79" s="2">
        <f>BN79-(((BO79*6)-(BN79*3))/3)</f>
        <v>137.15800000000013</v>
      </c>
      <c r="BQ79" s="1"/>
      <c r="BR79">
        <v>201.77799999999999</v>
      </c>
      <c r="BS79">
        <v>176.029</v>
      </c>
      <c r="BT79" s="2">
        <f>BR79-(((BS79*6)-(BR79*3))/3)</f>
        <v>51.49799999999999</v>
      </c>
      <c r="BU79" s="1"/>
      <c r="BV79">
        <v>653.44000000000005</v>
      </c>
      <c r="BW79">
        <v>657.96600000000001</v>
      </c>
      <c r="BX79" s="2">
        <f>BV79-(((BW79*6)-(BV79*3))/3)</f>
        <v>-9.0520000000000209</v>
      </c>
      <c r="BY79" s="1"/>
      <c r="CB79" s="2"/>
      <c r="CC79" s="1"/>
      <c r="CH79" s="22">
        <f t="shared" ref="CH79:CH107" si="49">0.128+CH78</f>
        <v>0.128</v>
      </c>
      <c r="CI79" s="41">
        <v>176.45800000000003</v>
      </c>
      <c r="CJ79" s="36">
        <v>70.031999999999869</v>
      </c>
      <c r="CK79" s="36">
        <v>268.00199999999995</v>
      </c>
      <c r="CL79" s="36">
        <v>0</v>
      </c>
      <c r="CM79" s="36">
        <v>171.53999999999974</v>
      </c>
      <c r="CN79" s="36">
        <v>18.433999999999969</v>
      </c>
      <c r="CO79" s="36">
        <v>198.13999999999976</v>
      </c>
      <c r="CP79" s="36">
        <v>20.180000000000121</v>
      </c>
      <c r="CQ79" s="36">
        <v>0</v>
      </c>
      <c r="CR79" s="36">
        <v>84.80600000000004</v>
      </c>
      <c r="CS79" s="36">
        <v>48.267999999999915</v>
      </c>
      <c r="CT79" s="36">
        <v>256.87399999999997</v>
      </c>
      <c r="CU79" s="36">
        <v>96.778000000000077</v>
      </c>
      <c r="CV79" s="36">
        <v>122.53599999999997</v>
      </c>
      <c r="CW79" s="36">
        <v>274.63199999999995</v>
      </c>
      <c r="CX79" s="36">
        <v>258.43399999999997</v>
      </c>
      <c r="CY79" s="36">
        <v>65.561999999999898</v>
      </c>
      <c r="CZ79" s="36">
        <v>144.0079999999999</v>
      </c>
      <c r="DA79" s="36">
        <v>168.03999999999996</v>
      </c>
      <c r="DB79" s="42"/>
      <c r="DC79" s="43"/>
      <c r="DD79" s="38">
        <f t="shared" ref="DD79:DD98" si="50">AVERAGE(CI79:DB79)</f>
        <v>128.56442105263153</v>
      </c>
    </row>
    <row r="80" spans="2:108" x14ac:dyDescent="0.3">
      <c r="B80">
        <v>587.47699999999998</v>
      </c>
      <c r="C80">
        <v>499.24799999999999</v>
      </c>
      <c r="D80" s="2">
        <f>B80-(((C80*6)-(B80*3))/3)</f>
        <v>176.45800000000003</v>
      </c>
      <c r="E80" s="1"/>
      <c r="F80">
        <v>462.71199999999999</v>
      </c>
      <c r="G80">
        <v>427.69600000000003</v>
      </c>
      <c r="H80" s="2">
        <f t="shared" ref="H80:H90" si="51">F80-(((G80*6)-(F80*3))/3)</f>
        <v>70.031999999999869</v>
      </c>
      <c r="I80" s="1"/>
      <c r="J80">
        <v>1474.0809999999999</v>
      </c>
      <c r="K80">
        <v>1340.08</v>
      </c>
      <c r="L80" s="2">
        <f t="shared" si="46"/>
        <v>268.00199999999995</v>
      </c>
      <c r="M80" s="1"/>
      <c r="N80">
        <v>511.80099999999999</v>
      </c>
      <c r="O80">
        <v>520.51900000000001</v>
      </c>
      <c r="P80" s="2">
        <f t="shared" si="47"/>
        <v>-17.435999999999979</v>
      </c>
      <c r="Q80" s="1"/>
      <c r="R80">
        <v>640.39300000000003</v>
      </c>
      <c r="S80">
        <v>569.17899999999997</v>
      </c>
      <c r="T80" s="2">
        <f t="shared" si="48"/>
        <v>142.42800000000017</v>
      </c>
      <c r="U80" s="1"/>
      <c r="V80">
        <v>589.69899999999996</v>
      </c>
      <c r="W80">
        <v>580.48199999999997</v>
      </c>
      <c r="X80" s="2">
        <f t="shared" ref="X80:X95" si="52">V80-(((W80*6)-(V80*3))/3)</f>
        <v>18.433999999999969</v>
      </c>
      <c r="Y80" s="1"/>
      <c r="Z80">
        <v>899.851</v>
      </c>
      <c r="AA80">
        <v>742.77800000000002</v>
      </c>
      <c r="AB80" s="2">
        <f t="shared" ref="AB80:AB93" si="53">Z80-(((AA80*6)-(Z80*3))/3)</f>
        <v>314.14600000000007</v>
      </c>
      <c r="AC80" s="1"/>
      <c r="AD80">
        <v>254.98500000000001</v>
      </c>
      <c r="AE80">
        <v>285.15499999999997</v>
      </c>
      <c r="AF80" s="2">
        <f t="shared" ref="AF80:AF97" si="54">AD80-(((AE80*6)-(AD80*3))/3)</f>
        <v>-60.339999999999918</v>
      </c>
      <c r="AG80" s="1"/>
      <c r="AH80">
        <v>585.79300000000001</v>
      </c>
      <c r="AI80">
        <v>494.322</v>
      </c>
      <c r="AJ80" s="2">
        <f t="shared" ref="AJ80:AJ91" si="55">AH80-(((AI80*6)-(AH80*3))/3)</f>
        <v>182.94200000000006</v>
      </c>
      <c r="AK80" s="1"/>
      <c r="AL80">
        <v>701.78800000000001</v>
      </c>
      <c r="AM80">
        <v>659.38499999999999</v>
      </c>
      <c r="AN80" s="2">
        <f t="shared" ref="AN80:AN93" si="56">AL80-(((AM80*6)-(AL80*3))/3)</f>
        <v>84.80600000000004</v>
      </c>
      <c r="AO80" s="1"/>
      <c r="AP80">
        <v>203.733</v>
      </c>
      <c r="AQ80">
        <v>237.00700000000001</v>
      </c>
      <c r="AR80" s="2">
        <f t="shared" ref="AR80:AR93" si="57">AP80-(((AQ80*6)-(AP80*3))/3)</f>
        <v>-66.547999999999945</v>
      </c>
      <c r="AS80" s="1"/>
      <c r="AT80">
        <v>515.28399999999999</v>
      </c>
      <c r="AU80">
        <v>386.84699999999998</v>
      </c>
      <c r="AV80" s="2">
        <f t="shared" ref="AV80:AV97" si="58">AT80-(((AU80*6)-(AT80*3))/3)</f>
        <v>256.87399999999997</v>
      </c>
      <c r="AW80" s="1"/>
      <c r="AX80">
        <v>682.27300000000002</v>
      </c>
      <c r="AY80">
        <v>562.26300000000003</v>
      </c>
      <c r="AZ80" s="2">
        <f t="shared" ref="AZ80:AZ93" si="59">AX80-(((AY80*6)-(AX80*3))/3)</f>
        <v>240.01999999999987</v>
      </c>
      <c r="BA80" s="1"/>
      <c r="BB80">
        <v>314</v>
      </c>
      <c r="BC80">
        <v>252.732</v>
      </c>
      <c r="BD80" s="2">
        <f t="shared" ref="BD80:BD93" si="60">BB80-(((BC80*6)-(BB80*3))/3)</f>
        <v>122.53599999999997</v>
      </c>
      <c r="BE80" s="1"/>
      <c r="BF80">
        <v>737.83100000000002</v>
      </c>
      <c r="BG80">
        <v>626.73199999999997</v>
      </c>
      <c r="BH80" s="2">
        <f t="shared" ref="BH80:BH92" si="61">BF80-(((BG80*6)-(BF80*3))/3)</f>
        <v>222.19800000000009</v>
      </c>
      <c r="BI80" s="1"/>
      <c r="BJ80">
        <v>500.79399999999998</v>
      </c>
      <c r="BK80">
        <v>371.577</v>
      </c>
      <c r="BL80" s="2">
        <f t="shared" ref="BL80:BL99" si="62">BJ80-(((BK80*6)-(BJ80*3))/3)</f>
        <v>258.43399999999997</v>
      </c>
      <c r="BM80" s="1"/>
      <c r="BN80">
        <v>804.04899999999998</v>
      </c>
      <c r="BO80">
        <v>789.024</v>
      </c>
      <c r="BP80" s="2">
        <f t="shared" ref="BP80:BP95" si="63">BN80-(((BO80*6)-(BN80*3))/3)</f>
        <v>30.049999999999841</v>
      </c>
      <c r="BQ80" s="1"/>
      <c r="BR80">
        <v>267.23</v>
      </c>
      <c r="BS80">
        <v>234.78100000000001</v>
      </c>
      <c r="BT80" s="2">
        <f t="shared" ref="BT80:BT93" si="64">BR80-(((BS80*6)-(BR80*3))/3)</f>
        <v>64.897999999999996</v>
      </c>
      <c r="BU80" s="1"/>
      <c r="BV80">
        <v>857.93600000000004</v>
      </c>
      <c r="BW80">
        <v>773.91600000000005</v>
      </c>
      <c r="BX80" s="2">
        <f t="shared" ref="BX80:BX93" si="65">BV80-(((BW80*6)-(BV80*3))/3)</f>
        <v>168.03999999999996</v>
      </c>
      <c r="BY80" s="1"/>
      <c r="CB80" s="2"/>
      <c r="CC80" s="1"/>
      <c r="CH80" s="22">
        <f t="shared" si="49"/>
        <v>0.25600000000000001</v>
      </c>
      <c r="CI80" s="41">
        <v>229.23199999999997</v>
      </c>
      <c r="CJ80" s="36">
        <v>346.33800000000008</v>
      </c>
      <c r="CK80" s="36">
        <v>635.29999999999995</v>
      </c>
      <c r="CL80" s="36">
        <v>277.95400000000029</v>
      </c>
      <c r="CM80" s="36">
        <v>662.06600000000003</v>
      </c>
      <c r="CN80" s="36">
        <v>256.38000000000011</v>
      </c>
      <c r="CO80" s="36">
        <v>314.14600000000007</v>
      </c>
      <c r="CP80" s="36">
        <v>139.31399999999985</v>
      </c>
      <c r="CQ80" s="36">
        <v>182.94200000000006</v>
      </c>
      <c r="CR80" s="36">
        <v>328.75800000000015</v>
      </c>
      <c r="CS80" s="36">
        <v>366.61800000000005</v>
      </c>
      <c r="CT80" s="36">
        <v>331.40800000000002</v>
      </c>
      <c r="CU80" s="36">
        <v>240.01999999999987</v>
      </c>
      <c r="CV80" s="36">
        <v>272.14000000000016</v>
      </c>
      <c r="CW80" s="36">
        <v>445.13199999999961</v>
      </c>
      <c r="CX80" s="36">
        <v>418.12400000000008</v>
      </c>
      <c r="CY80" s="36">
        <v>420.726</v>
      </c>
      <c r="CZ80" s="36">
        <v>217.73400000000004</v>
      </c>
      <c r="DA80" s="36">
        <v>589.98799999999994</v>
      </c>
      <c r="DB80" s="42"/>
      <c r="DC80" s="43"/>
      <c r="DD80" s="38">
        <f t="shared" si="50"/>
        <v>351.28000000000003</v>
      </c>
    </row>
    <row r="81" spans="2:108" x14ac:dyDescent="0.3">
      <c r="B81">
        <v>747.35199999999998</v>
      </c>
      <c r="C81">
        <v>632.73599999999999</v>
      </c>
      <c r="D81" s="2">
        <f t="shared" ref="D81:D96" si="66">B81-(((C81*6)-(B81*3))/3)</f>
        <v>229.23199999999997</v>
      </c>
      <c r="E81" s="1"/>
      <c r="F81">
        <v>904.34799999999996</v>
      </c>
      <c r="G81">
        <v>731.17899999999997</v>
      </c>
      <c r="H81" s="2">
        <f t="shared" si="51"/>
        <v>346.33800000000008</v>
      </c>
      <c r="I81" s="1"/>
      <c r="J81">
        <v>2216.1460000000002</v>
      </c>
      <c r="K81">
        <v>1898.4960000000001</v>
      </c>
      <c r="L81" s="2">
        <f t="shared" si="46"/>
        <v>635.29999999999995</v>
      </c>
      <c r="M81" s="1"/>
      <c r="N81">
        <v>885.30100000000004</v>
      </c>
      <c r="O81">
        <v>746.32399999999996</v>
      </c>
      <c r="P81" s="2">
        <f t="shared" si="47"/>
        <v>277.95400000000029</v>
      </c>
      <c r="Q81" s="1"/>
      <c r="R81">
        <v>865.60799999999995</v>
      </c>
      <c r="S81">
        <v>779.83799999999997</v>
      </c>
      <c r="T81" s="2">
        <f t="shared" si="48"/>
        <v>171.53999999999974</v>
      </c>
      <c r="U81" s="1"/>
      <c r="V81">
        <v>819.55100000000004</v>
      </c>
      <c r="W81">
        <v>691.36099999999999</v>
      </c>
      <c r="X81" s="2">
        <f t="shared" si="52"/>
        <v>256.38000000000011</v>
      </c>
      <c r="Y81" s="1"/>
      <c r="Z81">
        <v>1239.4939999999999</v>
      </c>
      <c r="AA81">
        <v>1076.3800000000001</v>
      </c>
      <c r="AB81" s="2">
        <f t="shared" si="53"/>
        <v>326.22799999999972</v>
      </c>
      <c r="AC81" s="1"/>
      <c r="AD81">
        <v>356.495</v>
      </c>
      <c r="AE81">
        <v>346.13499999999999</v>
      </c>
      <c r="AF81" s="2">
        <f t="shared" si="54"/>
        <v>20.720000000000084</v>
      </c>
      <c r="AG81" s="1"/>
      <c r="AH81">
        <v>1167.46</v>
      </c>
      <c r="AI81">
        <v>823.07100000000003</v>
      </c>
      <c r="AJ81" s="2">
        <f t="shared" si="55"/>
        <v>688.77800000000002</v>
      </c>
      <c r="AK81" s="1"/>
      <c r="AL81">
        <v>1024.6610000000001</v>
      </c>
      <c r="AM81">
        <v>860.28200000000004</v>
      </c>
      <c r="AN81" s="2">
        <f t="shared" si="56"/>
        <v>328.75800000000015</v>
      </c>
      <c r="AO81" s="1"/>
      <c r="AP81">
        <v>476.84199999999998</v>
      </c>
      <c r="AQ81">
        <v>452.70800000000003</v>
      </c>
      <c r="AR81" s="2">
        <f t="shared" si="57"/>
        <v>48.267999999999915</v>
      </c>
      <c r="AS81" s="1"/>
      <c r="AT81">
        <v>611.74699999999996</v>
      </c>
      <c r="AU81">
        <v>446.04300000000001</v>
      </c>
      <c r="AV81" s="2">
        <f t="shared" si="58"/>
        <v>331.40800000000002</v>
      </c>
      <c r="AW81" s="1"/>
      <c r="AX81">
        <v>883.59299999999996</v>
      </c>
      <c r="AY81">
        <v>687.11500000000001</v>
      </c>
      <c r="AZ81" s="2">
        <f t="shared" si="59"/>
        <v>392.95599999999979</v>
      </c>
      <c r="BA81" s="1"/>
      <c r="BB81">
        <v>541.32100000000003</v>
      </c>
      <c r="BC81">
        <v>405.25099999999998</v>
      </c>
      <c r="BD81" s="2">
        <f t="shared" si="60"/>
        <v>272.14000000000016</v>
      </c>
      <c r="BE81" s="1"/>
      <c r="BF81">
        <v>879.29600000000005</v>
      </c>
      <c r="BG81">
        <v>741.98</v>
      </c>
      <c r="BH81" s="2">
        <f t="shared" si="61"/>
        <v>274.63199999999995</v>
      </c>
      <c r="BI81" s="1"/>
      <c r="BJ81">
        <v>819.17600000000004</v>
      </c>
      <c r="BK81">
        <v>610.11400000000003</v>
      </c>
      <c r="BL81" s="2">
        <f t="shared" si="62"/>
        <v>418.12400000000008</v>
      </c>
      <c r="BM81" s="1"/>
      <c r="BN81">
        <v>923.62</v>
      </c>
      <c r="BO81">
        <v>890.83900000000006</v>
      </c>
      <c r="BP81" s="2">
        <f t="shared" si="63"/>
        <v>65.561999999999898</v>
      </c>
      <c r="BQ81" s="1"/>
      <c r="BR81">
        <v>364.95</v>
      </c>
      <c r="BS81">
        <v>292.94600000000003</v>
      </c>
      <c r="BT81" s="2">
        <f t="shared" si="64"/>
        <v>144.0079999999999</v>
      </c>
      <c r="BU81" s="1"/>
      <c r="BV81">
        <v>1557.4059999999999</v>
      </c>
      <c r="BW81">
        <v>1262.412</v>
      </c>
      <c r="BX81" s="2">
        <f t="shared" si="65"/>
        <v>589.98799999999994</v>
      </c>
      <c r="BY81" s="1"/>
      <c r="CB81" s="2"/>
      <c r="CC81" s="1"/>
      <c r="CH81" s="22">
        <f t="shared" si="49"/>
        <v>0.38400000000000001</v>
      </c>
      <c r="CI81" s="48">
        <v>443.15599999999972</v>
      </c>
      <c r="CJ81" s="33">
        <v>524.80599999999993</v>
      </c>
      <c r="CK81" s="33">
        <v>1211.1879999999996</v>
      </c>
      <c r="CL81" s="33">
        <v>707.9559999999999</v>
      </c>
      <c r="CM81" s="33">
        <v>1086.7779999999996</v>
      </c>
      <c r="CN81" s="33">
        <v>587.76800000000014</v>
      </c>
      <c r="CO81" s="33">
        <v>326.22799999999972</v>
      </c>
      <c r="CP81" s="33">
        <v>439.00000000000006</v>
      </c>
      <c r="CQ81" s="33">
        <v>688.77800000000002</v>
      </c>
      <c r="CR81" s="33">
        <v>825.21600000000035</v>
      </c>
      <c r="CS81" s="33">
        <v>395.1239999999998</v>
      </c>
      <c r="CT81" s="33">
        <v>288.75599999999997</v>
      </c>
      <c r="CU81" s="33">
        <v>392.95599999999979</v>
      </c>
      <c r="CV81" s="33">
        <v>464.98399999999998</v>
      </c>
      <c r="CW81" s="33">
        <v>758.05999999999983</v>
      </c>
      <c r="CX81" s="33">
        <v>635.55599999999993</v>
      </c>
      <c r="CY81" s="33">
        <v>853.17799999999988</v>
      </c>
      <c r="CZ81" s="33">
        <v>185.24200000000013</v>
      </c>
      <c r="DA81" s="33">
        <v>1327.7500000000007</v>
      </c>
      <c r="DB81" s="40"/>
      <c r="DC81" s="17"/>
      <c r="DD81" s="49">
        <f t="shared" si="50"/>
        <v>639.07789473684204</v>
      </c>
    </row>
    <row r="82" spans="2:108" x14ac:dyDescent="0.3">
      <c r="B82">
        <v>1055.586</v>
      </c>
      <c r="C82">
        <v>834.00800000000004</v>
      </c>
      <c r="D82" s="2">
        <f t="shared" si="66"/>
        <v>443.15599999999972</v>
      </c>
      <c r="E82" s="1"/>
      <c r="F82">
        <v>1233.8530000000001</v>
      </c>
      <c r="G82">
        <v>971.45</v>
      </c>
      <c r="H82" s="2">
        <f t="shared" si="51"/>
        <v>524.80599999999993</v>
      </c>
      <c r="I82" s="1"/>
      <c r="J82">
        <v>2848.261</v>
      </c>
      <c r="K82">
        <v>2242.6669999999999</v>
      </c>
      <c r="L82" s="2">
        <f t="shared" si="46"/>
        <v>1211.1879999999996</v>
      </c>
      <c r="M82" s="1"/>
      <c r="N82">
        <v>1374.8489999999999</v>
      </c>
      <c r="O82">
        <v>1020.871</v>
      </c>
      <c r="P82" s="2">
        <f t="shared" si="47"/>
        <v>707.9559999999999</v>
      </c>
      <c r="Q82" s="1"/>
      <c r="R82">
        <v>1512.5609999999999</v>
      </c>
      <c r="S82">
        <v>1181.528</v>
      </c>
      <c r="T82" s="2">
        <f t="shared" si="48"/>
        <v>662.06600000000003</v>
      </c>
      <c r="U82" s="1"/>
      <c r="V82">
        <v>1323.046</v>
      </c>
      <c r="W82">
        <v>1029.162</v>
      </c>
      <c r="X82" s="2">
        <f t="shared" si="52"/>
        <v>587.76800000000014</v>
      </c>
      <c r="Y82" s="1"/>
      <c r="Z82">
        <v>1956.5550000000001</v>
      </c>
      <c r="AA82">
        <v>1557.54</v>
      </c>
      <c r="AB82" s="2">
        <f t="shared" si="53"/>
        <v>798.0300000000002</v>
      </c>
      <c r="AC82" s="1"/>
      <c r="AD82">
        <v>384.6</v>
      </c>
      <c r="AE82">
        <v>374.51</v>
      </c>
      <c r="AF82" s="2">
        <f t="shared" si="54"/>
        <v>20.180000000000121</v>
      </c>
      <c r="AG82" s="1"/>
      <c r="AH82">
        <v>1870.9090000000001</v>
      </c>
      <c r="AI82">
        <v>1336.14</v>
      </c>
      <c r="AJ82" s="2">
        <f t="shared" si="55"/>
        <v>1069.5380000000005</v>
      </c>
      <c r="AK82" s="1"/>
      <c r="AL82">
        <v>1722.6210000000001</v>
      </c>
      <c r="AM82">
        <v>1310.0129999999999</v>
      </c>
      <c r="AN82" s="2">
        <f t="shared" si="56"/>
        <v>825.21600000000035</v>
      </c>
      <c r="AO82" s="1"/>
      <c r="AP82">
        <v>827.31200000000001</v>
      </c>
      <c r="AQ82">
        <v>644.00300000000004</v>
      </c>
      <c r="AR82" s="2">
        <f t="shared" si="57"/>
        <v>366.61800000000005</v>
      </c>
      <c r="AS82" s="1"/>
      <c r="AT82">
        <v>812.08500000000004</v>
      </c>
      <c r="AU82">
        <v>667.70699999999999</v>
      </c>
      <c r="AV82" s="2">
        <f t="shared" si="58"/>
        <v>288.75599999999997</v>
      </c>
      <c r="AW82" s="1"/>
      <c r="AX82">
        <v>1193.9110000000001</v>
      </c>
      <c r="AY82">
        <v>957.61900000000003</v>
      </c>
      <c r="AZ82" s="2">
        <f t="shared" si="59"/>
        <v>472.58400000000017</v>
      </c>
      <c r="BA82" s="1"/>
      <c r="BB82">
        <v>837.46299999999997</v>
      </c>
      <c r="BC82">
        <v>604.971</v>
      </c>
      <c r="BD82" s="2">
        <f t="shared" si="60"/>
        <v>464.98399999999998</v>
      </c>
      <c r="BE82" s="1"/>
      <c r="BF82">
        <v>1247.9369999999999</v>
      </c>
      <c r="BG82">
        <v>1025.3710000000001</v>
      </c>
      <c r="BH82" s="2">
        <f t="shared" si="61"/>
        <v>445.13199999999961</v>
      </c>
      <c r="BI82" s="1"/>
      <c r="BJ82">
        <v>1188.9970000000001</v>
      </c>
      <c r="BK82">
        <v>871.21900000000005</v>
      </c>
      <c r="BL82" s="2">
        <f t="shared" si="62"/>
        <v>635.55599999999993</v>
      </c>
      <c r="BM82" s="1"/>
      <c r="BN82">
        <v>1391.2370000000001</v>
      </c>
      <c r="BO82">
        <v>1180.874</v>
      </c>
      <c r="BP82" s="2">
        <f t="shared" si="63"/>
        <v>420.726</v>
      </c>
      <c r="BQ82" s="1"/>
      <c r="BR82">
        <v>507.89</v>
      </c>
      <c r="BS82">
        <v>399.02300000000002</v>
      </c>
      <c r="BT82" s="2">
        <f t="shared" si="64"/>
        <v>217.73400000000004</v>
      </c>
      <c r="BU82" s="1"/>
      <c r="BV82">
        <v>2578.8760000000002</v>
      </c>
      <c r="BW82">
        <v>1915.001</v>
      </c>
      <c r="BX82" s="2">
        <f t="shared" si="65"/>
        <v>1327.7500000000007</v>
      </c>
      <c r="BY82" s="1"/>
      <c r="CB82" s="2"/>
      <c r="CC82" s="1"/>
      <c r="CH82" s="22">
        <f t="shared" si="49"/>
        <v>0.51200000000000001</v>
      </c>
      <c r="CI82" s="48">
        <v>660.976</v>
      </c>
      <c r="CJ82" s="33">
        <v>653.69999999999993</v>
      </c>
      <c r="CK82" s="33">
        <v>1488.172</v>
      </c>
      <c r="CL82" s="33">
        <v>709.75799999999992</v>
      </c>
      <c r="CM82" s="33">
        <v>1117.9579999999999</v>
      </c>
      <c r="CN82" s="33">
        <v>1066.7379999999998</v>
      </c>
      <c r="CO82" s="33">
        <v>798.0300000000002</v>
      </c>
      <c r="CP82" s="33">
        <v>518.87599999999986</v>
      </c>
      <c r="CQ82" s="33">
        <v>1069.5380000000005</v>
      </c>
      <c r="CR82" s="33">
        <v>1467.0280000000002</v>
      </c>
      <c r="CS82" s="33">
        <v>410.19000000000017</v>
      </c>
      <c r="CT82" s="33">
        <v>623.25799999999981</v>
      </c>
      <c r="CU82" s="33">
        <v>472.58400000000017</v>
      </c>
      <c r="CV82" s="33">
        <v>494.9000000000002</v>
      </c>
      <c r="CW82" s="33">
        <v>942.19999999999982</v>
      </c>
      <c r="CX82" s="33">
        <v>662.66399999999976</v>
      </c>
      <c r="CY82" s="33">
        <v>1392.2719999999997</v>
      </c>
      <c r="CZ82" s="33">
        <v>389.81999999999988</v>
      </c>
      <c r="DA82" s="33">
        <v>1735.0540000000003</v>
      </c>
      <c r="DB82" s="40"/>
      <c r="DC82" s="17"/>
      <c r="DD82" s="49">
        <f t="shared" si="50"/>
        <v>877.56400000000019</v>
      </c>
    </row>
    <row r="83" spans="2:108" x14ac:dyDescent="0.3">
      <c r="B83">
        <v>1409.04</v>
      </c>
      <c r="C83">
        <v>1078.5519999999999</v>
      </c>
      <c r="D83" s="2">
        <f t="shared" si="66"/>
        <v>660.976</v>
      </c>
      <c r="E83" s="1"/>
      <c r="F83">
        <v>1288.461</v>
      </c>
      <c r="G83">
        <v>961.61099999999999</v>
      </c>
      <c r="H83" s="2">
        <f t="shared" si="51"/>
        <v>653.69999999999993</v>
      </c>
      <c r="I83" s="1"/>
      <c r="J83">
        <v>3163.5210000000002</v>
      </c>
      <c r="K83">
        <v>2419.4349999999999</v>
      </c>
      <c r="L83" s="2">
        <f t="shared" si="46"/>
        <v>1488.172</v>
      </c>
      <c r="M83" s="1"/>
      <c r="N83">
        <v>1565.8</v>
      </c>
      <c r="O83">
        <v>1210.921</v>
      </c>
      <c r="P83" s="2">
        <f t="shared" si="47"/>
        <v>709.75799999999992</v>
      </c>
      <c r="Q83" s="1"/>
      <c r="R83">
        <v>2127.87</v>
      </c>
      <c r="S83">
        <v>1584.481</v>
      </c>
      <c r="T83" s="2">
        <f t="shared" si="48"/>
        <v>1086.7779999999996</v>
      </c>
      <c r="U83" s="1"/>
      <c r="V83">
        <v>2075.2150000000001</v>
      </c>
      <c r="W83">
        <v>1541.846</v>
      </c>
      <c r="X83" s="2">
        <f t="shared" si="52"/>
        <v>1066.7379999999998</v>
      </c>
      <c r="Y83" s="1"/>
      <c r="Z83">
        <v>2691.268</v>
      </c>
      <c r="AA83">
        <v>2136.4279999999999</v>
      </c>
      <c r="AB83" s="2">
        <f t="shared" si="53"/>
        <v>1109.6800000000003</v>
      </c>
      <c r="AC83" s="1"/>
      <c r="AD83">
        <v>556.30999999999995</v>
      </c>
      <c r="AE83">
        <v>486.65300000000002</v>
      </c>
      <c r="AF83" s="2">
        <f t="shared" si="54"/>
        <v>139.31399999999985</v>
      </c>
      <c r="AG83" s="1"/>
      <c r="AH83">
        <v>2189.7649999999999</v>
      </c>
      <c r="AI83">
        <v>1511.866</v>
      </c>
      <c r="AJ83" s="2">
        <f t="shared" si="55"/>
        <v>1355.7979999999998</v>
      </c>
      <c r="AK83" s="1"/>
      <c r="AL83">
        <v>2513.1840000000002</v>
      </c>
      <c r="AM83">
        <v>1779.67</v>
      </c>
      <c r="AN83" s="2">
        <f t="shared" si="56"/>
        <v>1467.0280000000002</v>
      </c>
      <c r="AO83" s="1"/>
      <c r="AP83">
        <v>937.101</v>
      </c>
      <c r="AQ83">
        <v>739.53899999999999</v>
      </c>
      <c r="AR83" s="2">
        <f t="shared" si="57"/>
        <v>395.1239999999998</v>
      </c>
      <c r="AS83" s="1"/>
      <c r="AT83">
        <v>1415.665</v>
      </c>
      <c r="AU83">
        <v>1104.0360000000001</v>
      </c>
      <c r="AV83" s="2">
        <f t="shared" si="58"/>
        <v>623.25799999999981</v>
      </c>
      <c r="AW83" s="1"/>
      <c r="AX83">
        <v>1480.893</v>
      </c>
      <c r="AY83">
        <v>1112.086</v>
      </c>
      <c r="AZ83" s="2">
        <f t="shared" si="59"/>
        <v>737.61400000000015</v>
      </c>
      <c r="BA83" s="1"/>
      <c r="BB83">
        <v>874.07100000000003</v>
      </c>
      <c r="BC83">
        <v>626.62099999999998</v>
      </c>
      <c r="BD83" s="2">
        <f t="shared" si="60"/>
        <v>494.9000000000002</v>
      </c>
      <c r="BE83" s="1"/>
      <c r="BF83">
        <v>1722.278</v>
      </c>
      <c r="BG83">
        <v>1343.248</v>
      </c>
      <c r="BH83" s="2">
        <f t="shared" si="61"/>
        <v>758.05999999999983</v>
      </c>
      <c r="BI83" s="1"/>
      <c r="BJ83">
        <v>1266.9459999999999</v>
      </c>
      <c r="BK83">
        <v>935.61400000000003</v>
      </c>
      <c r="BL83" s="2">
        <f t="shared" si="62"/>
        <v>662.66399999999976</v>
      </c>
      <c r="BM83" s="1"/>
      <c r="BN83">
        <v>2010.682</v>
      </c>
      <c r="BO83">
        <v>1584.0930000000001</v>
      </c>
      <c r="BP83" s="2">
        <f t="shared" si="63"/>
        <v>853.17799999999988</v>
      </c>
      <c r="BQ83" s="1"/>
      <c r="BR83">
        <v>589.58900000000006</v>
      </c>
      <c r="BS83">
        <v>496.96800000000002</v>
      </c>
      <c r="BT83" s="2">
        <f t="shared" si="64"/>
        <v>185.24200000000013</v>
      </c>
      <c r="BU83" s="1"/>
      <c r="BV83">
        <v>3265.0549999999998</v>
      </c>
      <c r="BW83">
        <v>2397.5279999999998</v>
      </c>
      <c r="BX83" s="2">
        <f t="shared" si="65"/>
        <v>1735.0540000000003</v>
      </c>
      <c r="BY83" s="1"/>
      <c r="CB83" s="2"/>
      <c r="CC83" s="1"/>
      <c r="CH83" s="22">
        <f t="shared" si="49"/>
        <v>0.64</v>
      </c>
      <c r="CI83" s="48">
        <v>930.66599999999983</v>
      </c>
      <c r="CJ83" s="33">
        <v>516.19800000000021</v>
      </c>
      <c r="CK83" s="33">
        <v>1677.4599999999994</v>
      </c>
      <c r="CL83" s="33">
        <v>1227.8520000000008</v>
      </c>
      <c r="CM83" s="33">
        <v>1033.2119999999995</v>
      </c>
      <c r="CN83" s="33">
        <v>1599.9820000000004</v>
      </c>
      <c r="CO83" s="33">
        <v>1109.6800000000003</v>
      </c>
      <c r="CP83" s="33">
        <v>648.53399999999999</v>
      </c>
      <c r="CQ83" s="33">
        <v>1355.7979999999998</v>
      </c>
      <c r="CR83" s="33">
        <v>1408.2819999999997</v>
      </c>
      <c r="CS83" s="33">
        <v>450.74599999999992</v>
      </c>
      <c r="CT83" s="33">
        <v>1070.1019999999999</v>
      </c>
      <c r="CU83" s="33">
        <v>737.61400000000015</v>
      </c>
      <c r="CV83" s="33">
        <v>428.58200000000028</v>
      </c>
      <c r="CW83" s="33">
        <v>855.39599999999962</v>
      </c>
      <c r="CX83" s="33">
        <v>575.548</v>
      </c>
      <c r="CY83" s="33">
        <v>1615.1719999999998</v>
      </c>
      <c r="CZ83" s="33">
        <v>386.37200000000001</v>
      </c>
      <c r="DA83" s="33">
        <v>2037.0360000000001</v>
      </c>
      <c r="DB83" s="40"/>
      <c r="DC83" s="17"/>
      <c r="DD83" s="49">
        <f t="shared" si="50"/>
        <v>1034.9595789473683</v>
      </c>
    </row>
    <row r="84" spans="2:108" x14ac:dyDescent="0.3">
      <c r="B84">
        <v>1752.4269999999999</v>
      </c>
      <c r="C84">
        <v>1287.0940000000001</v>
      </c>
      <c r="D84" s="2">
        <f t="shared" si="66"/>
        <v>930.66599999999983</v>
      </c>
      <c r="E84" s="1"/>
      <c r="F84">
        <v>1252.825</v>
      </c>
      <c r="G84">
        <v>994.726</v>
      </c>
      <c r="H84" s="2">
        <f t="shared" si="51"/>
        <v>516.19800000000021</v>
      </c>
      <c r="I84" s="1"/>
      <c r="J84">
        <v>3201.8609999999999</v>
      </c>
      <c r="K84">
        <v>2363.1309999999999</v>
      </c>
      <c r="L84" s="2">
        <f t="shared" si="46"/>
        <v>1677.4599999999994</v>
      </c>
      <c r="M84" s="1"/>
      <c r="N84">
        <v>2071.0340000000001</v>
      </c>
      <c r="O84">
        <v>1457.1079999999999</v>
      </c>
      <c r="P84" s="2">
        <f t="shared" si="47"/>
        <v>1227.8520000000008</v>
      </c>
      <c r="Q84" s="1"/>
      <c r="R84">
        <v>2152.9059999999999</v>
      </c>
      <c r="S84">
        <v>1593.9269999999999</v>
      </c>
      <c r="T84" s="2">
        <f t="shared" si="48"/>
        <v>1117.9579999999999</v>
      </c>
      <c r="U84" s="1"/>
      <c r="V84">
        <v>2820.2930000000001</v>
      </c>
      <c r="W84">
        <v>2020.3019999999999</v>
      </c>
      <c r="X84" s="2">
        <f t="shared" si="52"/>
        <v>1599.9820000000004</v>
      </c>
      <c r="Y84" s="1"/>
      <c r="Z84">
        <v>3071.0430000000001</v>
      </c>
      <c r="AA84">
        <v>2256.4380000000001</v>
      </c>
      <c r="AB84" s="2">
        <f t="shared" si="53"/>
        <v>1629.2100000000003</v>
      </c>
      <c r="AC84" s="1"/>
      <c r="AD84">
        <v>944.84</v>
      </c>
      <c r="AE84">
        <v>725.34</v>
      </c>
      <c r="AF84" s="2">
        <f t="shared" si="54"/>
        <v>439.00000000000006</v>
      </c>
      <c r="AG84" s="1"/>
      <c r="AH84">
        <v>1884.3209999999999</v>
      </c>
      <c r="AI84">
        <v>1334.3979999999999</v>
      </c>
      <c r="AJ84" s="2">
        <f t="shared" si="55"/>
        <v>1099.846</v>
      </c>
      <c r="AK84" s="1"/>
      <c r="AL84">
        <v>2430.4079999999999</v>
      </c>
      <c r="AM84">
        <v>1726.2670000000001</v>
      </c>
      <c r="AN84" s="2">
        <f t="shared" si="56"/>
        <v>1408.2819999999997</v>
      </c>
      <c r="AO84" s="1"/>
      <c r="AP84">
        <v>941.899</v>
      </c>
      <c r="AQ84">
        <v>736.80399999999997</v>
      </c>
      <c r="AR84" s="2">
        <f t="shared" si="57"/>
        <v>410.19000000000017</v>
      </c>
      <c r="AS84" s="1"/>
      <c r="AT84">
        <v>2034.922</v>
      </c>
      <c r="AU84">
        <v>1499.8710000000001</v>
      </c>
      <c r="AV84" s="2">
        <f t="shared" si="58"/>
        <v>1070.1019999999999</v>
      </c>
      <c r="AW84" s="1"/>
      <c r="AX84">
        <v>1665.5350000000001</v>
      </c>
      <c r="AY84">
        <v>1220.7239999999999</v>
      </c>
      <c r="AZ84" s="2">
        <f t="shared" si="59"/>
        <v>889.62200000000053</v>
      </c>
      <c r="BA84" s="1"/>
      <c r="BB84">
        <v>903.49300000000005</v>
      </c>
      <c r="BC84">
        <v>689.202</v>
      </c>
      <c r="BD84" s="2">
        <f t="shared" si="60"/>
        <v>428.58200000000028</v>
      </c>
      <c r="BE84" s="1"/>
      <c r="BF84">
        <v>1788.0309999999999</v>
      </c>
      <c r="BG84">
        <v>1316.931</v>
      </c>
      <c r="BH84" s="2">
        <f t="shared" si="61"/>
        <v>942.19999999999982</v>
      </c>
      <c r="BI84" s="1"/>
      <c r="BJ84">
        <v>1223.048</v>
      </c>
      <c r="BK84">
        <v>935.274</v>
      </c>
      <c r="BL84" s="2">
        <f t="shared" si="62"/>
        <v>575.548</v>
      </c>
      <c r="BM84" s="1"/>
      <c r="BN84">
        <v>2730.4490000000001</v>
      </c>
      <c r="BO84">
        <v>2034.3130000000001</v>
      </c>
      <c r="BP84" s="2">
        <f t="shared" si="63"/>
        <v>1392.2719999999997</v>
      </c>
      <c r="BQ84" s="1"/>
      <c r="BR84">
        <v>751.38199999999995</v>
      </c>
      <c r="BS84">
        <v>556.47199999999998</v>
      </c>
      <c r="BT84" s="2">
        <f t="shared" si="64"/>
        <v>389.81999999999988</v>
      </c>
      <c r="BU84" s="1"/>
      <c r="BV84">
        <v>3553.6080000000002</v>
      </c>
      <c r="BW84">
        <v>2535.09</v>
      </c>
      <c r="BX84" s="2">
        <f t="shared" si="65"/>
        <v>2037.0360000000001</v>
      </c>
      <c r="BY84" s="1"/>
      <c r="CB84" s="2"/>
      <c r="CC84" s="1"/>
      <c r="CH84" s="22">
        <f t="shared" si="49"/>
        <v>0.76800000000000002</v>
      </c>
      <c r="CI84" s="48">
        <v>983.21600000000046</v>
      </c>
      <c r="CJ84" s="33">
        <v>580.63000000000011</v>
      </c>
      <c r="CK84" s="33">
        <v>1774.6640000000004</v>
      </c>
      <c r="CL84" s="33">
        <v>1486.83</v>
      </c>
      <c r="CM84" s="33">
        <v>903.30800000000011</v>
      </c>
      <c r="CN84" s="33">
        <v>1690.34</v>
      </c>
      <c r="CO84" s="33">
        <v>1629.2100000000003</v>
      </c>
      <c r="CP84" s="33">
        <v>681.6659999999996</v>
      </c>
      <c r="CQ84" s="33">
        <v>1099.846</v>
      </c>
      <c r="CR84" s="33">
        <v>1177.1060000000002</v>
      </c>
      <c r="CS84" s="33">
        <v>360.75600000000003</v>
      </c>
      <c r="CT84" s="33">
        <v>1016.3520000000002</v>
      </c>
      <c r="CU84" s="33">
        <v>889.62200000000053</v>
      </c>
      <c r="CV84" s="33">
        <v>391.54200000000009</v>
      </c>
      <c r="CW84" s="33">
        <v>936.95799999999997</v>
      </c>
      <c r="CX84" s="33">
        <v>604.202</v>
      </c>
      <c r="CY84" s="33">
        <v>1401.1000000000004</v>
      </c>
      <c r="CZ84" s="33">
        <v>416.87399999999985</v>
      </c>
      <c r="DA84" s="33">
        <v>1839.7920000000006</v>
      </c>
      <c r="DB84" s="40"/>
      <c r="DC84" s="17"/>
      <c r="DD84" s="49">
        <f t="shared" si="50"/>
        <v>1045.4744210526317</v>
      </c>
    </row>
    <row r="85" spans="2:108" x14ac:dyDescent="0.3">
      <c r="B85">
        <v>1789.4970000000001</v>
      </c>
      <c r="C85">
        <v>1297.8889999999999</v>
      </c>
      <c r="D85" s="2">
        <f t="shared" si="66"/>
        <v>983.21600000000046</v>
      </c>
      <c r="E85" s="1"/>
      <c r="F85">
        <v>1089.998</v>
      </c>
      <c r="G85">
        <v>799.68299999999999</v>
      </c>
      <c r="H85" s="2">
        <f t="shared" si="51"/>
        <v>580.63000000000011</v>
      </c>
      <c r="I85" s="1"/>
      <c r="J85">
        <v>3105.4059999999999</v>
      </c>
      <c r="K85">
        <v>2218.0740000000001</v>
      </c>
      <c r="L85" s="2">
        <f t="shared" si="46"/>
        <v>1774.6640000000004</v>
      </c>
      <c r="M85" s="1"/>
      <c r="N85">
        <v>2453.7939999999999</v>
      </c>
      <c r="O85">
        <v>1710.3789999999999</v>
      </c>
      <c r="P85" s="2">
        <f t="shared" si="47"/>
        <v>1486.83</v>
      </c>
      <c r="Q85" s="1"/>
      <c r="R85">
        <v>2072.4189999999999</v>
      </c>
      <c r="S85">
        <v>1555.8130000000001</v>
      </c>
      <c r="T85" s="2">
        <f t="shared" si="48"/>
        <v>1033.2119999999995</v>
      </c>
      <c r="U85" s="1"/>
      <c r="V85">
        <v>3094.0659999999998</v>
      </c>
      <c r="W85">
        <v>2248.8960000000002</v>
      </c>
      <c r="X85" s="2">
        <f t="shared" si="52"/>
        <v>1690.34</v>
      </c>
      <c r="Y85" s="1"/>
      <c r="Z85">
        <v>3120.3110000000001</v>
      </c>
      <c r="AA85">
        <v>2213.5059999999999</v>
      </c>
      <c r="AB85" s="2">
        <f t="shared" si="53"/>
        <v>1813.6100000000004</v>
      </c>
      <c r="AC85" s="1"/>
      <c r="AD85">
        <v>1118.0889999999999</v>
      </c>
      <c r="AE85">
        <v>858.65099999999995</v>
      </c>
      <c r="AF85" s="2">
        <f t="shared" si="54"/>
        <v>518.87599999999986</v>
      </c>
      <c r="AG85" s="1"/>
      <c r="AH85">
        <v>1666.83</v>
      </c>
      <c r="AI85">
        <v>1222.691</v>
      </c>
      <c r="AJ85" s="2">
        <f t="shared" si="55"/>
        <v>888.27799999999968</v>
      </c>
      <c r="AK85" s="1"/>
      <c r="AL85">
        <v>2314.3380000000002</v>
      </c>
      <c r="AM85">
        <v>1725.7850000000001</v>
      </c>
      <c r="AN85" s="2">
        <f t="shared" si="56"/>
        <v>1177.1060000000002</v>
      </c>
      <c r="AO85" s="1"/>
      <c r="AP85">
        <v>847.52599999999995</v>
      </c>
      <c r="AQ85">
        <v>622.15300000000002</v>
      </c>
      <c r="AR85" s="2">
        <f t="shared" si="57"/>
        <v>450.74599999999992</v>
      </c>
      <c r="AS85" s="1"/>
      <c r="AT85">
        <v>2038.9960000000001</v>
      </c>
      <c r="AU85">
        <v>1530.82</v>
      </c>
      <c r="AV85" s="2">
        <f t="shared" si="58"/>
        <v>1016.3520000000002</v>
      </c>
      <c r="AW85" s="1"/>
      <c r="AX85">
        <v>1484.75</v>
      </c>
      <c r="AY85">
        <v>1131.184</v>
      </c>
      <c r="AZ85" s="2">
        <f t="shared" si="59"/>
        <v>707.13200000000018</v>
      </c>
      <c r="BA85" s="1"/>
      <c r="BB85">
        <v>818.41600000000005</v>
      </c>
      <c r="BC85">
        <v>622.64499999999998</v>
      </c>
      <c r="BD85" s="2">
        <f t="shared" si="60"/>
        <v>391.54200000000009</v>
      </c>
      <c r="BE85" s="1"/>
      <c r="BF85">
        <v>1672.4749999999999</v>
      </c>
      <c r="BG85">
        <v>1244.777</v>
      </c>
      <c r="BH85" s="2">
        <f t="shared" si="61"/>
        <v>855.39599999999962</v>
      </c>
      <c r="BI85" s="1"/>
      <c r="BJ85">
        <v>1142.9880000000001</v>
      </c>
      <c r="BK85">
        <v>840.88699999999994</v>
      </c>
      <c r="BL85" s="2">
        <f t="shared" si="62"/>
        <v>604.202</v>
      </c>
      <c r="BM85" s="1"/>
      <c r="BN85">
        <v>3165.741</v>
      </c>
      <c r="BO85">
        <v>2358.1550000000002</v>
      </c>
      <c r="BP85" s="2">
        <f t="shared" si="63"/>
        <v>1615.1719999999998</v>
      </c>
      <c r="BQ85" s="1"/>
      <c r="BR85">
        <v>801.904</v>
      </c>
      <c r="BS85">
        <v>608.71799999999996</v>
      </c>
      <c r="BT85" s="2">
        <f t="shared" si="64"/>
        <v>386.37200000000001</v>
      </c>
      <c r="BU85" s="1"/>
      <c r="BV85">
        <v>3547.4540000000002</v>
      </c>
      <c r="BW85">
        <v>2627.558</v>
      </c>
      <c r="BX85" s="2">
        <f t="shared" si="65"/>
        <v>1839.7920000000006</v>
      </c>
      <c r="BY85" s="1"/>
      <c r="CB85" s="2"/>
      <c r="CC85" s="1"/>
      <c r="CH85" s="22">
        <f t="shared" si="49"/>
        <v>0.89600000000000002</v>
      </c>
      <c r="CI85" s="48">
        <v>942.12799999999959</v>
      </c>
      <c r="CJ85" s="33">
        <v>326.35199999999992</v>
      </c>
      <c r="CK85" s="33">
        <v>1379.4199999999994</v>
      </c>
      <c r="CL85" s="33">
        <v>1316.9280000000006</v>
      </c>
      <c r="CM85" s="33">
        <v>769.42599999999959</v>
      </c>
      <c r="CN85" s="33">
        <v>1613.5499999999995</v>
      </c>
      <c r="CO85" s="33">
        <v>1813.6100000000004</v>
      </c>
      <c r="CP85" s="33">
        <v>653.00599999999974</v>
      </c>
      <c r="CQ85" s="33">
        <v>888.27799999999968</v>
      </c>
      <c r="CR85" s="33">
        <v>1022.3179999999995</v>
      </c>
      <c r="CS85" s="33">
        <v>334.79800000000006</v>
      </c>
      <c r="CT85" s="33">
        <v>933.33000000000038</v>
      </c>
      <c r="CU85" s="33">
        <v>707.13200000000018</v>
      </c>
      <c r="CV85" s="33">
        <v>334.91600000000017</v>
      </c>
      <c r="CW85" s="33">
        <v>855.29399999999998</v>
      </c>
      <c r="CX85" s="33">
        <v>613.99199999999985</v>
      </c>
      <c r="CY85" s="33">
        <v>1204.9239999999998</v>
      </c>
      <c r="CZ85" s="33">
        <v>447.94199999999995</v>
      </c>
      <c r="DA85" s="33">
        <v>1620.5959999999993</v>
      </c>
      <c r="DB85" s="40"/>
      <c r="DC85" s="17"/>
      <c r="DD85" s="49">
        <f t="shared" si="50"/>
        <v>935.68105263157872</v>
      </c>
    </row>
    <row r="86" spans="2:108" x14ac:dyDescent="0.3">
      <c r="B86">
        <v>1793.9839999999999</v>
      </c>
      <c r="C86">
        <v>1322.92</v>
      </c>
      <c r="D86" s="2">
        <f t="shared" si="66"/>
        <v>942.12799999999959</v>
      </c>
      <c r="E86" s="1"/>
      <c r="F86">
        <v>821.14400000000001</v>
      </c>
      <c r="G86">
        <v>657.96799999999996</v>
      </c>
      <c r="H86" s="2">
        <f t="shared" si="51"/>
        <v>326.35199999999992</v>
      </c>
      <c r="I86" s="1"/>
      <c r="J86">
        <v>2585.1419999999998</v>
      </c>
      <c r="K86">
        <v>1895.432</v>
      </c>
      <c r="L86" s="2">
        <f t="shared" si="46"/>
        <v>1379.4199999999994</v>
      </c>
      <c r="M86" s="1"/>
      <c r="N86">
        <v>2457.17</v>
      </c>
      <c r="O86">
        <v>1798.7059999999999</v>
      </c>
      <c r="P86" s="2">
        <f t="shared" si="47"/>
        <v>1316.9280000000006</v>
      </c>
      <c r="Q86" s="1"/>
      <c r="R86">
        <v>1802.4349999999999</v>
      </c>
      <c r="S86">
        <v>1350.7809999999999</v>
      </c>
      <c r="T86" s="2">
        <f t="shared" si="48"/>
        <v>903.30800000000011</v>
      </c>
      <c r="U86" s="1"/>
      <c r="V86">
        <v>2875.9029999999998</v>
      </c>
      <c r="W86">
        <v>2069.1280000000002</v>
      </c>
      <c r="X86" s="2">
        <f t="shared" si="52"/>
        <v>1613.5499999999995</v>
      </c>
      <c r="Y86" s="1"/>
      <c r="Z86">
        <v>2968.5970000000002</v>
      </c>
      <c r="AA86">
        <v>2089.5050000000001</v>
      </c>
      <c r="AB86" s="2">
        <f t="shared" si="53"/>
        <v>1758.1840000000004</v>
      </c>
      <c r="AC86" s="1"/>
      <c r="AD86">
        <v>1259.546</v>
      </c>
      <c r="AE86">
        <v>935.279</v>
      </c>
      <c r="AF86" s="2">
        <f t="shared" si="54"/>
        <v>648.53399999999999</v>
      </c>
      <c r="AG86" s="1"/>
      <c r="AH86">
        <v>1657.0419999999999</v>
      </c>
      <c r="AI86">
        <v>1188.3910000000001</v>
      </c>
      <c r="AJ86" s="2">
        <f t="shared" si="55"/>
        <v>937.30199999999979</v>
      </c>
      <c r="AK86" s="1"/>
      <c r="AL86">
        <v>2138.8319999999999</v>
      </c>
      <c r="AM86">
        <v>1627.673</v>
      </c>
      <c r="AN86" s="2">
        <f t="shared" si="56"/>
        <v>1022.3179999999995</v>
      </c>
      <c r="AO86" s="1"/>
      <c r="AP86">
        <v>649.59</v>
      </c>
      <c r="AQ86">
        <v>469.21199999999999</v>
      </c>
      <c r="AR86" s="2">
        <f t="shared" si="57"/>
        <v>360.75600000000003</v>
      </c>
      <c r="AS86" s="1"/>
      <c r="AT86">
        <v>1962.7850000000001</v>
      </c>
      <c r="AU86">
        <v>1496.12</v>
      </c>
      <c r="AV86" s="2">
        <f t="shared" si="58"/>
        <v>933.33000000000038</v>
      </c>
      <c r="AW86" s="1"/>
      <c r="AX86">
        <v>1219.954</v>
      </c>
      <c r="AY86">
        <v>980.40899999999999</v>
      </c>
      <c r="AZ86" s="2">
        <f t="shared" si="59"/>
        <v>479.09000000000003</v>
      </c>
      <c r="BA86" s="1"/>
      <c r="BB86">
        <v>708.83500000000004</v>
      </c>
      <c r="BC86">
        <v>541.37699999999995</v>
      </c>
      <c r="BD86" s="2">
        <f t="shared" si="60"/>
        <v>334.91600000000017</v>
      </c>
      <c r="BE86" s="1"/>
      <c r="BF86">
        <v>1694.5150000000001</v>
      </c>
      <c r="BG86">
        <v>1226.0360000000001</v>
      </c>
      <c r="BH86" s="2">
        <f t="shared" si="61"/>
        <v>936.95799999999997</v>
      </c>
      <c r="BI86" s="1"/>
      <c r="BJ86">
        <v>1132.56</v>
      </c>
      <c r="BK86">
        <v>825.56399999999996</v>
      </c>
      <c r="BL86" s="2">
        <f t="shared" si="62"/>
        <v>613.99199999999985</v>
      </c>
      <c r="BM86" s="1"/>
      <c r="BN86">
        <v>2986.893</v>
      </c>
      <c r="BO86">
        <v>2286.3429999999998</v>
      </c>
      <c r="BP86" s="2">
        <f t="shared" si="63"/>
        <v>1401.1000000000004</v>
      </c>
      <c r="BQ86" s="1"/>
      <c r="BR86">
        <v>817.36699999999996</v>
      </c>
      <c r="BS86">
        <v>608.92999999999995</v>
      </c>
      <c r="BT86" s="2">
        <f t="shared" si="64"/>
        <v>416.87399999999985</v>
      </c>
      <c r="BU86" s="1"/>
      <c r="BV86">
        <v>3210.6289999999999</v>
      </c>
      <c r="BW86">
        <v>2400.3310000000001</v>
      </c>
      <c r="BX86" s="2">
        <f t="shared" si="65"/>
        <v>1620.5959999999993</v>
      </c>
      <c r="BY86" s="1"/>
      <c r="CB86" s="2"/>
      <c r="CC86" s="1"/>
      <c r="CH86" s="22">
        <f t="shared" si="49"/>
        <v>1.024</v>
      </c>
      <c r="CI86" s="48">
        <v>772.61399999999992</v>
      </c>
      <c r="CJ86" s="33">
        <v>171.33800000000002</v>
      </c>
      <c r="CK86" s="33">
        <v>1091.9020000000007</v>
      </c>
      <c r="CL86" s="33">
        <v>1235.9059999999997</v>
      </c>
      <c r="CM86" s="33">
        <v>779.25000000000011</v>
      </c>
      <c r="CN86" s="33">
        <v>1200.6340000000005</v>
      </c>
      <c r="CO86" s="33">
        <v>1758.1840000000004</v>
      </c>
      <c r="CP86" s="33">
        <v>573.70000000000016</v>
      </c>
      <c r="CQ86" s="33">
        <v>937.30199999999979</v>
      </c>
      <c r="CR86" s="33">
        <v>672.48199999999997</v>
      </c>
      <c r="CS86" s="33">
        <v>299.5200000000001</v>
      </c>
      <c r="CT86" s="33">
        <v>912.97399999999971</v>
      </c>
      <c r="CU86" s="33">
        <v>479.09000000000003</v>
      </c>
      <c r="CV86" s="33">
        <v>295.79800000000012</v>
      </c>
      <c r="CW86" s="33">
        <v>756.05600000000015</v>
      </c>
      <c r="CX86" s="33">
        <v>559.57600000000025</v>
      </c>
      <c r="CY86" s="33">
        <v>1151.7939999999999</v>
      </c>
      <c r="CZ86" s="33">
        <v>343.01799999999997</v>
      </c>
      <c r="DA86" s="33">
        <v>1342.8840000000002</v>
      </c>
      <c r="DB86" s="40"/>
      <c r="DC86" s="17"/>
      <c r="DD86" s="49">
        <f t="shared" si="50"/>
        <v>807.05378947368433</v>
      </c>
    </row>
    <row r="87" spans="2:108" x14ac:dyDescent="0.3">
      <c r="B87">
        <v>1655.934</v>
      </c>
      <c r="C87">
        <v>1269.627</v>
      </c>
      <c r="D87" s="2">
        <f t="shared" si="66"/>
        <v>772.61399999999992</v>
      </c>
      <c r="E87" s="1"/>
      <c r="F87">
        <v>628.428</v>
      </c>
      <c r="G87">
        <v>542.75900000000001</v>
      </c>
      <c r="H87" s="2">
        <f t="shared" si="51"/>
        <v>171.33800000000002</v>
      </c>
      <c r="I87" s="1"/>
      <c r="J87">
        <v>2173.0990000000002</v>
      </c>
      <c r="K87">
        <v>1627.1479999999999</v>
      </c>
      <c r="L87" s="2">
        <f t="shared" si="46"/>
        <v>1091.9020000000007</v>
      </c>
      <c r="M87" s="1"/>
      <c r="N87">
        <v>2340.8240000000001</v>
      </c>
      <c r="O87">
        <v>1722.8710000000001</v>
      </c>
      <c r="P87" s="2">
        <f t="shared" si="47"/>
        <v>1235.9059999999997</v>
      </c>
      <c r="Q87" s="1"/>
      <c r="R87">
        <v>1605.5740000000001</v>
      </c>
      <c r="S87">
        <v>1220.8610000000001</v>
      </c>
      <c r="T87" s="2">
        <f t="shared" si="48"/>
        <v>769.42599999999959</v>
      </c>
      <c r="U87" s="1"/>
      <c r="V87">
        <v>2542.6410000000001</v>
      </c>
      <c r="W87">
        <v>1942.3240000000001</v>
      </c>
      <c r="X87" s="2">
        <f t="shared" si="52"/>
        <v>1200.6340000000005</v>
      </c>
      <c r="Y87" s="1"/>
      <c r="Z87">
        <v>2701.2370000000001</v>
      </c>
      <c r="AA87">
        <v>1949.617</v>
      </c>
      <c r="AB87" s="2">
        <f t="shared" si="53"/>
        <v>1503.2400000000005</v>
      </c>
      <c r="AC87" s="1"/>
      <c r="AD87">
        <v>1310.5909999999999</v>
      </c>
      <c r="AE87">
        <v>969.75800000000004</v>
      </c>
      <c r="AF87" s="2">
        <f t="shared" si="54"/>
        <v>681.6659999999996</v>
      </c>
      <c r="AG87" s="1"/>
      <c r="AH87">
        <v>1335.13</v>
      </c>
      <c r="AI87">
        <v>992.09199999999998</v>
      </c>
      <c r="AJ87" s="2">
        <f t="shared" si="55"/>
        <v>686.07600000000036</v>
      </c>
      <c r="AK87" s="1"/>
      <c r="AL87">
        <v>1766.3879999999999</v>
      </c>
      <c r="AM87">
        <v>1430.1469999999999</v>
      </c>
      <c r="AN87" s="2">
        <f t="shared" si="56"/>
        <v>672.48199999999997</v>
      </c>
      <c r="AO87" s="1"/>
      <c r="AP87">
        <v>771.76800000000003</v>
      </c>
      <c r="AQ87">
        <v>604.36900000000003</v>
      </c>
      <c r="AR87" s="2">
        <f t="shared" si="57"/>
        <v>334.79800000000006</v>
      </c>
      <c r="AS87" s="1"/>
      <c r="AT87">
        <v>1857.5650000000001</v>
      </c>
      <c r="AU87">
        <v>1401.078</v>
      </c>
      <c r="AV87" s="2">
        <f t="shared" si="58"/>
        <v>912.97399999999971</v>
      </c>
      <c r="AW87" s="1"/>
      <c r="AX87">
        <v>1212.23</v>
      </c>
      <c r="AY87">
        <v>967.35299999999995</v>
      </c>
      <c r="AZ87" s="2">
        <f t="shared" si="59"/>
        <v>489.75400000000025</v>
      </c>
      <c r="BA87" s="1"/>
      <c r="BB87">
        <v>613.09900000000005</v>
      </c>
      <c r="BC87">
        <v>465.2</v>
      </c>
      <c r="BD87" s="2">
        <f t="shared" si="60"/>
        <v>295.79800000000012</v>
      </c>
      <c r="BE87" s="1"/>
      <c r="BF87">
        <v>1693.4079999999999</v>
      </c>
      <c r="BG87">
        <v>1265.761</v>
      </c>
      <c r="BH87" s="2">
        <f t="shared" si="61"/>
        <v>855.29399999999998</v>
      </c>
      <c r="BI87" s="1"/>
      <c r="BJ87">
        <v>1031.1780000000001</v>
      </c>
      <c r="BK87">
        <v>751.39</v>
      </c>
      <c r="BL87" s="2">
        <f t="shared" si="62"/>
        <v>559.57600000000025</v>
      </c>
      <c r="BM87" s="1"/>
      <c r="BN87">
        <v>2644.7809999999999</v>
      </c>
      <c r="BO87">
        <v>2042.319</v>
      </c>
      <c r="BP87" s="2">
        <f t="shared" si="63"/>
        <v>1204.9239999999998</v>
      </c>
      <c r="BQ87" s="1"/>
      <c r="BR87">
        <v>815.46600000000001</v>
      </c>
      <c r="BS87">
        <v>591.495</v>
      </c>
      <c r="BT87" s="2">
        <f t="shared" si="64"/>
        <v>447.94199999999995</v>
      </c>
      <c r="BU87" s="1"/>
      <c r="BV87">
        <v>2855.1030000000001</v>
      </c>
      <c r="BW87">
        <v>2183.6610000000001</v>
      </c>
      <c r="BX87" s="2">
        <f t="shared" si="65"/>
        <v>1342.8840000000002</v>
      </c>
      <c r="BY87" s="1"/>
      <c r="CB87" s="2"/>
      <c r="CC87" s="1"/>
      <c r="CH87" s="22">
        <f t="shared" si="49"/>
        <v>1.1520000000000001</v>
      </c>
      <c r="CI87" s="48">
        <v>696.34199999999964</v>
      </c>
      <c r="CJ87" s="33">
        <v>103.60199999999998</v>
      </c>
      <c r="CK87" s="33">
        <v>615.78999999999985</v>
      </c>
      <c r="CL87" s="33">
        <v>1296.2260000000001</v>
      </c>
      <c r="CM87" s="33">
        <v>704.15200000000004</v>
      </c>
      <c r="CN87" s="33">
        <v>803.15200000000004</v>
      </c>
      <c r="CO87" s="33">
        <v>1503.2400000000005</v>
      </c>
      <c r="CP87" s="33">
        <v>534.93000000000006</v>
      </c>
      <c r="CQ87" s="33">
        <v>686.07600000000036</v>
      </c>
      <c r="CR87" s="33">
        <v>448.03800000000001</v>
      </c>
      <c r="CS87" s="33">
        <v>318.90999999999991</v>
      </c>
      <c r="CT87" s="33">
        <v>893.19400000000007</v>
      </c>
      <c r="CU87" s="33">
        <v>489.75400000000025</v>
      </c>
      <c r="CV87" s="33">
        <v>158.81200000000007</v>
      </c>
      <c r="CW87" s="33">
        <v>502.95799999999997</v>
      </c>
      <c r="CX87" s="33">
        <v>339.15800000000002</v>
      </c>
      <c r="CY87" s="33">
        <v>969.95999999999981</v>
      </c>
      <c r="CZ87" s="33">
        <v>230.55800000000016</v>
      </c>
      <c r="DA87" s="33">
        <v>1260.8399999999999</v>
      </c>
      <c r="DB87" s="40"/>
      <c r="DC87" s="17"/>
      <c r="DD87" s="49">
        <f t="shared" si="50"/>
        <v>660.8258947368422</v>
      </c>
    </row>
    <row r="88" spans="2:108" x14ac:dyDescent="0.3">
      <c r="B88">
        <v>1549.12</v>
      </c>
      <c r="C88">
        <v>1200.9490000000001</v>
      </c>
      <c r="D88" s="2">
        <f t="shared" si="66"/>
        <v>696.34199999999964</v>
      </c>
      <c r="E88" s="1"/>
      <c r="F88">
        <v>517.428</v>
      </c>
      <c r="G88">
        <v>465.62700000000001</v>
      </c>
      <c r="H88" s="2">
        <f t="shared" si="51"/>
        <v>103.60199999999998</v>
      </c>
      <c r="I88" s="1"/>
      <c r="J88">
        <v>1519.913</v>
      </c>
      <c r="K88">
        <v>1212.018</v>
      </c>
      <c r="L88" s="2">
        <f t="shared" si="46"/>
        <v>615.78999999999985</v>
      </c>
      <c r="M88" s="1"/>
      <c r="N88">
        <v>2229.3690000000001</v>
      </c>
      <c r="O88">
        <v>1581.2560000000001</v>
      </c>
      <c r="P88" s="2">
        <f t="shared" si="47"/>
        <v>1296.2260000000001</v>
      </c>
      <c r="Q88" s="1"/>
      <c r="R88">
        <v>1551.434</v>
      </c>
      <c r="S88">
        <v>1161.809</v>
      </c>
      <c r="T88" s="2">
        <f t="shared" si="48"/>
        <v>779.25000000000011</v>
      </c>
      <c r="U88" s="1"/>
      <c r="V88">
        <v>2054.5540000000001</v>
      </c>
      <c r="W88">
        <v>1652.9780000000001</v>
      </c>
      <c r="X88" s="2">
        <f t="shared" si="52"/>
        <v>803.15200000000004</v>
      </c>
      <c r="Y88" s="1"/>
      <c r="Z88">
        <v>2276.4639999999999</v>
      </c>
      <c r="AA88">
        <v>1731.3920000000001</v>
      </c>
      <c r="AB88" s="2">
        <f t="shared" si="53"/>
        <v>1090.1439999999996</v>
      </c>
      <c r="AC88" s="1"/>
      <c r="AD88">
        <v>1297.3309999999999</v>
      </c>
      <c r="AE88">
        <v>970.82799999999997</v>
      </c>
      <c r="AF88" s="2">
        <f t="shared" si="54"/>
        <v>653.00599999999974</v>
      </c>
      <c r="AG88" s="1"/>
      <c r="AH88">
        <v>945.21299999999997</v>
      </c>
      <c r="AI88">
        <v>774.14499999999998</v>
      </c>
      <c r="AJ88" s="2">
        <f t="shared" si="55"/>
        <v>342.13600000000008</v>
      </c>
      <c r="AK88" s="1"/>
      <c r="AL88">
        <v>1592.922</v>
      </c>
      <c r="AM88">
        <v>1368.903</v>
      </c>
      <c r="AN88" s="2">
        <f t="shared" si="56"/>
        <v>448.03800000000001</v>
      </c>
      <c r="AO88" s="1"/>
      <c r="AP88">
        <v>706.90099999999995</v>
      </c>
      <c r="AQ88">
        <v>557.14099999999996</v>
      </c>
      <c r="AR88" s="2">
        <f t="shared" si="57"/>
        <v>299.5200000000001</v>
      </c>
      <c r="AS88" s="1"/>
      <c r="AT88">
        <v>1758.62</v>
      </c>
      <c r="AU88">
        <v>1312.0229999999999</v>
      </c>
      <c r="AV88" s="2">
        <f t="shared" si="58"/>
        <v>893.19400000000007</v>
      </c>
      <c r="AW88" s="1"/>
      <c r="AX88">
        <v>987.46900000000005</v>
      </c>
      <c r="AY88">
        <v>743.12599999999998</v>
      </c>
      <c r="AZ88" s="2">
        <f t="shared" si="59"/>
        <v>488.68600000000032</v>
      </c>
      <c r="BA88" s="1"/>
      <c r="BB88">
        <v>473.90199999999999</v>
      </c>
      <c r="BC88">
        <v>394.49599999999998</v>
      </c>
      <c r="BD88" s="2">
        <f t="shared" si="60"/>
        <v>158.81200000000007</v>
      </c>
      <c r="BE88" s="1"/>
      <c r="BF88">
        <v>1525.463</v>
      </c>
      <c r="BG88">
        <v>1147.4349999999999</v>
      </c>
      <c r="BH88" s="2">
        <f t="shared" si="61"/>
        <v>756.05600000000015</v>
      </c>
      <c r="BI88" s="1"/>
      <c r="BJ88">
        <v>872.73400000000004</v>
      </c>
      <c r="BK88">
        <v>703.15499999999997</v>
      </c>
      <c r="BL88" s="2">
        <f t="shared" si="62"/>
        <v>339.15800000000002</v>
      </c>
      <c r="BM88" s="1"/>
      <c r="BN88">
        <v>2419.683</v>
      </c>
      <c r="BO88">
        <v>1843.7860000000001</v>
      </c>
      <c r="BP88" s="2">
        <f t="shared" si="63"/>
        <v>1151.7939999999999</v>
      </c>
      <c r="BQ88" s="1"/>
      <c r="BR88">
        <v>769.92100000000005</v>
      </c>
      <c r="BS88">
        <v>598.41200000000003</v>
      </c>
      <c r="BT88" s="2">
        <f t="shared" si="64"/>
        <v>343.01799999999997</v>
      </c>
      <c r="BU88" s="1"/>
      <c r="BV88">
        <v>2504.2040000000002</v>
      </c>
      <c r="BW88">
        <v>1873.7840000000001</v>
      </c>
      <c r="BX88" s="2">
        <f t="shared" si="65"/>
        <v>1260.8399999999999</v>
      </c>
      <c r="BY88" s="1"/>
      <c r="CB88" s="2"/>
      <c r="CC88" s="1"/>
      <c r="CH88" s="22">
        <f t="shared" si="49"/>
        <v>1.2800000000000002</v>
      </c>
      <c r="CI88" s="48">
        <v>517.11800000000028</v>
      </c>
      <c r="CJ88" s="33">
        <v>99.55600000000004</v>
      </c>
      <c r="CK88" s="33">
        <v>365.3499999999998</v>
      </c>
      <c r="CL88" s="33">
        <v>1076.2040000000002</v>
      </c>
      <c r="CM88" s="33">
        <v>509.79600000000016</v>
      </c>
      <c r="CN88" s="33">
        <v>568.32200000000012</v>
      </c>
      <c r="CO88" s="33">
        <v>1090.1439999999996</v>
      </c>
      <c r="CP88" s="33">
        <v>321.31799999999998</v>
      </c>
      <c r="CQ88" s="33">
        <v>342.13600000000008</v>
      </c>
      <c r="CR88" s="33">
        <v>427.26599999999985</v>
      </c>
      <c r="CS88" s="33">
        <v>215.0379999999999</v>
      </c>
      <c r="CT88" s="33">
        <v>732.69200000000023</v>
      </c>
      <c r="CU88" s="33">
        <v>488.68600000000032</v>
      </c>
      <c r="CV88" s="33">
        <v>179.06800000000001</v>
      </c>
      <c r="CW88" s="33">
        <v>222.66799999999978</v>
      </c>
      <c r="CX88" s="33">
        <v>404.69200000000006</v>
      </c>
      <c r="CY88" s="33">
        <v>880.56</v>
      </c>
      <c r="CZ88" s="33">
        <v>322.39199999999994</v>
      </c>
      <c r="DA88" s="33">
        <v>1067.6100000000001</v>
      </c>
      <c r="DB88" s="40"/>
      <c r="DC88" s="17"/>
      <c r="DD88" s="49">
        <f t="shared" si="50"/>
        <v>517.40084210526311</v>
      </c>
    </row>
    <row r="89" spans="2:108" x14ac:dyDescent="0.3">
      <c r="B89">
        <v>1235.6600000000001</v>
      </c>
      <c r="C89">
        <v>977.101</v>
      </c>
      <c r="D89" s="2">
        <f t="shared" si="66"/>
        <v>517.11800000000028</v>
      </c>
      <c r="E89" s="1"/>
      <c r="F89">
        <v>485.29599999999999</v>
      </c>
      <c r="G89">
        <v>435.51799999999997</v>
      </c>
      <c r="H89" s="2">
        <f t="shared" si="51"/>
        <v>99.55600000000004</v>
      </c>
      <c r="I89" s="1"/>
      <c r="J89">
        <v>1079.625</v>
      </c>
      <c r="K89">
        <v>896.95</v>
      </c>
      <c r="L89" s="2">
        <f t="shared" si="46"/>
        <v>365.3499999999998</v>
      </c>
      <c r="M89" s="1"/>
      <c r="N89">
        <v>2064.5320000000002</v>
      </c>
      <c r="O89">
        <v>1526.43</v>
      </c>
      <c r="P89" s="2">
        <f t="shared" si="47"/>
        <v>1076.2040000000002</v>
      </c>
      <c r="Q89" s="1"/>
      <c r="R89">
        <v>1336.107</v>
      </c>
      <c r="S89">
        <v>984.03099999999995</v>
      </c>
      <c r="T89" s="2">
        <f t="shared" si="48"/>
        <v>704.15200000000004</v>
      </c>
      <c r="U89" s="1"/>
      <c r="V89">
        <v>1744.93</v>
      </c>
      <c r="W89">
        <v>1460.769</v>
      </c>
      <c r="X89" s="2">
        <f t="shared" si="52"/>
        <v>568.32200000000012</v>
      </c>
      <c r="Y89" s="1"/>
      <c r="Z89">
        <v>1845.337</v>
      </c>
      <c r="AA89">
        <v>1409.627</v>
      </c>
      <c r="AB89" s="2">
        <f t="shared" si="53"/>
        <v>871.42000000000053</v>
      </c>
      <c r="AC89" s="1"/>
      <c r="AD89">
        <v>1215.73</v>
      </c>
      <c r="AE89">
        <v>928.88</v>
      </c>
      <c r="AF89" s="2">
        <f t="shared" si="54"/>
        <v>573.70000000000016</v>
      </c>
      <c r="AG89" s="1"/>
      <c r="AH89">
        <v>742.63900000000001</v>
      </c>
      <c r="AI89">
        <v>648.05100000000004</v>
      </c>
      <c r="AJ89" s="2">
        <f t="shared" si="55"/>
        <v>189.17599999999982</v>
      </c>
      <c r="AK89" s="1"/>
      <c r="AL89">
        <v>1220.954</v>
      </c>
      <c r="AM89">
        <v>1007.321</v>
      </c>
      <c r="AN89" s="2">
        <f t="shared" si="56"/>
        <v>427.26599999999985</v>
      </c>
      <c r="AO89" s="1"/>
      <c r="AP89">
        <v>580.84199999999998</v>
      </c>
      <c r="AQ89">
        <v>421.387</v>
      </c>
      <c r="AR89" s="2">
        <f t="shared" si="57"/>
        <v>318.90999999999991</v>
      </c>
      <c r="AS89" s="1"/>
      <c r="AT89">
        <v>1680.347</v>
      </c>
      <c r="AU89">
        <v>1314.001</v>
      </c>
      <c r="AV89" s="2">
        <f t="shared" si="58"/>
        <v>732.69200000000023</v>
      </c>
      <c r="AW89" s="1"/>
      <c r="AX89">
        <v>766.46699999999998</v>
      </c>
      <c r="AY89">
        <v>605.70399999999995</v>
      </c>
      <c r="AZ89" s="2">
        <f t="shared" si="59"/>
        <v>321.52600000000001</v>
      </c>
      <c r="BA89" s="1"/>
      <c r="BB89">
        <v>418.10199999999998</v>
      </c>
      <c r="BC89">
        <v>328.56799999999998</v>
      </c>
      <c r="BD89" s="2">
        <f t="shared" si="60"/>
        <v>179.06800000000001</v>
      </c>
      <c r="BE89" s="1"/>
      <c r="BF89">
        <v>1211.136</v>
      </c>
      <c r="BG89">
        <v>959.65700000000004</v>
      </c>
      <c r="BH89" s="2">
        <f t="shared" si="61"/>
        <v>502.95799999999997</v>
      </c>
      <c r="BI89" s="1"/>
      <c r="BJ89">
        <v>873.69500000000005</v>
      </c>
      <c r="BK89">
        <v>671.34900000000005</v>
      </c>
      <c r="BL89" s="2">
        <f t="shared" si="62"/>
        <v>404.69200000000006</v>
      </c>
      <c r="BM89" s="1"/>
      <c r="BN89">
        <v>2040.413</v>
      </c>
      <c r="BO89">
        <v>1555.433</v>
      </c>
      <c r="BP89" s="2">
        <f t="shared" si="63"/>
        <v>969.95999999999981</v>
      </c>
      <c r="BQ89" s="1"/>
      <c r="BR89">
        <v>625.19100000000003</v>
      </c>
      <c r="BS89">
        <v>509.91199999999998</v>
      </c>
      <c r="BT89" s="2">
        <f t="shared" si="64"/>
        <v>230.55800000000016</v>
      </c>
      <c r="BU89" s="1"/>
      <c r="BV89">
        <v>2048.904</v>
      </c>
      <c r="BW89">
        <v>1515.0989999999999</v>
      </c>
      <c r="BX89" s="2">
        <f t="shared" si="65"/>
        <v>1067.6100000000001</v>
      </c>
      <c r="BY89" s="1"/>
      <c r="CB89" s="2"/>
      <c r="CC89" s="1"/>
      <c r="CH89" s="22">
        <f t="shared" si="49"/>
        <v>1.4080000000000004</v>
      </c>
      <c r="CI89" s="48">
        <v>442.47799999999984</v>
      </c>
      <c r="CJ89" s="33">
        <v>33.038000000000011</v>
      </c>
      <c r="CK89" s="33">
        <v>174.22799999999995</v>
      </c>
      <c r="CL89" s="33">
        <v>830.89599999999962</v>
      </c>
      <c r="CM89" s="33">
        <v>219.25000000000006</v>
      </c>
      <c r="CN89" s="33">
        <v>204.38000000000011</v>
      </c>
      <c r="CO89" s="33">
        <v>871.42000000000053</v>
      </c>
      <c r="CP89" s="33">
        <v>387.08399999999978</v>
      </c>
      <c r="CQ89" s="33">
        <v>189.17599999999982</v>
      </c>
      <c r="CR89" s="33">
        <v>337.12599999999998</v>
      </c>
      <c r="CS89" s="33">
        <v>79.31200000000004</v>
      </c>
      <c r="CT89" s="33">
        <v>692.65400000000034</v>
      </c>
      <c r="CU89" s="33">
        <v>321.52600000000001</v>
      </c>
      <c r="CV89" s="33">
        <v>138.07199999999997</v>
      </c>
      <c r="CW89" s="33">
        <v>85.561999999999898</v>
      </c>
      <c r="CX89" s="33">
        <v>376.26999999999987</v>
      </c>
      <c r="CY89" s="33">
        <v>713.08399999999995</v>
      </c>
      <c r="CZ89" s="33">
        <v>330.11599999999993</v>
      </c>
      <c r="DA89" s="33">
        <v>786.72599999999966</v>
      </c>
      <c r="DB89" s="40"/>
      <c r="DC89" s="17"/>
      <c r="DD89" s="49">
        <f t="shared" si="50"/>
        <v>379.59989473684209</v>
      </c>
    </row>
    <row r="90" spans="2:108" x14ac:dyDescent="0.3">
      <c r="B90">
        <v>1021.943</v>
      </c>
      <c r="C90">
        <v>800.70399999999995</v>
      </c>
      <c r="D90" s="2">
        <f t="shared" si="66"/>
        <v>442.47799999999984</v>
      </c>
      <c r="E90" s="1"/>
      <c r="F90">
        <v>354.952</v>
      </c>
      <c r="G90">
        <v>338.43299999999999</v>
      </c>
      <c r="H90" s="2">
        <f t="shared" si="51"/>
        <v>33.038000000000011</v>
      </c>
      <c r="I90" s="1"/>
      <c r="J90">
        <v>732.53700000000003</v>
      </c>
      <c r="K90">
        <v>645.423</v>
      </c>
      <c r="L90" s="2">
        <f t="shared" si="46"/>
        <v>174.22799999999995</v>
      </c>
      <c r="M90" s="1"/>
      <c r="N90">
        <v>1840.9839999999999</v>
      </c>
      <c r="O90">
        <v>1425.5360000000001</v>
      </c>
      <c r="P90" s="2">
        <f t="shared" si="47"/>
        <v>830.89599999999962</v>
      </c>
      <c r="Q90" s="1"/>
      <c r="R90">
        <v>1042.5170000000001</v>
      </c>
      <c r="S90">
        <v>787.61900000000003</v>
      </c>
      <c r="T90" s="2">
        <f t="shared" si="48"/>
        <v>509.79600000000016</v>
      </c>
      <c r="U90" s="1"/>
      <c r="V90">
        <v>1182.3800000000001</v>
      </c>
      <c r="W90">
        <v>1080.19</v>
      </c>
      <c r="X90" s="2">
        <f t="shared" si="52"/>
        <v>204.38000000000011</v>
      </c>
      <c r="Y90" s="1"/>
      <c r="Z90">
        <v>1459.02</v>
      </c>
      <c r="AA90">
        <v>1159.4069999999999</v>
      </c>
      <c r="AB90" s="2">
        <f t="shared" si="53"/>
        <v>599.22600000000011</v>
      </c>
      <c r="AC90" s="1"/>
      <c r="AD90">
        <v>1145.827</v>
      </c>
      <c r="AE90">
        <v>878.36199999999997</v>
      </c>
      <c r="AF90" s="2">
        <f t="shared" si="54"/>
        <v>534.93000000000006</v>
      </c>
      <c r="AG90" s="1"/>
      <c r="AH90">
        <v>576.77</v>
      </c>
      <c r="AI90">
        <v>477.00900000000001</v>
      </c>
      <c r="AJ90" s="2">
        <f t="shared" si="55"/>
        <v>199.52199999999993</v>
      </c>
      <c r="AK90" s="1"/>
      <c r="AL90">
        <v>972.447</v>
      </c>
      <c r="AM90">
        <v>803.88400000000001</v>
      </c>
      <c r="AN90" s="2">
        <f t="shared" si="56"/>
        <v>337.12599999999998</v>
      </c>
      <c r="AO90" s="1"/>
      <c r="AP90">
        <v>503.64299999999997</v>
      </c>
      <c r="AQ90">
        <v>396.12400000000002</v>
      </c>
      <c r="AR90" s="2">
        <f t="shared" si="57"/>
        <v>215.0379999999999</v>
      </c>
      <c r="AS90" s="1"/>
      <c r="AT90">
        <v>1626.81</v>
      </c>
      <c r="AU90">
        <v>1280.4829999999999</v>
      </c>
      <c r="AV90" s="2">
        <f t="shared" si="58"/>
        <v>692.65400000000034</v>
      </c>
      <c r="AW90" s="1"/>
      <c r="AX90">
        <v>447.714</v>
      </c>
      <c r="AY90">
        <v>454.60700000000003</v>
      </c>
      <c r="AZ90" s="2">
        <f t="shared" si="59"/>
        <v>-13.786000000000058</v>
      </c>
      <c r="BA90" s="1"/>
      <c r="BB90">
        <v>388.96899999999999</v>
      </c>
      <c r="BC90">
        <v>319.93299999999999</v>
      </c>
      <c r="BD90" s="2">
        <f t="shared" si="60"/>
        <v>138.07199999999997</v>
      </c>
      <c r="BE90" s="1"/>
      <c r="BF90">
        <v>882.74199999999996</v>
      </c>
      <c r="BG90">
        <v>771.40800000000002</v>
      </c>
      <c r="BH90" s="2">
        <f t="shared" si="61"/>
        <v>222.66799999999978</v>
      </c>
      <c r="BI90" s="1"/>
      <c r="BJ90">
        <v>831.255</v>
      </c>
      <c r="BK90">
        <v>643.12</v>
      </c>
      <c r="BL90" s="2">
        <f t="shared" si="62"/>
        <v>376.26999999999987</v>
      </c>
      <c r="BM90" s="1"/>
      <c r="BN90">
        <v>1764.462</v>
      </c>
      <c r="BO90">
        <v>1324.182</v>
      </c>
      <c r="BP90" s="2">
        <f t="shared" si="63"/>
        <v>880.56</v>
      </c>
      <c r="BQ90" s="1"/>
      <c r="BR90">
        <v>671.68899999999996</v>
      </c>
      <c r="BS90">
        <v>510.49299999999999</v>
      </c>
      <c r="BT90" s="2">
        <f t="shared" si="64"/>
        <v>322.39199999999994</v>
      </c>
      <c r="BU90" s="1"/>
      <c r="BV90">
        <v>1709.4459999999999</v>
      </c>
      <c r="BW90">
        <v>1316.0830000000001</v>
      </c>
      <c r="BX90" s="2">
        <f t="shared" si="65"/>
        <v>786.72599999999966</v>
      </c>
      <c r="BY90" s="1"/>
      <c r="CB90" s="2"/>
      <c r="CC90" s="1"/>
      <c r="CH90" s="22">
        <f t="shared" si="49"/>
        <v>1.5360000000000005</v>
      </c>
      <c r="CI90" s="48">
        <v>148.58600000000001</v>
      </c>
      <c r="CJ90" s="33"/>
      <c r="CK90" s="33">
        <v>68.141999999999996</v>
      </c>
      <c r="CL90" s="33">
        <v>769.31200000000047</v>
      </c>
      <c r="CM90" s="33">
        <v>57.908000000000015</v>
      </c>
      <c r="CN90" s="33">
        <v>0</v>
      </c>
      <c r="CO90" s="33">
        <v>599.22600000000011</v>
      </c>
      <c r="CP90" s="33">
        <v>221.06800000000021</v>
      </c>
      <c r="CQ90" s="33">
        <v>199.52199999999993</v>
      </c>
      <c r="CR90" s="33">
        <v>136.63599999999985</v>
      </c>
      <c r="CS90" s="33">
        <v>92.773999999999972</v>
      </c>
      <c r="CT90" s="33">
        <v>727.29000000000019</v>
      </c>
      <c r="CU90" s="33">
        <v>0</v>
      </c>
      <c r="CV90" s="33">
        <v>78.132000000000005</v>
      </c>
      <c r="CW90" s="33">
        <v>107.26799999999997</v>
      </c>
      <c r="CX90" s="33">
        <v>278.19999999999982</v>
      </c>
      <c r="CY90" s="33">
        <v>423.62600000000032</v>
      </c>
      <c r="CZ90" s="33">
        <v>277.23200000000008</v>
      </c>
      <c r="DA90" s="33">
        <v>760.226</v>
      </c>
      <c r="DB90" s="40"/>
      <c r="DC90" s="17"/>
      <c r="DD90" s="49">
        <f t="shared" si="50"/>
        <v>274.73044444444452</v>
      </c>
    </row>
    <row r="91" spans="2:108" x14ac:dyDescent="0.3">
      <c r="B91">
        <v>691.63900000000001</v>
      </c>
      <c r="C91">
        <v>617.346</v>
      </c>
      <c r="D91" s="2">
        <f t="shared" si="66"/>
        <v>148.58600000000001</v>
      </c>
      <c r="E91" s="1"/>
      <c r="H91" s="2"/>
      <c r="I91" s="1"/>
      <c r="J91">
        <v>485.71</v>
      </c>
      <c r="K91">
        <v>451.63900000000001</v>
      </c>
      <c r="L91" s="2">
        <f t="shared" si="46"/>
        <v>68.141999999999996</v>
      </c>
      <c r="M91" s="1"/>
      <c r="N91">
        <v>1607.3620000000001</v>
      </c>
      <c r="O91">
        <v>1222.7059999999999</v>
      </c>
      <c r="P91" s="2">
        <f t="shared" si="47"/>
        <v>769.31200000000047</v>
      </c>
      <c r="Q91" s="1"/>
      <c r="R91">
        <v>687.20600000000002</v>
      </c>
      <c r="S91">
        <v>577.58100000000002</v>
      </c>
      <c r="T91" s="2">
        <f t="shared" si="48"/>
        <v>219.25000000000006</v>
      </c>
      <c r="U91" s="1"/>
      <c r="V91">
        <v>847.17100000000005</v>
      </c>
      <c r="W91">
        <v>851.50099999999998</v>
      </c>
      <c r="X91" s="2">
        <f t="shared" si="52"/>
        <v>-8.6599999999997408</v>
      </c>
      <c r="Y91" s="1"/>
      <c r="Z91">
        <v>998.78499999999997</v>
      </c>
      <c r="AA91">
        <v>840.553</v>
      </c>
      <c r="AB91" s="2">
        <f t="shared" si="53"/>
        <v>316.46399999999994</v>
      </c>
      <c r="AC91" s="1"/>
      <c r="AD91">
        <v>846.327</v>
      </c>
      <c r="AE91">
        <v>685.66800000000001</v>
      </c>
      <c r="AF91" s="2">
        <f t="shared" si="54"/>
        <v>321.31799999999998</v>
      </c>
      <c r="AG91" s="1"/>
      <c r="AH91">
        <v>463.33499999999998</v>
      </c>
      <c r="AI91">
        <v>398.82600000000002</v>
      </c>
      <c r="AJ91" s="2">
        <f t="shared" si="55"/>
        <v>129.01799999999992</v>
      </c>
      <c r="AK91" s="1"/>
      <c r="AL91">
        <v>790.83100000000002</v>
      </c>
      <c r="AM91">
        <v>722.51300000000003</v>
      </c>
      <c r="AN91" s="2">
        <f t="shared" si="56"/>
        <v>136.63599999999985</v>
      </c>
      <c r="AO91" s="1"/>
      <c r="AP91">
        <v>321.30099999999999</v>
      </c>
      <c r="AQ91">
        <v>281.64499999999998</v>
      </c>
      <c r="AR91" s="2">
        <f t="shared" si="57"/>
        <v>79.31200000000004</v>
      </c>
      <c r="AS91" s="1"/>
      <c r="AT91">
        <v>1513.4449999999999</v>
      </c>
      <c r="AU91">
        <v>1149.8</v>
      </c>
      <c r="AV91" s="2">
        <f t="shared" si="58"/>
        <v>727.29000000000019</v>
      </c>
      <c r="AW91" s="1"/>
      <c r="AX91">
        <v>405.58300000000003</v>
      </c>
      <c r="AY91">
        <v>393.60300000000001</v>
      </c>
      <c r="AZ91" s="2">
        <f t="shared" si="59"/>
        <v>23.960000000000036</v>
      </c>
      <c r="BA91" s="1"/>
      <c r="BB91">
        <v>247.99700000000001</v>
      </c>
      <c r="BC91">
        <v>208.93100000000001</v>
      </c>
      <c r="BD91" s="2">
        <f t="shared" si="60"/>
        <v>78.132000000000005</v>
      </c>
      <c r="BE91" s="1"/>
      <c r="BF91">
        <v>589.28099999999995</v>
      </c>
      <c r="BG91">
        <v>546.5</v>
      </c>
      <c r="BH91" s="2">
        <f t="shared" si="61"/>
        <v>85.561999999999898</v>
      </c>
      <c r="BI91" s="1"/>
      <c r="BJ91">
        <v>726.31</v>
      </c>
      <c r="BK91">
        <v>587.21</v>
      </c>
      <c r="BL91" s="2">
        <f t="shared" si="62"/>
        <v>278.19999999999982</v>
      </c>
      <c r="BM91" s="1"/>
      <c r="BN91">
        <v>1478.7919999999999</v>
      </c>
      <c r="BO91">
        <v>1122.25</v>
      </c>
      <c r="BP91" s="2">
        <f t="shared" si="63"/>
        <v>713.08399999999995</v>
      </c>
      <c r="BQ91" s="1"/>
      <c r="BR91">
        <v>622.41899999999998</v>
      </c>
      <c r="BS91">
        <v>457.36099999999999</v>
      </c>
      <c r="BT91" s="2">
        <f t="shared" si="64"/>
        <v>330.11599999999993</v>
      </c>
      <c r="BU91" s="1"/>
      <c r="BV91">
        <v>1371.63</v>
      </c>
      <c r="BW91">
        <v>991.51700000000005</v>
      </c>
      <c r="BX91" s="2">
        <f t="shared" si="65"/>
        <v>760.226</v>
      </c>
      <c r="BY91" s="1"/>
      <c r="CB91" s="2"/>
      <c r="CC91" s="1"/>
      <c r="CH91" s="22">
        <f t="shared" si="49"/>
        <v>1.6640000000000006</v>
      </c>
      <c r="CI91" s="48">
        <v>127.916</v>
      </c>
      <c r="CJ91" s="33"/>
      <c r="CK91" s="33"/>
      <c r="CL91" s="33">
        <v>443.18399999999963</v>
      </c>
      <c r="CM91" s="33">
        <v>142.07799999999997</v>
      </c>
      <c r="CN91" s="33">
        <v>119.79800000000006</v>
      </c>
      <c r="CO91" s="33">
        <v>316.46399999999994</v>
      </c>
      <c r="CP91" s="33">
        <v>131.56600000000009</v>
      </c>
      <c r="CQ91" s="33">
        <v>129.01799999999992</v>
      </c>
      <c r="CR91" s="33"/>
      <c r="CS91" s="33">
        <v>31.267999999999915</v>
      </c>
      <c r="CT91" s="33">
        <v>607.69799999999975</v>
      </c>
      <c r="CU91" s="33">
        <v>23.960000000000036</v>
      </c>
      <c r="CV91" s="33">
        <v>3.1799999999999784</v>
      </c>
      <c r="CW91" s="33"/>
      <c r="CX91" s="33">
        <v>206.52599999999984</v>
      </c>
      <c r="CY91" s="33">
        <v>225.2919999999998</v>
      </c>
      <c r="CZ91" s="33">
        <v>21.70799999999997</v>
      </c>
      <c r="DA91" s="33">
        <v>294.40799999999979</v>
      </c>
      <c r="DB91" s="40"/>
      <c r="DC91" s="17"/>
      <c r="DD91" s="49">
        <f t="shared" si="50"/>
        <v>188.27093333333326</v>
      </c>
    </row>
    <row r="92" spans="2:108" x14ac:dyDescent="0.3">
      <c r="B92">
        <v>623.22699999999998</v>
      </c>
      <c r="C92">
        <v>559.26900000000001</v>
      </c>
      <c r="D92" s="2">
        <f t="shared" si="66"/>
        <v>127.916</v>
      </c>
      <c r="E92" s="1"/>
      <c r="H92" s="2"/>
      <c r="I92" s="1"/>
      <c r="L92" s="2"/>
      <c r="M92" s="1"/>
      <c r="N92">
        <v>1147.1969999999999</v>
      </c>
      <c r="O92">
        <v>925.60500000000002</v>
      </c>
      <c r="P92" s="2">
        <f t="shared" si="47"/>
        <v>443.18399999999963</v>
      </c>
      <c r="Q92" s="1"/>
      <c r="R92">
        <v>398.89600000000002</v>
      </c>
      <c r="S92">
        <v>369.94200000000001</v>
      </c>
      <c r="T92" s="2">
        <f t="shared" si="48"/>
        <v>57.908000000000015</v>
      </c>
      <c r="U92" s="1"/>
      <c r="V92">
        <v>601.96</v>
      </c>
      <c r="W92">
        <v>542.06100000000004</v>
      </c>
      <c r="X92" s="2">
        <f t="shared" si="52"/>
        <v>119.79800000000006</v>
      </c>
      <c r="Y92" s="1"/>
      <c r="Z92">
        <v>838.01599999999996</v>
      </c>
      <c r="AA92">
        <v>695.05100000000004</v>
      </c>
      <c r="AB92" s="2">
        <f t="shared" si="53"/>
        <v>285.92999999999972</v>
      </c>
      <c r="AC92" s="1"/>
      <c r="AD92">
        <v>837.60799999999995</v>
      </c>
      <c r="AE92">
        <v>644.06600000000003</v>
      </c>
      <c r="AF92" s="2">
        <f t="shared" si="54"/>
        <v>387.08399999999978</v>
      </c>
      <c r="AG92" s="1"/>
      <c r="AJ92" s="2"/>
      <c r="AK92" s="1"/>
      <c r="AL92">
        <v>566.51</v>
      </c>
      <c r="AM92">
        <v>574.89700000000005</v>
      </c>
      <c r="AN92" s="2">
        <f t="shared" si="56"/>
        <v>-16.774000000000228</v>
      </c>
      <c r="AO92" s="1"/>
      <c r="AP92">
        <v>240.065</v>
      </c>
      <c r="AQ92">
        <v>193.678</v>
      </c>
      <c r="AR92" s="2">
        <f t="shared" si="57"/>
        <v>92.773999999999972</v>
      </c>
      <c r="AS92" s="1"/>
      <c r="AT92">
        <v>1405.125</v>
      </c>
      <c r="AU92">
        <v>1101.2760000000001</v>
      </c>
      <c r="AV92" s="2">
        <f t="shared" si="58"/>
        <v>607.69799999999975</v>
      </c>
      <c r="AW92" s="1"/>
      <c r="AX92">
        <v>444.22699999999998</v>
      </c>
      <c r="AY92">
        <v>430.60199999999998</v>
      </c>
      <c r="AZ92" s="2">
        <f t="shared" si="59"/>
        <v>27.249999999999943</v>
      </c>
      <c r="BA92" s="1"/>
      <c r="BB92">
        <v>221.785</v>
      </c>
      <c r="BC92">
        <v>220.19499999999999</v>
      </c>
      <c r="BD92" s="2">
        <f t="shared" si="60"/>
        <v>3.1799999999999784</v>
      </c>
      <c r="BE92" s="1"/>
      <c r="BF92">
        <v>532.71799999999996</v>
      </c>
      <c r="BG92">
        <v>479.084</v>
      </c>
      <c r="BH92" s="2">
        <f t="shared" si="61"/>
        <v>107.26799999999997</v>
      </c>
      <c r="BI92" s="1"/>
      <c r="BJ92">
        <v>666.28099999999995</v>
      </c>
      <c r="BK92">
        <v>563.01800000000003</v>
      </c>
      <c r="BL92" s="2">
        <f t="shared" si="62"/>
        <v>206.52599999999984</v>
      </c>
      <c r="BM92" s="1"/>
      <c r="BN92">
        <v>1244.394</v>
      </c>
      <c r="BO92">
        <v>1032.5809999999999</v>
      </c>
      <c r="BP92" s="2">
        <f t="shared" si="63"/>
        <v>423.62600000000032</v>
      </c>
      <c r="BQ92" s="1"/>
      <c r="BR92">
        <v>479.17200000000003</v>
      </c>
      <c r="BS92">
        <v>340.55599999999998</v>
      </c>
      <c r="BT92" s="2">
        <f t="shared" si="64"/>
        <v>277.23200000000008</v>
      </c>
      <c r="BU92" s="1"/>
      <c r="BV92">
        <v>790.28599999999994</v>
      </c>
      <c r="BW92">
        <v>643.08199999999999</v>
      </c>
      <c r="BX92" s="2">
        <f t="shared" si="65"/>
        <v>294.40799999999979</v>
      </c>
      <c r="BY92" s="1"/>
      <c r="CB92" s="2"/>
      <c r="CC92" s="1"/>
      <c r="CH92" s="22">
        <f t="shared" si="49"/>
        <v>1.7920000000000007</v>
      </c>
      <c r="CI92" s="48">
        <v>46.579999999999927</v>
      </c>
      <c r="CJ92" s="33"/>
      <c r="CK92" s="33"/>
      <c r="CL92" s="33">
        <v>232.2199999999998</v>
      </c>
      <c r="CM92" s="33"/>
      <c r="CN92" s="33"/>
      <c r="CO92" s="33">
        <v>285.92999999999972</v>
      </c>
      <c r="CP92" s="33">
        <v>0</v>
      </c>
      <c r="CQ92" s="33"/>
      <c r="CR92" s="33"/>
      <c r="CS92" s="33"/>
      <c r="CT92" s="33">
        <v>414.17600000000004</v>
      </c>
      <c r="CU92" s="33">
        <v>27.249999999999943</v>
      </c>
      <c r="CV92" s="33">
        <v>48.514000000000038</v>
      </c>
      <c r="CW92" s="33"/>
      <c r="CX92" s="33">
        <v>219.19999999999982</v>
      </c>
      <c r="CY92" s="33">
        <v>236.36800000000005</v>
      </c>
      <c r="CZ92" s="33">
        <v>112.65799999999999</v>
      </c>
      <c r="DA92" s="33">
        <v>56.512</v>
      </c>
      <c r="DB92" s="40"/>
      <c r="DC92" s="17"/>
      <c r="DD92" s="49">
        <f t="shared" si="50"/>
        <v>152.67345454545446</v>
      </c>
    </row>
    <row r="93" spans="2:108" x14ac:dyDescent="0.3">
      <c r="B93">
        <v>465.62200000000001</v>
      </c>
      <c r="C93">
        <v>442.33199999999999</v>
      </c>
      <c r="D93" s="2">
        <f t="shared" si="66"/>
        <v>46.579999999999927</v>
      </c>
      <c r="E93" s="1"/>
      <c r="H93" s="2"/>
      <c r="I93" s="1"/>
      <c r="L93" s="2"/>
      <c r="M93" s="1"/>
      <c r="N93">
        <v>771.37699999999995</v>
      </c>
      <c r="O93">
        <v>655.26700000000005</v>
      </c>
      <c r="P93" s="2">
        <f t="shared" si="47"/>
        <v>232.2199999999998</v>
      </c>
      <c r="Q93" s="1"/>
      <c r="R93">
        <v>434.279</v>
      </c>
      <c r="S93">
        <v>363.24</v>
      </c>
      <c r="T93" s="2">
        <f t="shared" si="48"/>
        <v>142.07799999999997</v>
      </c>
      <c r="U93" s="1"/>
      <c r="V93">
        <v>578.24699999999996</v>
      </c>
      <c r="W93">
        <v>587.17100000000005</v>
      </c>
      <c r="X93" s="2">
        <f t="shared" si="52"/>
        <v>-17.848000000000184</v>
      </c>
      <c r="Y93" s="1"/>
      <c r="Z93">
        <v>659.46199999999999</v>
      </c>
      <c r="AA93">
        <v>643.32899999999995</v>
      </c>
      <c r="AB93" s="2">
        <f t="shared" si="53"/>
        <v>32.266000000000076</v>
      </c>
      <c r="AC93" s="1"/>
      <c r="AD93">
        <v>759.29100000000005</v>
      </c>
      <c r="AE93">
        <v>648.75699999999995</v>
      </c>
      <c r="AF93" s="2">
        <f t="shared" si="54"/>
        <v>221.06800000000021</v>
      </c>
      <c r="AG93" s="1"/>
      <c r="AJ93" s="2"/>
      <c r="AK93" s="1"/>
      <c r="AL93">
        <v>444.41199999999998</v>
      </c>
      <c r="AM93">
        <v>459.553</v>
      </c>
      <c r="AN93" s="2">
        <f t="shared" si="56"/>
        <v>-30.282000000000153</v>
      </c>
      <c r="AO93" s="1"/>
      <c r="AP93">
        <v>289.62799999999999</v>
      </c>
      <c r="AQ93">
        <v>273.99400000000003</v>
      </c>
      <c r="AR93" s="3">
        <f t="shared" si="57"/>
        <v>31.267999999999915</v>
      </c>
      <c r="AS93" s="1"/>
      <c r="AT93">
        <v>1020.832</v>
      </c>
      <c r="AU93">
        <v>813.74400000000003</v>
      </c>
      <c r="AV93" s="2">
        <f t="shared" si="58"/>
        <v>414.17600000000004</v>
      </c>
      <c r="AW93" s="1"/>
      <c r="AX93">
        <v>405.80900000000003</v>
      </c>
      <c r="AY93">
        <v>388.642</v>
      </c>
      <c r="AZ93" s="2">
        <f t="shared" si="59"/>
        <v>34.334000000000117</v>
      </c>
      <c r="BA93" s="1"/>
      <c r="BB93">
        <v>248.506</v>
      </c>
      <c r="BC93">
        <v>224.249</v>
      </c>
      <c r="BD93" s="2">
        <f t="shared" si="60"/>
        <v>48.514000000000038</v>
      </c>
      <c r="BE93" s="1"/>
      <c r="BH93" s="2"/>
      <c r="BI93" s="1"/>
      <c r="BJ93">
        <v>638.21299999999997</v>
      </c>
      <c r="BK93">
        <v>528.61300000000006</v>
      </c>
      <c r="BL93" s="2">
        <f t="shared" si="62"/>
        <v>219.19999999999982</v>
      </c>
      <c r="BM93" s="1"/>
      <c r="BN93">
        <v>909.69399999999996</v>
      </c>
      <c r="BO93">
        <v>797.048</v>
      </c>
      <c r="BP93" s="2">
        <f t="shared" si="63"/>
        <v>225.2919999999998</v>
      </c>
      <c r="BQ93" s="1"/>
      <c r="BR93">
        <v>343.81099999999998</v>
      </c>
      <c r="BS93">
        <v>332.95699999999999</v>
      </c>
      <c r="BT93" s="2">
        <f t="shared" si="64"/>
        <v>21.70799999999997</v>
      </c>
      <c r="BU93" s="1"/>
      <c r="BV93">
        <v>438.33199999999999</v>
      </c>
      <c r="BW93">
        <v>410.07600000000002</v>
      </c>
      <c r="BX93" s="2">
        <f t="shared" si="65"/>
        <v>56.512</v>
      </c>
      <c r="BY93" s="1"/>
      <c r="CB93" s="2"/>
      <c r="CC93" s="1"/>
      <c r="CH93" s="22">
        <f t="shared" si="49"/>
        <v>1.9200000000000008</v>
      </c>
      <c r="CI93" s="48">
        <v>0</v>
      </c>
      <c r="CJ93" s="33"/>
      <c r="CK93" s="33"/>
      <c r="CL93" s="33">
        <v>78.897999999999911</v>
      </c>
      <c r="CM93" s="33"/>
      <c r="CN93" s="33"/>
      <c r="CO93" s="33">
        <v>32.266000000000076</v>
      </c>
      <c r="CP93" s="33">
        <v>83.424000000000035</v>
      </c>
      <c r="CQ93" s="33"/>
      <c r="CR93" s="33"/>
      <c r="CS93" s="33"/>
      <c r="CT93" s="33">
        <v>225.75400000000013</v>
      </c>
      <c r="CU93" s="33">
        <v>34.334000000000117</v>
      </c>
      <c r="CV93" s="33"/>
      <c r="CW93" s="33"/>
      <c r="CX93" s="33">
        <v>137.49800000000005</v>
      </c>
      <c r="CY93" s="33">
        <v>48.200000000000102</v>
      </c>
      <c r="CZ93" s="33"/>
      <c r="DA93" s="33">
        <v>152.66800000000012</v>
      </c>
      <c r="DB93" s="40"/>
      <c r="DC93" s="17"/>
      <c r="DD93" s="49">
        <f t="shared" si="50"/>
        <v>88.115777777777851</v>
      </c>
    </row>
    <row r="94" spans="2:108" x14ac:dyDescent="0.3">
      <c r="B94">
        <v>355.10899999999998</v>
      </c>
      <c r="C94">
        <v>367.90699999999998</v>
      </c>
      <c r="D94" s="2">
        <f t="shared" si="66"/>
        <v>-25.596000000000004</v>
      </c>
      <c r="E94" s="1"/>
      <c r="H94" s="2"/>
      <c r="I94" s="1"/>
      <c r="L94" s="2"/>
      <c r="M94" s="1"/>
      <c r="N94">
        <v>592.00599999999997</v>
      </c>
      <c r="O94">
        <v>552.55700000000002</v>
      </c>
      <c r="P94" s="2">
        <f t="shared" si="47"/>
        <v>78.897999999999911</v>
      </c>
      <c r="Q94" s="1"/>
      <c r="T94" s="2"/>
      <c r="U94" s="1"/>
      <c r="V94">
        <v>592.10900000000004</v>
      </c>
      <c r="W94">
        <v>602.54</v>
      </c>
      <c r="X94" s="2">
        <f t="shared" si="52"/>
        <v>-20.861999999999853</v>
      </c>
      <c r="Y94" s="1"/>
      <c r="AB94" s="2"/>
      <c r="AC94" s="1"/>
      <c r="AD94">
        <v>514.125</v>
      </c>
      <c r="AE94">
        <v>448.34199999999998</v>
      </c>
      <c r="AF94" s="2">
        <f t="shared" si="54"/>
        <v>131.56600000000009</v>
      </c>
      <c r="AG94" s="1"/>
      <c r="AJ94" s="2"/>
      <c r="AK94" s="1"/>
      <c r="AN94" s="2"/>
      <c r="AO94" s="1"/>
      <c r="AR94" s="2"/>
      <c r="AS94" s="1"/>
      <c r="AT94">
        <v>833.60599999999999</v>
      </c>
      <c r="AU94">
        <v>720.72900000000004</v>
      </c>
      <c r="AV94" s="2">
        <f>AT94-(((AU94*6)-(AT94*3))/3)</f>
        <v>225.75400000000013</v>
      </c>
      <c r="AW94" s="1"/>
      <c r="AZ94" s="2"/>
      <c r="BA94" s="1"/>
      <c r="BD94" s="2"/>
      <c r="BE94" s="1"/>
      <c r="BH94" s="2"/>
      <c r="BI94" s="1"/>
      <c r="BJ94">
        <v>633.98900000000003</v>
      </c>
      <c r="BK94">
        <v>565.24</v>
      </c>
      <c r="BL94" s="2">
        <f>BJ94-(((BK94*6)-(BJ94*3))/3)</f>
        <v>137.49800000000005</v>
      </c>
      <c r="BM94" s="1"/>
      <c r="BN94">
        <v>809.46600000000001</v>
      </c>
      <c r="BO94">
        <v>691.28200000000004</v>
      </c>
      <c r="BP94" s="2">
        <f>BN94-(((BO94*6)-(BN94*3))/3)</f>
        <v>236.36800000000005</v>
      </c>
      <c r="BQ94" s="1"/>
      <c r="BR94">
        <v>277.815</v>
      </c>
      <c r="BS94">
        <v>221.48599999999999</v>
      </c>
      <c r="BT94" s="2">
        <f>BR94-(((BS94*6)-(BR94*3))/3)</f>
        <v>112.65799999999999</v>
      </c>
      <c r="BU94" s="1"/>
      <c r="BV94">
        <v>420.54</v>
      </c>
      <c r="BW94">
        <v>344.20600000000002</v>
      </c>
      <c r="BX94" s="2">
        <f>BV94-(((BW94*6)-(BV94*3))/3)</f>
        <v>152.66800000000012</v>
      </c>
      <c r="BY94" s="1"/>
      <c r="CB94" s="2"/>
      <c r="CC94" s="1"/>
      <c r="CH94" s="22">
        <f t="shared" si="49"/>
        <v>2.0480000000000009</v>
      </c>
      <c r="CI94" s="48">
        <v>47.341999999999985</v>
      </c>
      <c r="CJ94" s="33"/>
      <c r="CK94" s="33"/>
      <c r="CL94" s="33">
        <v>35.397999999999968</v>
      </c>
      <c r="CM94" s="33"/>
      <c r="CN94" s="33"/>
      <c r="CO94" s="33"/>
      <c r="CP94" s="33"/>
      <c r="CQ94" s="33"/>
      <c r="CR94" s="33"/>
      <c r="CS94" s="33"/>
      <c r="CT94" s="33">
        <v>50.105999999999938</v>
      </c>
      <c r="CU94" s="33"/>
      <c r="CV94" s="33"/>
      <c r="CW94" s="33"/>
      <c r="CX94" s="33">
        <v>179.18799999999993</v>
      </c>
      <c r="CY94" s="33"/>
      <c r="CZ94" s="33"/>
      <c r="DA94" s="33"/>
      <c r="DB94" s="40"/>
      <c r="DC94" s="17"/>
      <c r="DD94" s="49">
        <f t="shared" si="50"/>
        <v>78.008499999999955</v>
      </c>
    </row>
    <row r="95" spans="2:108" x14ac:dyDescent="0.3">
      <c r="B95">
        <v>355.32499999999999</v>
      </c>
      <c r="C95">
        <v>331.654</v>
      </c>
      <c r="D95" s="2">
        <f t="shared" si="66"/>
        <v>47.341999999999985</v>
      </c>
      <c r="E95" s="1"/>
      <c r="H95" s="2"/>
      <c r="I95" s="1"/>
      <c r="L95" s="2"/>
      <c r="M95" s="1"/>
      <c r="N95">
        <v>473.48399999999998</v>
      </c>
      <c r="O95">
        <v>455.78500000000003</v>
      </c>
      <c r="P95" s="2">
        <f t="shared" si="47"/>
        <v>35.397999999999968</v>
      </c>
      <c r="Q95" s="1"/>
      <c r="T95" s="2"/>
      <c r="U95" s="1"/>
      <c r="V95">
        <v>511.94200000000001</v>
      </c>
      <c r="W95">
        <v>549.12599999999998</v>
      </c>
      <c r="X95" s="2">
        <f t="shared" si="52"/>
        <v>-74.367999999999938</v>
      </c>
      <c r="Y95" s="1"/>
      <c r="AB95" s="2"/>
      <c r="AC95" s="1"/>
      <c r="AD95">
        <v>454.56099999999998</v>
      </c>
      <c r="AE95">
        <v>458.67099999999999</v>
      </c>
      <c r="AF95" s="2">
        <f t="shared" si="54"/>
        <v>-8.2199999999999704</v>
      </c>
      <c r="AG95" s="1"/>
      <c r="AJ95" s="2"/>
      <c r="AK95" s="1"/>
      <c r="AN95" s="2"/>
      <c r="AO95" s="1"/>
      <c r="AR95" s="2"/>
      <c r="AS95" s="1"/>
      <c r="AT95">
        <v>555.70600000000002</v>
      </c>
      <c r="AU95">
        <v>530.65300000000002</v>
      </c>
      <c r="AV95" s="2">
        <f t="shared" si="58"/>
        <v>50.105999999999938</v>
      </c>
      <c r="AW95" s="1"/>
      <c r="AZ95" s="2"/>
      <c r="BA95" s="1"/>
      <c r="BD95" s="2"/>
      <c r="BE95" s="1"/>
      <c r="BH95" s="2"/>
      <c r="BI95" s="1"/>
      <c r="BJ95">
        <v>544.529</v>
      </c>
      <c r="BK95">
        <v>454.935</v>
      </c>
      <c r="BL95" s="2">
        <f t="shared" si="62"/>
        <v>179.18799999999993</v>
      </c>
      <c r="BM95" s="1"/>
      <c r="BN95">
        <v>517.30600000000004</v>
      </c>
      <c r="BO95">
        <v>493.20600000000002</v>
      </c>
      <c r="BP95" s="2">
        <f t="shared" si="63"/>
        <v>48.200000000000102</v>
      </c>
      <c r="BQ95" s="1"/>
      <c r="BT95" s="2"/>
      <c r="BU95" s="1"/>
      <c r="BX95" s="2"/>
      <c r="BY95" s="1"/>
      <c r="CB95" s="2"/>
      <c r="CC95" s="1"/>
      <c r="CH95" s="22">
        <f t="shared" si="49"/>
        <v>2.176000000000001</v>
      </c>
      <c r="CI95" s="48">
        <v>0</v>
      </c>
      <c r="CJ95" s="33"/>
      <c r="CK95" s="33"/>
      <c r="CL95" s="33">
        <v>38.247999999999877</v>
      </c>
      <c r="CM95" s="33"/>
      <c r="CN95" s="33"/>
      <c r="CO95" s="33"/>
      <c r="CP95" s="33"/>
      <c r="CQ95" s="33"/>
      <c r="CR95" s="33"/>
      <c r="CS95" s="33"/>
      <c r="CT95" s="33">
        <v>102.41200000000009</v>
      </c>
      <c r="CU95" s="33"/>
      <c r="CV95" s="33"/>
      <c r="CW95" s="33"/>
      <c r="CX95" s="33">
        <v>180.92599999999993</v>
      </c>
      <c r="CY95" s="33"/>
      <c r="CZ95" s="33"/>
      <c r="DA95" s="33"/>
      <c r="DB95" s="40"/>
      <c r="DC95" s="17"/>
      <c r="DD95" s="49">
        <f t="shared" si="50"/>
        <v>80.396499999999975</v>
      </c>
    </row>
    <row r="96" spans="2:108" x14ac:dyDescent="0.3">
      <c r="D96" s="2">
        <f t="shared" si="66"/>
        <v>0</v>
      </c>
      <c r="E96" s="1"/>
      <c r="H96" s="2"/>
      <c r="I96" s="1"/>
      <c r="L96" s="2"/>
      <c r="M96" s="1"/>
      <c r="N96">
        <v>337.80799999999999</v>
      </c>
      <c r="O96">
        <v>318.68400000000003</v>
      </c>
      <c r="P96" s="2">
        <f t="shared" si="47"/>
        <v>38.247999999999877</v>
      </c>
      <c r="Q96" s="1"/>
      <c r="T96" s="2"/>
      <c r="U96" s="1"/>
      <c r="X96" s="2"/>
      <c r="Y96" s="1"/>
      <c r="AB96" s="2"/>
      <c r="AC96" s="1"/>
      <c r="AD96">
        <v>484.36900000000003</v>
      </c>
      <c r="AE96">
        <v>442.65699999999998</v>
      </c>
      <c r="AF96" s="2">
        <f t="shared" si="54"/>
        <v>83.424000000000035</v>
      </c>
      <c r="AG96" s="1"/>
      <c r="AJ96" s="2"/>
      <c r="AK96" s="1"/>
      <c r="AN96" s="2"/>
      <c r="AO96" s="1"/>
      <c r="AR96" s="2"/>
      <c r="AS96" s="1"/>
      <c r="AT96">
        <v>480.28300000000002</v>
      </c>
      <c r="AU96">
        <v>429.077</v>
      </c>
      <c r="AV96" s="2">
        <f t="shared" si="58"/>
        <v>102.41200000000009</v>
      </c>
      <c r="AW96" s="1"/>
      <c r="AZ96" s="2"/>
      <c r="BA96" s="1"/>
      <c r="BD96" s="2"/>
      <c r="BE96" s="1"/>
      <c r="BH96" s="2"/>
      <c r="BI96" s="1"/>
      <c r="BJ96">
        <v>511.59899999999999</v>
      </c>
      <c r="BK96">
        <v>421.13600000000002</v>
      </c>
      <c r="BL96" s="2">
        <f t="shared" si="62"/>
        <v>180.92599999999993</v>
      </c>
      <c r="BM96" s="1"/>
      <c r="BP96" s="2"/>
      <c r="BQ96" s="1"/>
      <c r="BT96" s="2"/>
      <c r="BU96" s="1"/>
      <c r="BX96" s="2"/>
      <c r="BY96" s="1"/>
      <c r="CB96" s="2"/>
      <c r="CC96" s="1"/>
      <c r="CH96" s="22">
        <f t="shared" si="49"/>
        <v>2.3040000000000012</v>
      </c>
      <c r="CI96" s="48"/>
      <c r="CJ96" s="33"/>
      <c r="CK96" s="33"/>
      <c r="CL96" s="33">
        <v>28.139999999999986</v>
      </c>
      <c r="CM96" s="33"/>
      <c r="CN96" s="33"/>
      <c r="CO96" s="33"/>
      <c r="CP96" s="33"/>
      <c r="CQ96" s="33"/>
      <c r="CR96" s="33"/>
      <c r="CS96" s="33"/>
      <c r="CT96" s="33">
        <v>124.57599999999996</v>
      </c>
      <c r="CU96" s="33"/>
      <c r="CV96" s="33"/>
      <c r="CW96" s="33"/>
      <c r="CX96" s="33">
        <v>65.914000000000044</v>
      </c>
      <c r="CY96" s="33"/>
      <c r="CZ96" s="33"/>
      <c r="DA96" s="33"/>
      <c r="DB96" s="40"/>
      <c r="DC96" s="17"/>
      <c r="DD96" s="49">
        <f t="shared" si="50"/>
        <v>72.876666666666665</v>
      </c>
    </row>
    <row r="97" spans="2:108" x14ac:dyDescent="0.3">
      <c r="D97" s="2"/>
      <c r="E97" s="1"/>
      <c r="H97" s="2"/>
      <c r="I97" s="1"/>
      <c r="L97" s="2"/>
      <c r="M97" s="1"/>
      <c r="N97">
        <v>361.20400000000001</v>
      </c>
      <c r="O97">
        <v>347.13400000000001</v>
      </c>
      <c r="P97" s="2">
        <f t="shared" si="47"/>
        <v>28.139999999999986</v>
      </c>
      <c r="Q97" s="1"/>
      <c r="T97" s="2"/>
      <c r="U97" s="1"/>
      <c r="X97" s="2"/>
      <c r="Y97" s="1"/>
      <c r="AB97" s="2"/>
      <c r="AC97" s="1"/>
      <c r="AD97">
        <v>319.29199999999997</v>
      </c>
      <c r="AE97">
        <v>349.971</v>
      </c>
      <c r="AF97" s="2">
        <f t="shared" si="54"/>
        <v>-61.358000000000061</v>
      </c>
      <c r="AG97" s="1"/>
      <c r="AJ97" s="2"/>
      <c r="AK97" s="1"/>
      <c r="AN97" s="2"/>
      <c r="AO97" s="1"/>
      <c r="AR97" s="2"/>
      <c r="AS97" s="1"/>
      <c r="AT97">
        <v>416.88099999999997</v>
      </c>
      <c r="AU97">
        <v>354.59300000000002</v>
      </c>
      <c r="AV97" s="2">
        <f t="shared" si="58"/>
        <v>124.57599999999996</v>
      </c>
      <c r="AW97" s="1"/>
      <c r="AZ97" s="2"/>
      <c r="BA97" s="1"/>
      <c r="BD97" s="2"/>
      <c r="BE97" s="1"/>
      <c r="BH97" s="2"/>
      <c r="BI97" s="1"/>
      <c r="BJ97">
        <v>393.35199999999998</v>
      </c>
      <c r="BK97">
        <v>360.39499999999998</v>
      </c>
      <c r="BL97" s="2">
        <f t="shared" si="62"/>
        <v>65.914000000000044</v>
      </c>
      <c r="BM97" s="1"/>
      <c r="BP97" s="2"/>
      <c r="BQ97" s="1"/>
      <c r="BT97" s="2"/>
      <c r="BU97" s="1"/>
      <c r="BX97" s="2"/>
      <c r="BY97" s="1"/>
      <c r="CB97" s="2"/>
      <c r="CC97" s="1"/>
      <c r="CH97" s="22">
        <f t="shared" si="49"/>
        <v>2.4320000000000013</v>
      </c>
      <c r="CI97" s="50"/>
      <c r="CJ97" s="40"/>
      <c r="CK97" s="40"/>
      <c r="CL97" s="40"/>
      <c r="CM97" s="40"/>
      <c r="CN97" s="40"/>
      <c r="CO97" s="40"/>
      <c r="CP97" s="40"/>
      <c r="CQ97" s="40"/>
      <c r="CR97" s="40"/>
      <c r="CS97" s="33"/>
      <c r="CT97" s="33"/>
      <c r="CU97" s="33"/>
      <c r="CV97" s="33"/>
      <c r="CW97" s="33"/>
      <c r="CX97" s="33"/>
      <c r="CY97" s="33"/>
      <c r="CZ97" s="33"/>
      <c r="DA97" s="33"/>
      <c r="DB97" s="40"/>
      <c r="DC97" s="17"/>
      <c r="DD97" s="49" t="e">
        <f t="shared" si="50"/>
        <v>#DIV/0!</v>
      </c>
    </row>
    <row r="98" spans="2:108" x14ac:dyDescent="0.3">
      <c r="D98" s="2"/>
      <c r="E98" s="1"/>
      <c r="H98" s="2"/>
      <c r="I98" s="1"/>
      <c r="L98" s="2"/>
      <c r="M98" s="1"/>
      <c r="P98" s="2"/>
      <c r="Q98" s="1"/>
      <c r="T98" s="2"/>
      <c r="U98" s="1"/>
      <c r="X98" s="2"/>
      <c r="Y98" s="1"/>
      <c r="AB98" s="2"/>
      <c r="AC98" s="1"/>
      <c r="AF98" s="2"/>
      <c r="AG98" s="1"/>
      <c r="AJ98" s="2"/>
      <c r="AK98" s="1"/>
      <c r="AN98" s="2"/>
      <c r="AO98" s="1"/>
      <c r="AR98" s="2"/>
      <c r="AS98" s="1"/>
      <c r="AV98" s="2"/>
      <c r="AW98" s="1"/>
      <c r="AZ98" s="2"/>
      <c r="BA98" s="1"/>
      <c r="BD98" s="2"/>
      <c r="BE98" s="1"/>
      <c r="BH98" s="2"/>
      <c r="BI98" s="1"/>
      <c r="BJ98">
        <v>305.29399999999998</v>
      </c>
      <c r="BK98">
        <v>310.54899999999998</v>
      </c>
      <c r="BL98" s="2">
        <f t="shared" si="62"/>
        <v>-10.509999999999991</v>
      </c>
      <c r="BM98" s="1"/>
      <c r="BP98" s="2"/>
      <c r="BQ98" s="1"/>
      <c r="BT98" s="2"/>
      <c r="BU98" s="1"/>
      <c r="BX98" s="2"/>
      <c r="BY98" s="1"/>
      <c r="CB98" s="2"/>
      <c r="CC98" s="1"/>
      <c r="CH98" s="22">
        <f t="shared" si="49"/>
        <v>2.5600000000000014</v>
      </c>
      <c r="CI98" s="50"/>
      <c r="CJ98" s="33"/>
      <c r="CK98" s="33"/>
      <c r="CL98" s="33"/>
      <c r="CM98" s="33"/>
      <c r="CN98" s="33"/>
      <c r="CO98" s="33"/>
      <c r="CP98" s="33"/>
      <c r="CQ98" s="33"/>
      <c r="CR98" s="33"/>
      <c r="CS98" s="40"/>
      <c r="CT98" s="33"/>
      <c r="CU98" s="33"/>
      <c r="CV98" s="33"/>
      <c r="CW98" s="40"/>
      <c r="CX98" s="33">
        <v>83.08400000000006</v>
      </c>
      <c r="CY98" s="40"/>
      <c r="CZ98" s="40"/>
      <c r="DA98" s="33"/>
      <c r="DB98" s="40"/>
      <c r="DC98" s="17"/>
      <c r="DD98" s="49">
        <f t="shared" si="50"/>
        <v>83.08400000000006</v>
      </c>
    </row>
    <row r="99" spans="2:108" x14ac:dyDescent="0.3">
      <c r="D99" s="2"/>
      <c r="E99" s="1"/>
      <c r="H99" s="2"/>
      <c r="I99" s="1"/>
      <c r="L99" s="2"/>
      <c r="M99" s="1"/>
      <c r="P99" s="2"/>
      <c r="Q99" s="1"/>
      <c r="T99" s="2"/>
      <c r="U99" s="1"/>
      <c r="X99" s="2"/>
      <c r="Y99" s="1"/>
      <c r="AB99" s="2"/>
      <c r="AC99" s="1"/>
      <c r="AF99" s="2"/>
      <c r="AG99" s="1"/>
      <c r="AJ99" s="2"/>
      <c r="AK99" s="1"/>
      <c r="AN99" s="2"/>
      <c r="AO99" s="1"/>
      <c r="AR99" s="2"/>
      <c r="AS99" s="1"/>
      <c r="AV99" s="2"/>
      <c r="AW99" s="1"/>
      <c r="AZ99" s="2"/>
      <c r="BA99" s="1"/>
      <c r="BD99" s="2"/>
      <c r="BE99" s="1"/>
      <c r="BH99" s="2"/>
      <c r="BI99" s="1"/>
      <c r="BJ99">
        <v>298.64800000000002</v>
      </c>
      <c r="BK99">
        <v>257.10599999999999</v>
      </c>
      <c r="BL99" s="2">
        <f t="shared" si="62"/>
        <v>83.08400000000006</v>
      </c>
      <c r="BM99" s="1"/>
      <c r="BP99" s="2"/>
      <c r="BQ99" s="1"/>
      <c r="BT99" s="2"/>
      <c r="BU99" s="1"/>
      <c r="BX99" s="2"/>
      <c r="BY99" s="1"/>
      <c r="CB99" s="2"/>
      <c r="CC99" s="1"/>
      <c r="CH99" s="22">
        <f t="shared" si="49"/>
        <v>2.6880000000000015</v>
      </c>
      <c r="CI99" s="5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17"/>
      <c r="DD99" s="49" t="e">
        <f t="shared" ref="DD99:DD108" si="67">AVERAGE(CJ99:DC99)</f>
        <v>#DIV/0!</v>
      </c>
    </row>
    <row r="100" spans="2:108" x14ac:dyDescent="0.3">
      <c r="D100" s="2"/>
      <c r="E100" s="1"/>
      <c r="H100" s="2"/>
      <c r="I100" s="1"/>
      <c r="L100" s="2"/>
      <c r="M100" s="1"/>
      <c r="P100" s="2"/>
      <c r="Q100" s="1"/>
      <c r="T100" s="2"/>
      <c r="U100" s="1"/>
      <c r="X100" s="2"/>
      <c r="Y100" s="1"/>
      <c r="AB100" s="2"/>
      <c r="AC100" s="1"/>
      <c r="AF100" s="2"/>
      <c r="AG100" s="1"/>
      <c r="AJ100" s="2"/>
      <c r="AK100" s="1"/>
      <c r="AN100" s="2"/>
      <c r="AO100" s="1"/>
      <c r="AR100" s="2"/>
      <c r="AS100" s="1"/>
      <c r="AV100" s="2"/>
      <c r="AW100" s="1"/>
      <c r="AZ100" s="2"/>
      <c r="BA100" s="1"/>
      <c r="BD100" s="2"/>
      <c r="BE100" s="1"/>
      <c r="BH100" s="2"/>
      <c r="BI100" s="1"/>
      <c r="BL100" s="2"/>
      <c r="BM100" s="1"/>
      <c r="BP100" s="2"/>
      <c r="BQ100" s="1"/>
      <c r="BT100" s="2"/>
      <c r="BU100" s="1"/>
      <c r="BX100" s="2"/>
      <c r="BY100" s="1"/>
      <c r="CB100" s="2"/>
      <c r="CC100" s="1"/>
      <c r="CH100" s="22">
        <f t="shared" si="49"/>
        <v>2.8160000000000016</v>
      </c>
      <c r="CI100" s="5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17"/>
      <c r="DD100" s="49" t="e">
        <f t="shared" si="67"/>
        <v>#DIV/0!</v>
      </c>
    </row>
    <row r="101" spans="2:108" x14ac:dyDescent="0.3">
      <c r="D101" s="2"/>
      <c r="E101" s="1"/>
      <c r="H101" s="2"/>
      <c r="I101" s="1"/>
      <c r="L101" s="2"/>
      <c r="M101" s="1"/>
      <c r="P101" s="2"/>
      <c r="Q101" s="1"/>
      <c r="T101" s="2"/>
      <c r="U101" s="1"/>
      <c r="X101" s="2"/>
      <c r="Y101" s="1"/>
      <c r="AB101" s="2"/>
      <c r="AC101" s="1"/>
      <c r="AF101" s="2"/>
      <c r="AG101" s="1"/>
      <c r="AJ101" s="2"/>
      <c r="AK101" s="1"/>
      <c r="AN101" s="2"/>
      <c r="AO101" s="1"/>
      <c r="AR101" s="2"/>
      <c r="AS101" s="1"/>
      <c r="AV101" s="2"/>
      <c r="AW101" s="1"/>
      <c r="AZ101" s="2"/>
      <c r="BA101" s="1"/>
      <c r="BD101" s="2"/>
      <c r="BE101" s="1"/>
      <c r="BH101" s="2"/>
      <c r="BI101" s="1"/>
      <c r="BL101" s="2"/>
      <c r="BM101" s="1"/>
      <c r="BP101" s="2"/>
      <c r="BQ101" s="1"/>
      <c r="BT101" s="2"/>
      <c r="BU101" s="1"/>
      <c r="BX101" s="2"/>
      <c r="BY101" s="1"/>
      <c r="CB101" s="2"/>
      <c r="CC101" s="1"/>
      <c r="CH101" s="22">
        <f t="shared" si="49"/>
        <v>2.9440000000000017</v>
      </c>
      <c r="CI101" s="5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17"/>
      <c r="DD101" s="49" t="e">
        <f t="shared" si="67"/>
        <v>#DIV/0!</v>
      </c>
    </row>
    <row r="102" spans="2:108" x14ac:dyDescent="0.3">
      <c r="D102" s="2"/>
      <c r="E102" s="1"/>
      <c r="H102" s="2"/>
      <c r="I102" s="1"/>
      <c r="L102" s="2"/>
      <c r="M102" s="1"/>
      <c r="P102" s="2"/>
      <c r="Q102" s="1"/>
      <c r="T102" s="2"/>
      <c r="U102" s="1"/>
      <c r="X102" s="2"/>
      <c r="Y102" s="1"/>
      <c r="AB102" s="2"/>
      <c r="AC102" s="1"/>
      <c r="AF102" s="2"/>
      <c r="AG102" s="1"/>
      <c r="AJ102" s="2"/>
      <c r="AK102" s="1"/>
      <c r="AN102" s="2"/>
      <c r="AO102" s="1"/>
      <c r="AR102" s="2"/>
      <c r="AS102" s="1"/>
      <c r="AV102" s="2"/>
      <c r="AW102" s="1"/>
      <c r="AZ102" s="2"/>
      <c r="BA102" s="1"/>
      <c r="BD102" s="2"/>
      <c r="BE102" s="1"/>
      <c r="BH102" s="2"/>
      <c r="BI102" s="1"/>
      <c r="BL102" s="2"/>
      <c r="BM102" s="1"/>
      <c r="BP102" s="2"/>
      <c r="BQ102" s="1"/>
      <c r="BT102" s="2"/>
      <c r="BU102" s="1"/>
      <c r="BX102" s="2"/>
      <c r="BY102" s="1"/>
      <c r="CB102" s="2"/>
      <c r="CC102" s="1"/>
      <c r="CH102" s="22">
        <f t="shared" si="49"/>
        <v>3.0720000000000018</v>
      </c>
      <c r="CI102" s="7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19"/>
      <c r="DD102" s="18" t="e">
        <f t="shared" si="67"/>
        <v>#DIV/0!</v>
      </c>
    </row>
    <row r="103" spans="2:108" x14ac:dyDescent="0.3">
      <c r="D103" s="2"/>
      <c r="E103" s="1"/>
      <c r="H103" s="2"/>
      <c r="I103" s="1"/>
      <c r="L103" s="2"/>
      <c r="M103" s="1"/>
      <c r="P103" s="2"/>
      <c r="Q103" s="1"/>
      <c r="T103" s="2"/>
      <c r="U103" s="1"/>
      <c r="X103" s="2"/>
      <c r="Y103" s="1"/>
      <c r="AB103" s="2"/>
      <c r="AC103" s="1"/>
      <c r="AF103" s="2"/>
      <c r="AG103" s="1"/>
      <c r="AJ103" s="2"/>
      <c r="AK103" s="1"/>
      <c r="AN103" s="2"/>
      <c r="AO103" s="1"/>
      <c r="AR103" s="2"/>
      <c r="AS103" s="1"/>
      <c r="AV103" s="2"/>
      <c r="AW103" s="1"/>
      <c r="AZ103" s="2"/>
      <c r="BA103" s="1"/>
      <c r="BD103" s="2"/>
      <c r="BE103" s="1"/>
      <c r="BH103" s="2"/>
      <c r="BI103" s="1"/>
      <c r="BL103" s="2"/>
      <c r="BM103" s="1"/>
      <c r="BP103" s="2"/>
      <c r="BQ103" s="1"/>
      <c r="BT103" s="2"/>
      <c r="BU103" s="1"/>
      <c r="BX103" s="2"/>
      <c r="BY103" s="1"/>
      <c r="CB103" s="2"/>
      <c r="CC103" s="1"/>
      <c r="CH103" s="22">
        <f t="shared" si="49"/>
        <v>3.200000000000002</v>
      </c>
      <c r="CI103" s="7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19"/>
      <c r="DD103" s="18" t="e">
        <f t="shared" si="67"/>
        <v>#DIV/0!</v>
      </c>
    </row>
    <row r="104" spans="2:108" x14ac:dyDescent="0.3">
      <c r="E104" s="1"/>
      <c r="H104" s="2"/>
      <c r="I104" s="1"/>
      <c r="L104" s="2"/>
      <c r="M104" s="1"/>
      <c r="P104" s="2"/>
      <c r="Q104" s="1"/>
      <c r="T104" s="2"/>
      <c r="U104" s="1"/>
      <c r="X104" s="2"/>
      <c r="Y104" s="1"/>
      <c r="AB104" s="2"/>
      <c r="AC104" s="1"/>
      <c r="AF104" s="2"/>
      <c r="AG104" s="1"/>
      <c r="AJ104" s="2"/>
      <c r="AK104" s="1"/>
      <c r="AN104" s="2"/>
      <c r="AO104" s="1"/>
      <c r="AR104" s="2"/>
      <c r="AS104" s="1"/>
      <c r="AV104" s="2"/>
      <c r="AW104" s="1"/>
      <c r="AZ104" s="2"/>
      <c r="BA104" s="1"/>
      <c r="BD104" s="2"/>
      <c r="BE104" s="1"/>
      <c r="BH104" s="2"/>
      <c r="BI104" s="1"/>
      <c r="BL104" s="2"/>
      <c r="BM104" s="1"/>
      <c r="BP104" s="2"/>
      <c r="BQ104" s="1"/>
      <c r="BT104" s="2"/>
      <c r="BU104" s="1"/>
      <c r="BX104" s="2"/>
      <c r="BY104" s="1"/>
      <c r="CB104" s="2"/>
      <c r="CC104" s="1"/>
      <c r="CH104" s="22">
        <f t="shared" si="49"/>
        <v>3.3280000000000021</v>
      </c>
      <c r="CI104" s="7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19"/>
      <c r="DD104" s="18" t="e">
        <f t="shared" si="67"/>
        <v>#DIV/0!</v>
      </c>
    </row>
    <row r="105" spans="2:108" x14ac:dyDescent="0.3">
      <c r="E105" s="1"/>
      <c r="I105" s="1"/>
      <c r="L105" s="2"/>
      <c r="M105" s="1"/>
      <c r="P105" s="2"/>
      <c r="Q105" s="1"/>
      <c r="T105" s="2"/>
      <c r="U105" s="1"/>
      <c r="X105" s="2"/>
      <c r="Y105" s="1"/>
      <c r="AB105" s="2"/>
      <c r="AC105" s="1"/>
      <c r="AF105" s="2"/>
      <c r="AG105" s="1"/>
      <c r="AJ105" s="2"/>
      <c r="AK105" s="1"/>
      <c r="AN105" s="2"/>
      <c r="AO105" s="1"/>
      <c r="AR105" s="2"/>
      <c r="AS105" s="1"/>
      <c r="AV105" s="2"/>
      <c r="AW105" s="1"/>
      <c r="AZ105" s="2"/>
      <c r="BA105" s="1"/>
      <c r="BE105" s="1"/>
      <c r="BH105" s="2"/>
      <c r="BI105" s="1"/>
      <c r="BL105" s="2"/>
      <c r="BM105" s="1"/>
      <c r="BP105" s="2"/>
      <c r="BQ105" s="1"/>
      <c r="BT105" s="2"/>
      <c r="BU105" s="1"/>
      <c r="BX105" s="2"/>
      <c r="BY105" s="1"/>
      <c r="CB105" s="2"/>
      <c r="CC105" s="1"/>
      <c r="CH105" s="22">
        <f t="shared" si="49"/>
        <v>3.4560000000000022</v>
      </c>
      <c r="CI105" s="7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19"/>
      <c r="DD105" s="18" t="e">
        <f t="shared" si="67"/>
        <v>#DIV/0!</v>
      </c>
    </row>
    <row r="106" spans="2:108" x14ac:dyDescent="0.3">
      <c r="E106" s="1"/>
      <c r="I106" s="1"/>
      <c r="L106" s="2"/>
      <c r="M106" s="1"/>
      <c r="P106" s="2"/>
      <c r="Q106" s="1"/>
      <c r="T106" s="2"/>
      <c r="U106" s="1"/>
      <c r="X106" s="2"/>
      <c r="Y106" s="1"/>
      <c r="AB106" s="2"/>
      <c r="AC106" s="1"/>
      <c r="AF106" s="2"/>
      <c r="AG106" s="1"/>
      <c r="AJ106" s="2"/>
      <c r="AK106" s="1"/>
      <c r="AN106" s="2"/>
      <c r="AO106" s="1"/>
      <c r="AR106" s="2"/>
      <c r="AS106" s="1"/>
      <c r="AV106" s="2"/>
      <c r="AW106" s="1"/>
      <c r="AZ106" s="2"/>
      <c r="BA106" s="1"/>
      <c r="BE106" s="1"/>
      <c r="BH106" s="2"/>
      <c r="BI106" s="1"/>
      <c r="BL106" s="2"/>
      <c r="BM106" s="1"/>
      <c r="BP106" s="2"/>
      <c r="BQ106" s="1"/>
      <c r="BT106" s="2"/>
      <c r="BU106" s="1"/>
      <c r="BX106" s="2"/>
      <c r="BY106" s="1"/>
      <c r="CB106" s="2"/>
      <c r="CC106" s="1"/>
      <c r="CH106" s="22">
        <f t="shared" si="49"/>
        <v>3.5840000000000023</v>
      </c>
      <c r="CI106" s="7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19"/>
      <c r="DD106" s="18" t="e">
        <f t="shared" si="67"/>
        <v>#DIV/0!</v>
      </c>
    </row>
    <row r="107" spans="2:108" x14ac:dyDescent="0.3">
      <c r="E107" s="1"/>
      <c r="I107" s="1"/>
      <c r="L107" s="2"/>
      <c r="M107" s="1"/>
      <c r="Q107" s="1"/>
      <c r="U107" s="1"/>
      <c r="X107" s="2"/>
      <c r="Y107" s="1"/>
      <c r="AB107" s="2"/>
      <c r="AC107" s="1"/>
      <c r="AF107" s="2"/>
      <c r="AG107" s="1"/>
      <c r="AJ107" s="2"/>
      <c r="AK107" s="1"/>
      <c r="AN107" s="2"/>
      <c r="AO107" s="1"/>
      <c r="AR107" s="2"/>
      <c r="AS107" s="1"/>
      <c r="AV107" s="2"/>
      <c r="AW107" s="1"/>
      <c r="AZ107" s="2"/>
      <c r="BA107" s="1"/>
      <c r="BE107" s="1"/>
      <c r="BH107" s="2"/>
      <c r="BI107" s="1"/>
      <c r="BL107" s="2"/>
      <c r="BM107" s="1"/>
      <c r="BP107" s="2"/>
      <c r="BQ107" s="1"/>
      <c r="BT107" s="2"/>
      <c r="BU107" s="1"/>
      <c r="BX107" s="2"/>
      <c r="BY107" s="1"/>
      <c r="CB107" s="2"/>
      <c r="CC107" s="1"/>
      <c r="CH107" s="22">
        <f t="shared" si="49"/>
        <v>3.7120000000000024</v>
      </c>
      <c r="CI107" s="7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19"/>
      <c r="DD107" s="18" t="e">
        <f t="shared" si="67"/>
        <v>#DIV/0!</v>
      </c>
    </row>
    <row r="108" spans="2:108" ht="16.2" thickBot="1" x14ac:dyDescent="0.35">
      <c r="E108" s="1"/>
      <c r="I108" s="1"/>
      <c r="M108" s="1"/>
      <c r="Q108" s="1"/>
      <c r="U108" s="1"/>
      <c r="X108" s="2"/>
      <c r="Y108" s="1"/>
      <c r="AB108" s="2"/>
      <c r="AC108" s="1"/>
      <c r="AF108" s="2"/>
      <c r="AG108" s="1"/>
      <c r="AJ108" s="2"/>
      <c r="AK108" s="1"/>
      <c r="AN108" s="2"/>
      <c r="AO108" s="1"/>
      <c r="AR108" s="2"/>
      <c r="AS108" s="1"/>
      <c r="AV108" s="2"/>
      <c r="AW108" s="1"/>
      <c r="AZ108" s="2"/>
      <c r="BA108" s="1"/>
      <c r="BE108" s="1"/>
      <c r="BH108" s="2"/>
      <c r="BI108" s="1"/>
      <c r="BL108" s="2"/>
      <c r="BM108" s="1"/>
      <c r="BP108" s="2"/>
      <c r="BQ108" s="1"/>
      <c r="BT108" s="2"/>
      <c r="BU108" s="1"/>
      <c r="BX108" s="2"/>
      <c r="BY108" s="1"/>
      <c r="CB108" s="2"/>
      <c r="CC108" s="1"/>
      <c r="CH108" s="22"/>
      <c r="CI108" s="13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20"/>
      <c r="DD108" s="18" t="e">
        <f t="shared" si="67"/>
        <v>#DIV/0!</v>
      </c>
    </row>
    <row r="109" spans="2:108" ht="16.2" thickBot="1" x14ac:dyDescent="0.35">
      <c r="E109" s="1"/>
      <c r="I109" s="1"/>
      <c r="M109" s="1"/>
      <c r="Q109" s="1"/>
      <c r="U109" s="1"/>
      <c r="Y109" s="1"/>
      <c r="AC109" s="1"/>
      <c r="AG109" s="1"/>
      <c r="AK109" s="1"/>
      <c r="AO109" s="1"/>
      <c r="AS109" s="1"/>
      <c r="AV109" s="2"/>
      <c r="AW109" s="1"/>
      <c r="AZ109" s="2"/>
      <c r="BA109" s="1"/>
      <c r="BE109" s="1"/>
      <c r="BH109" s="2"/>
      <c r="BI109" s="1"/>
      <c r="BL109" s="2"/>
      <c r="BM109" s="1"/>
      <c r="BP109" s="2"/>
      <c r="BQ109" s="1"/>
      <c r="BT109" s="2"/>
      <c r="BU109" s="1"/>
      <c r="BX109" s="2"/>
      <c r="BY109" s="1"/>
      <c r="CB109" s="2"/>
      <c r="CC109" s="1"/>
      <c r="CH109" s="23"/>
    </row>
    <row r="110" spans="2:108" x14ac:dyDescent="0.3">
      <c r="B110" s="52" t="s">
        <v>6</v>
      </c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  <c r="CA110" s="52"/>
      <c r="CB110" s="52"/>
      <c r="CC110" s="52"/>
      <c r="CD110" s="52"/>
      <c r="CE110" s="52"/>
      <c r="CF110" s="52"/>
    </row>
    <row r="111" spans="2:108" ht="16.2" thickBot="1" x14ac:dyDescent="0.35">
      <c r="B111" s="53" t="s">
        <v>0</v>
      </c>
      <c r="C111" s="53"/>
      <c r="D111" s="53"/>
      <c r="E111" s="1"/>
      <c r="F111" s="53" t="s">
        <v>1</v>
      </c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53"/>
      <c r="BS111" s="53"/>
      <c r="BT111" s="53"/>
      <c r="BU111" s="53"/>
      <c r="BV111" s="53"/>
      <c r="BW111" s="53"/>
      <c r="BX111" s="53"/>
      <c r="BY111" s="1"/>
      <c r="BZ111" s="53"/>
      <c r="CA111" s="53"/>
      <c r="CB111" s="53"/>
      <c r="CC111" s="1"/>
      <c r="CD111" s="53"/>
      <c r="CE111" s="53"/>
      <c r="CF111" s="53"/>
      <c r="CH111" s="62" t="str">
        <f>B110</f>
        <v>Isy53 (WT) T+24h</v>
      </c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5" t="s">
        <v>9</v>
      </c>
      <c r="DA111" s="5">
        <f>COUNT(CI120:DC120)</f>
        <v>21</v>
      </c>
    </row>
    <row r="112" spans="2:108" x14ac:dyDescent="0.3">
      <c r="E112" s="1"/>
      <c r="I112" s="1"/>
      <c r="M112" s="1"/>
      <c r="Q112" s="1"/>
      <c r="U112" s="1"/>
      <c r="Y112" s="1"/>
      <c r="AC112" s="1"/>
      <c r="AG112" s="1"/>
      <c r="AK112" s="1"/>
      <c r="AO112" s="1"/>
      <c r="AS112" s="1"/>
      <c r="AW112" s="1"/>
      <c r="BA112" s="1"/>
      <c r="BE112" s="1"/>
      <c r="BI112" s="1"/>
      <c r="BM112" s="1"/>
      <c r="BQ112" s="1"/>
      <c r="BU112" s="1"/>
      <c r="BY112" s="1"/>
      <c r="CC112" s="1"/>
      <c r="CH112" s="6" t="s">
        <v>8</v>
      </c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51" t="s">
        <v>2</v>
      </c>
    </row>
    <row r="113" spans="2:108" x14ac:dyDescent="0.3">
      <c r="E113" s="1"/>
      <c r="I113" s="1"/>
      <c r="M113" s="1"/>
      <c r="Q113" s="1"/>
      <c r="U113" s="1"/>
      <c r="Y113" s="1"/>
      <c r="AC113" s="1"/>
      <c r="AG113" s="1"/>
      <c r="AK113" s="1"/>
      <c r="AO113" s="1"/>
      <c r="AS113" s="1"/>
      <c r="AW113" s="1"/>
      <c r="BA113" s="1"/>
      <c r="BE113" s="1"/>
      <c r="BI113" s="1"/>
      <c r="BM113" s="1"/>
      <c r="BQ113" s="1"/>
      <c r="BU113" s="1"/>
      <c r="BY113" s="1"/>
      <c r="CC113" s="1"/>
      <c r="CH113" s="7">
        <v>0</v>
      </c>
      <c r="CI113" s="27">
        <v>50</v>
      </c>
      <c r="CJ113" s="27"/>
      <c r="CK113" s="27">
        <v>316</v>
      </c>
      <c r="CL113" s="27"/>
      <c r="CM113" s="27"/>
      <c r="CN113" s="27"/>
      <c r="CO113" s="27"/>
      <c r="CP113" s="27">
        <v>493</v>
      </c>
      <c r="CQ113" s="27"/>
      <c r="CR113" s="27"/>
      <c r="CS113" s="27">
        <v>606</v>
      </c>
      <c r="CT113" s="27"/>
      <c r="CU113" s="27"/>
      <c r="CV113" s="27"/>
      <c r="CW113" s="27"/>
      <c r="CX113" s="27"/>
      <c r="CY113" s="27">
        <v>111</v>
      </c>
      <c r="CZ113" s="27">
        <v>87</v>
      </c>
      <c r="DA113" s="27">
        <v>53</v>
      </c>
      <c r="DB113" s="27"/>
      <c r="DC113" s="27">
        <v>125</v>
      </c>
      <c r="DD113" s="34">
        <f>AVERAGE(CI113:DC113)</f>
        <v>230.125</v>
      </c>
    </row>
    <row r="114" spans="2:108" x14ac:dyDescent="0.3">
      <c r="B114">
        <v>1548.2049999999999</v>
      </c>
      <c r="C114">
        <v>1523.2139999999999</v>
      </c>
      <c r="D114" s="2">
        <f>B114-(((C114*6)-(B114*3))/3)</f>
        <v>49.981999999999971</v>
      </c>
      <c r="E114" s="1"/>
      <c r="F114">
        <v>1482.28</v>
      </c>
      <c r="G114">
        <v>1382.463</v>
      </c>
      <c r="H114" s="2">
        <f t="shared" ref="H114:H129" si="68">F114-(((G114*6)-(F114*3))/3)</f>
        <v>199.63400000000001</v>
      </c>
      <c r="I114" s="1"/>
      <c r="J114">
        <v>963.81200000000001</v>
      </c>
      <c r="K114">
        <v>882.5</v>
      </c>
      <c r="L114" s="2">
        <f t="shared" ref="L114:L126" si="69">J114-(((K114*6)-(J114*3))/3)</f>
        <v>162.62400000000002</v>
      </c>
      <c r="M114" s="1"/>
      <c r="N114">
        <v>1823.74</v>
      </c>
      <c r="O114">
        <v>1859.9090000000001</v>
      </c>
      <c r="P114" s="2">
        <f t="shared" ref="P114:P132" si="70">N114-(((O114*6)-(N114*3))/3)</f>
        <v>-72.33800000000042</v>
      </c>
      <c r="Q114" s="1"/>
      <c r="R114">
        <v>1447.2950000000001</v>
      </c>
      <c r="S114">
        <v>1360.692</v>
      </c>
      <c r="T114" s="2">
        <f t="shared" ref="T114:T128" si="71">R114-(((S114*6)-(R114*3))/3)</f>
        <v>173.20600000000013</v>
      </c>
      <c r="U114" s="1"/>
      <c r="V114">
        <v>1160.001</v>
      </c>
      <c r="W114">
        <v>1167.713</v>
      </c>
      <c r="X114" s="2">
        <f>V114-(((W114*6)-(V114*3))/3)</f>
        <v>-15.424000000000206</v>
      </c>
      <c r="Y114" s="1"/>
      <c r="Z114">
        <v>1021.9829999999999</v>
      </c>
      <c r="AA114">
        <v>963.279</v>
      </c>
      <c r="AB114" s="2">
        <f>Z114-(((AA114*6)-(Z114*3))/3)</f>
        <v>117.40799999999979</v>
      </c>
      <c r="AC114" s="1"/>
      <c r="AD114">
        <v>1737.5</v>
      </c>
      <c r="AE114">
        <v>1491.01</v>
      </c>
      <c r="AF114" s="2">
        <f>AD114-(((AE114*6)-(AD114*3))/3)</f>
        <v>492.98000000000025</v>
      </c>
      <c r="AG114" s="1"/>
      <c r="AH114">
        <v>1383.3969999999999</v>
      </c>
      <c r="AI114">
        <v>1365.817</v>
      </c>
      <c r="AJ114" s="2">
        <f>AH114-(((AI114*6)-(AH114*3))/3)</f>
        <v>35.159999999999854</v>
      </c>
      <c r="AK114" s="1"/>
      <c r="AL114">
        <v>561.279</v>
      </c>
      <c r="AM114">
        <v>593.57299999999998</v>
      </c>
      <c r="AN114" s="2">
        <f>AL114-(((AM114*6)-(AL114*3))/3)</f>
        <v>-64.588000000000079</v>
      </c>
      <c r="AO114" s="1"/>
      <c r="AP114">
        <v>1458.9359999999999</v>
      </c>
      <c r="AQ114">
        <v>1155.9390000000001</v>
      </c>
      <c r="AR114" s="2">
        <f>AP114-(((AQ114*6)-(AP114*3))/3)</f>
        <v>605.99399999999991</v>
      </c>
      <c r="AS114" s="1"/>
      <c r="AT114">
        <v>1942.3979999999999</v>
      </c>
      <c r="AU114">
        <v>1947.44</v>
      </c>
      <c r="AV114" s="2">
        <f>AT114-(((AU114*6)-(AT114*3))/3)</f>
        <v>-10.08400000000006</v>
      </c>
      <c r="AW114" s="1"/>
      <c r="AX114">
        <v>2867.76</v>
      </c>
      <c r="AY114">
        <v>2590.8159999999998</v>
      </c>
      <c r="AZ114" s="2">
        <f>AX114-(((AY114*6)-(AX114*3))/3)</f>
        <v>553.88800000000083</v>
      </c>
      <c r="BA114" s="1"/>
      <c r="BB114">
        <v>556.36599999999999</v>
      </c>
      <c r="BC114">
        <v>519.81799999999998</v>
      </c>
      <c r="BD114" s="2">
        <f>BB114-(((BC114*6)-(BB114*3))/3)</f>
        <v>73.096000000000004</v>
      </c>
      <c r="BE114" s="1"/>
      <c r="BF114">
        <v>2346.35</v>
      </c>
      <c r="BG114">
        <v>2480.7489999999998</v>
      </c>
      <c r="BH114" s="2">
        <f>BF114-(((BG114*6)-(BF114*3))/3)</f>
        <v>-268.79799999999977</v>
      </c>
      <c r="BI114" s="1"/>
      <c r="BJ114">
        <v>914.74300000000005</v>
      </c>
      <c r="BK114">
        <v>923.96699999999998</v>
      </c>
      <c r="BL114" s="2">
        <f>BJ114-(((BK114*6)-(BJ114*3))/3)</f>
        <v>-18.447999999999752</v>
      </c>
      <c r="BM114" s="1"/>
      <c r="BN114">
        <v>829.80700000000002</v>
      </c>
      <c r="BO114">
        <v>774.16499999999996</v>
      </c>
      <c r="BP114" s="2">
        <f>BN114-(((BO114*6)-(BN114*3))/3)</f>
        <v>111.28400000000022</v>
      </c>
      <c r="BQ114" s="1"/>
      <c r="BR114">
        <v>2519.3200000000002</v>
      </c>
      <c r="BS114">
        <v>2475.989</v>
      </c>
      <c r="BT114" s="2">
        <f>BR114-(((BS114*6)-(BR114*3))/3)</f>
        <v>86.662000000000262</v>
      </c>
      <c r="BU114" s="1"/>
      <c r="BV114">
        <v>430.30200000000002</v>
      </c>
      <c r="BW114">
        <v>403.61399999999998</v>
      </c>
      <c r="BX114" s="2">
        <f>BV114-(((BW114*6)-(BV114*3))/3)</f>
        <v>53.37600000000009</v>
      </c>
      <c r="BY114" s="1"/>
      <c r="BZ114">
        <v>879.42600000000004</v>
      </c>
      <c r="CA114">
        <v>862.53599999999994</v>
      </c>
      <c r="CB114" s="2">
        <f>BZ114-(((CA114*6)-(BZ114*3))/3)</f>
        <v>33.780000000000314</v>
      </c>
      <c r="CC114" s="1"/>
      <c r="CD114">
        <v>1239.3340000000001</v>
      </c>
      <c r="CE114">
        <v>1176.923</v>
      </c>
      <c r="CF114" s="2">
        <f>CD114-(((CE114*6)-(CD114*3))/3)</f>
        <v>124.82200000000012</v>
      </c>
      <c r="CH114" s="7">
        <f t="shared" ref="CH114:CH142" si="72">0.128+CH113</f>
        <v>0.128</v>
      </c>
      <c r="CI114" s="27">
        <v>0</v>
      </c>
      <c r="CJ114" s="27">
        <v>0</v>
      </c>
      <c r="CK114" s="27">
        <v>620</v>
      </c>
      <c r="CL114" s="27">
        <v>0</v>
      </c>
      <c r="CM114" s="27">
        <v>173</v>
      </c>
      <c r="CN114" s="27">
        <v>55</v>
      </c>
      <c r="CO114" s="27">
        <v>117</v>
      </c>
      <c r="CP114" s="27">
        <v>442</v>
      </c>
      <c r="CQ114" s="27">
        <v>35</v>
      </c>
      <c r="CR114" s="27">
        <v>0</v>
      </c>
      <c r="CS114" s="27">
        <v>611</v>
      </c>
      <c r="CT114" s="27">
        <v>0</v>
      </c>
      <c r="CU114" s="27">
        <v>0</v>
      </c>
      <c r="CV114" s="27">
        <v>73</v>
      </c>
      <c r="CW114" s="27">
        <v>0</v>
      </c>
      <c r="CX114" s="27">
        <v>0</v>
      </c>
      <c r="CY114" s="27">
        <v>419</v>
      </c>
      <c r="CZ114" s="27">
        <v>118</v>
      </c>
      <c r="DA114" s="27">
        <v>165</v>
      </c>
      <c r="DB114" s="27">
        <v>34</v>
      </c>
      <c r="DC114" s="27">
        <v>197</v>
      </c>
      <c r="DD114" s="34">
        <f t="shared" ref="DD114:DD143" si="73">AVERAGE(CI114:DC114)</f>
        <v>145.66666666666666</v>
      </c>
    </row>
    <row r="115" spans="2:108" x14ac:dyDescent="0.3">
      <c r="B115">
        <v>2063.9670000000001</v>
      </c>
      <c r="C115">
        <v>2146.2849999999999</v>
      </c>
      <c r="D115" s="2">
        <f>B115-(((C115*6)-(B115*3))/3)</f>
        <v>-164.63599999999951</v>
      </c>
      <c r="E115" s="1"/>
      <c r="F115">
        <v>2091.5050000000001</v>
      </c>
      <c r="G115">
        <v>1781.521</v>
      </c>
      <c r="H115" s="2">
        <f t="shared" si="68"/>
        <v>619.96800000000007</v>
      </c>
      <c r="I115" s="1"/>
      <c r="J115">
        <v>1357.2260000000001</v>
      </c>
      <c r="K115">
        <v>1199.1310000000001</v>
      </c>
      <c r="L115" s="2">
        <f t="shared" si="69"/>
        <v>316.19000000000028</v>
      </c>
      <c r="M115" s="1"/>
      <c r="N115">
        <v>2410.5149999999999</v>
      </c>
      <c r="O115">
        <v>2467.9389999999999</v>
      </c>
      <c r="P115" s="2">
        <f t="shared" si="70"/>
        <v>-114.8479999999995</v>
      </c>
      <c r="Q115" s="1"/>
      <c r="R115">
        <v>2173.047</v>
      </c>
      <c r="S115">
        <v>1938.4690000000001</v>
      </c>
      <c r="T115" s="2">
        <f t="shared" si="71"/>
        <v>469.15599999999972</v>
      </c>
      <c r="U115" s="1"/>
      <c r="V115">
        <v>1658.4690000000001</v>
      </c>
      <c r="W115">
        <v>1631.2090000000001</v>
      </c>
      <c r="X115" s="2">
        <f t="shared" ref="X115:X130" si="74">V115-(((W115*6)-(V115*3))/3)</f>
        <v>54.519999999999754</v>
      </c>
      <c r="Y115" s="1"/>
      <c r="Z115">
        <v>1565.701</v>
      </c>
      <c r="AA115">
        <v>1434.8530000000001</v>
      </c>
      <c r="AB115" s="2">
        <f t="shared" ref="AB115:AB128" si="75">Z115-(((AA115*6)-(Z115*3))/3)</f>
        <v>261.69599999999991</v>
      </c>
      <c r="AC115" s="1"/>
      <c r="AD115">
        <v>1943.998</v>
      </c>
      <c r="AE115">
        <v>1723.1579999999999</v>
      </c>
      <c r="AF115" s="2">
        <f t="shared" ref="AF115:AF132" si="76">AD115-(((AE115*6)-(AD115*3))/3)</f>
        <v>441.68000000000006</v>
      </c>
      <c r="AG115" s="1"/>
      <c r="AH115">
        <v>1802.444</v>
      </c>
      <c r="AI115">
        <v>1735.501</v>
      </c>
      <c r="AJ115" s="2">
        <f t="shared" ref="AJ115:AJ124" si="77">AH115-(((AI115*6)-(AH115*3))/3)</f>
        <v>133.88600000000019</v>
      </c>
      <c r="AK115" s="1"/>
      <c r="AL115">
        <v>536.17700000000002</v>
      </c>
      <c r="AM115">
        <v>596.86400000000003</v>
      </c>
      <c r="AN115" s="2">
        <f t="shared" ref="AN115:AN127" si="78">AL115-(((AM115*6)-(AL115*3))/3)</f>
        <v>-121.37400000000002</v>
      </c>
      <c r="AO115" s="1"/>
      <c r="AP115">
        <v>2379.038</v>
      </c>
      <c r="AQ115">
        <v>2073.5749999999998</v>
      </c>
      <c r="AR115" s="2">
        <f t="shared" ref="AR115:AR132" si="79">AP115-(((AQ115*6)-(AP115*3))/3)</f>
        <v>610.92600000000016</v>
      </c>
      <c r="AS115" s="1"/>
      <c r="AT115">
        <v>2716.1959999999999</v>
      </c>
      <c r="AU115">
        <v>2639.2350000000001</v>
      </c>
      <c r="AV115" s="2">
        <f t="shared" ref="AV115:AV126" si="80">AT115-(((AU115*6)-(AT115*3))/3)</f>
        <v>153.92200000000003</v>
      </c>
      <c r="AW115" s="1"/>
      <c r="AX115">
        <v>3378.4059999999999</v>
      </c>
      <c r="AY115">
        <v>3008.7820000000002</v>
      </c>
      <c r="AZ115" s="2">
        <f t="shared" ref="AZ115:AZ132" si="81">AX115-(((AY115*6)-(AX115*3))/3)</f>
        <v>739.24799999999914</v>
      </c>
      <c r="BA115" s="1"/>
      <c r="BB115">
        <v>842.68100000000004</v>
      </c>
      <c r="BC115">
        <v>706.29700000000003</v>
      </c>
      <c r="BD115" s="2">
        <f t="shared" ref="BD115:BD128" si="82">BB115-(((BC115*6)-(BB115*3))/3)</f>
        <v>272.76800000000003</v>
      </c>
      <c r="BE115" s="1"/>
      <c r="BF115">
        <v>3088.6819999999998</v>
      </c>
      <c r="BG115">
        <v>2849.866</v>
      </c>
      <c r="BH115" s="2">
        <f t="shared" ref="BH115:BH129" si="83">BF115-(((BG115*6)-(BF115*3))/3)</f>
        <v>477.63199999999915</v>
      </c>
      <c r="BI115" s="1"/>
      <c r="BJ115">
        <v>1283.8900000000001</v>
      </c>
      <c r="BK115">
        <v>1171.5830000000001</v>
      </c>
      <c r="BL115" s="2">
        <f t="shared" ref="BL115:BL124" si="84">BJ115-(((BK115*6)-(BJ115*3))/3)</f>
        <v>224.61400000000003</v>
      </c>
      <c r="BM115" s="1"/>
      <c r="BN115">
        <v>1381.7180000000001</v>
      </c>
      <c r="BO115">
        <v>1172.1880000000001</v>
      </c>
      <c r="BP115" s="2">
        <f t="shared" ref="BP115:BP132" si="85">BN115-(((BO115*6)-(BN115*3))/3)</f>
        <v>419.06000000000006</v>
      </c>
      <c r="BQ115" s="1"/>
      <c r="BR115">
        <v>3141.1390000000001</v>
      </c>
      <c r="BS115">
        <v>3081.9270000000001</v>
      </c>
      <c r="BT115" s="2">
        <f t="shared" ref="BT115:BT132" si="86">BR115-(((BS115*6)-(BR115*3))/3)</f>
        <v>118.42399999999998</v>
      </c>
      <c r="BU115" s="1"/>
      <c r="BV115">
        <v>635.60799999999995</v>
      </c>
      <c r="BW115">
        <v>553.23800000000006</v>
      </c>
      <c r="BX115" s="2">
        <f t="shared" ref="BX115:BX132" si="87">BV115-(((BW115*6)-(BV115*3))/3)</f>
        <v>164.73999999999978</v>
      </c>
      <c r="BY115" s="1"/>
      <c r="BZ115">
        <v>1414.4380000000001</v>
      </c>
      <c r="CA115">
        <v>1228.4449999999999</v>
      </c>
      <c r="CB115" s="2">
        <f t="shared" ref="CB115:CB131" si="88">BZ115-(((CA115*6)-(BZ115*3))/3)</f>
        <v>371.9860000000001</v>
      </c>
      <c r="CC115" s="1"/>
      <c r="CD115">
        <v>1638.0619999999999</v>
      </c>
      <c r="CE115">
        <v>1539.375</v>
      </c>
      <c r="CF115" s="2">
        <f t="shared" ref="CF115:CF132" si="89">CD115-(((CE115*6)-(CD115*3))/3)</f>
        <v>197.3739999999998</v>
      </c>
      <c r="CH115" s="7">
        <f t="shared" si="72"/>
        <v>0.25600000000000001</v>
      </c>
      <c r="CI115" s="27">
        <v>266</v>
      </c>
      <c r="CJ115" s="27">
        <v>200</v>
      </c>
      <c r="CK115" s="27">
        <v>573</v>
      </c>
      <c r="CL115" s="27">
        <v>96</v>
      </c>
      <c r="CM115" s="27">
        <v>469</v>
      </c>
      <c r="CN115" s="27">
        <v>393</v>
      </c>
      <c r="CO115" s="27">
        <v>262</v>
      </c>
      <c r="CP115" s="27">
        <v>614</v>
      </c>
      <c r="CQ115" s="27">
        <v>134</v>
      </c>
      <c r="CR115" s="27">
        <v>223</v>
      </c>
      <c r="CS115" s="27">
        <v>1019</v>
      </c>
      <c r="CT115" s="27">
        <v>154</v>
      </c>
      <c r="CU115" s="27">
        <v>554</v>
      </c>
      <c r="CV115" s="27">
        <v>273</v>
      </c>
      <c r="CW115" s="27">
        <v>478</v>
      </c>
      <c r="CX115" s="27">
        <v>225</v>
      </c>
      <c r="CY115" s="27">
        <v>835</v>
      </c>
      <c r="CZ115" s="27">
        <v>706</v>
      </c>
      <c r="DA115" s="27">
        <v>336</v>
      </c>
      <c r="DB115" s="27">
        <v>372</v>
      </c>
      <c r="DC115" s="27">
        <v>684</v>
      </c>
      <c r="DD115" s="34">
        <f t="shared" si="73"/>
        <v>422.1904761904762</v>
      </c>
    </row>
    <row r="116" spans="2:108" x14ac:dyDescent="0.3">
      <c r="B116">
        <v>3525.5940000000001</v>
      </c>
      <c r="C116">
        <v>3392.3620000000001</v>
      </c>
      <c r="D116" s="2">
        <f t="shared" ref="D116:D137" si="90">B116-(((C116*6)-(B116*3))/3)</f>
        <v>266.4640000000004</v>
      </c>
      <c r="E116" s="1"/>
      <c r="F116">
        <v>2853.38</v>
      </c>
      <c r="G116">
        <v>2329.777</v>
      </c>
      <c r="H116" s="2">
        <f t="shared" si="68"/>
        <v>1047.2059999999999</v>
      </c>
      <c r="I116" s="1"/>
      <c r="J116">
        <v>1903.2739999999999</v>
      </c>
      <c r="K116">
        <v>1593.394</v>
      </c>
      <c r="L116" s="2">
        <f t="shared" si="69"/>
        <v>619.76</v>
      </c>
      <c r="M116" s="1"/>
      <c r="N116">
        <v>3561.3589999999999</v>
      </c>
      <c r="O116">
        <v>3513.4859999999999</v>
      </c>
      <c r="P116" s="2">
        <f t="shared" si="70"/>
        <v>95.746000000000549</v>
      </c>
      <c r="Q116" s="1"/>
      <c r="R116">
        <v>3198.4549999999999</v>
      </c>
      <c r="S116">
        <v>2729.7669999999998</v>
      </c>
      <c r="T116" s="2">
        <f t="shared" si="71"/>
        <v>937.3760000000002</v>
      </c>
      <c r="U116" s="1"/>
      <c r="V116">
        <v>2551.5439999999999</v>
      </c>
      <c r="W116">
        <v>2355.0210000000002</v>
      </c>
      <c r="X116" s="2">
        <f t="shared" si="74"/>
        <v>393.04599999999982</v>
      </c>
      <c r="Y116" s="1"/>
      <c r="Z116">
        <v>2872.05</v>
      </c>
      <c r="AA116">
        <v>2502.3339999999998</v>
      </c>
      <c r="AB116" s="2">
        <f t="shared" si="75"/>
        <v>739.43200000000115</v>
      </c>
      <c r="AC116" s="1"/>
      <c r="AD116">
        <v>2284.6770000000001</v>
      </c>
      <c r="AE116">
        <v>1977.759</v>
      </c>
      <c r="AF116" s="2">
        <f t="shared" si="76"/>
        <v>613.83600000000047</v>
      </c>
      <c r="AG116" s="1"/>
      <c r="AH116">
        <v>2691.9180000000001</v>
      </c>
      <c r="AI116">
        <v>2384.6280000000002</v>
      </c>
      <c r="AJ116" s="2">
        <f t="shared" si="77"/>
        <v>614.58000000000038</v>
      </c>
      <c r="AK116" s="1"/>
      <c r="AL116">
        <v>1046.002</v>
      </c>
      <c r="AM116">
        <v>934.66800000000001</v>
      </c>
      <c r="AN116" s="2">
        <f t="shared" si="78"/>
        <v>222.66800000000001</v>
      </c>
      <c r="AO116" s="1"/>
      <c r="AP116">
        <v>3507.0970000000002</v>
      </c>
      <c r="AQ116">
        <v>2997.7710000000002</v>
      </c>
      <c r="AR116" s="2">
        <f t="shared" si="79"/>
        <v>1018.6520000000005</v>
      </c>
      <c r="AS116" s="1"/>
      <c r="AT116">
        <v>4319.8990000000003</v>
      </c>
      <c r="AU116">
        <v>3765.0819999999999</v>
      </c>
      <c r="AV116" s="2">
        <f t="shared" si="80"/>
        <v>1109.6340000000009</v>
      </c>
      <c r="AW116" s="1"/>
      <c r="AX116">
        <v>4033.5010000000002</v>
      </c>
      <c r="AY116">
        <v>3299.93</v>
      </c>
      <c r="AZ116" s="2">
        <f t="shared" si="81"/>
        <v>1467.1420000000012</v>
      </c>
      <c r="BA116" s="1"/>
      <c r="BB116">
        <v>1379.057</v>
      </c>
      <c r="BC116">
        <v>1051.0550000000001</v>
      </c>
      <c r="BD116" s="2">
        <f t="shared" si="82"/>
        <v>656.00400000000013</v>
      </c>
      <c r="BE116" s="1"/>
      <c r="BF116">
        <v>3890.8</v>
      </c>
      <c r="BG116">
        <v>3321.616</v>
      </c>
      <c r="BH116" s="2">
        <f t="shared" si="83"/>
        <v>1138.3680000000008</v>
      </c>
      <c r="BI116" s="1"/>
      <c r="BJ116">
        <v>1869.2370000000001</v>
      </c>
      <c r="BK116">
        <v>1518.1220000000001</v>
      </c>
      <c r="BL116" s="2">
        <f t="shared" si="84"/>
        <v>702.23000000000025</v>
      </c>
      <c r="BM116" s="1"/>
      <c r="BN116">
        <v>2349.9670000000001</v>
      </c>
      <c r="BO116">
        <v>1932.23</v>
      </c>
      <c r="BP116" s="2">
        <f t="shared" si="85"/>
        <v>835.47399999999971</v>
      </c>
      <c r="BQ116" s="1"/>
      <c r="BR116">
        <v>3980.768</v>
      </c>
      <c r="BS116">
        <v>3627.6030000000001</v>
      </c>
      <c r="BT116" s="2">
        <f t="shared" si="86"/>
        <v>706.32999999999947</v>
      </c>
      <c r="BU116" s="1"/>
      <c r="BV116">
        <v>961.73199999999997</v>
      </c>
      <c r="BW116">
        <v>793.78099999999995</v>
      </c>
      <c r="BX116" s="2">
        <f t="shared" si="87"/>
        <v>335.90200000000004</v>
      </c>
      <c r="BY116" s="1"/>
      <c r="BZ116">
        <v>2262.578</v>
      </c>
      <c r="CA116">
        <v>1879.2619999999999</v>
      </c>
      <c r="CB116" s="2">
        <f t="shared" si="88"/>
        <v>766.63200000000006</v>
      </c>
      <c r="CC116" s="1"/>
      <c r="CD116">
        <v>2447.5819999999999</v>
      </c>
      <c r="CE116">
        <v>2105.683</v>
      </c>
      <c r="CF116" s="2">
        <f t="shared" si="89"/>
        <v>683.79799999999955</v>
      </c>
      <c r="CH116" s="7">
        <f t="shared" si="72"/>
        <v>0.38400000000000001</v>
      </c>
      <c r="CI116" s="27">
        <v>1517</v>
      </c>
      <c r="CJ116" s="27">
        <v>620</v>
      </c>
      <c r="CK116" s="27">
        <v>955</v>
      </c>
      <c r="CL116" s="27">
        <v>976</v>
      </c>
      <c r="CM116" s="27">
        <v>937</v>
      </c>
      <c r="CN116" s="27">
        <v>817</v>
      </c>
      <c r="CO116" s="27">
        <v>739</v>
      </c>
      <c r="CP116" s="27">
        <v>1273</v>
      </c>
      <c r="CQ116" s="27">
        <v>615</v>
      </c>
      <c r="CR116" s="27">
        <v>798</v>
      </c>
      <c r="CS116" s="27">
        <v>1052</v>
      </c>
      <c r="CT116" s="27">
        <v>1110</v>
      </c>
      <c r="CU116" s="27">
        <v>739</v>
      </c>
      <c r="CV116" s="27">
        <v>656</v>
      </c>
      <c r="CW116" s="27">
        <v>1138</v>
      </c>
      <c r="CX116" s="27">
        <v>702</v>
      </c>
      <c r="CY116" s="27">
        <v>1058</v>
      </c>
      <c r="CZ116" s="27">
        <v>1880</v>
      </c>
      <c r="DA116" s="27">
        <v>693</v>
      </c>
      <c r="DB116" s="27">
        <v>767</v>
      </c>
      <c r="DC116" s="27">
        <v>962</v>
      </c>
      <c r="DD116" s="34">
        <f t="shared" si="73"/>
        <v>952.57142857142856</v>
      </c>
    </row>
    <row r="117" spans="2:108" x14ac:dyDescent="0.3">
      <c r="B117">
        <v>4883.1000000000004</v>
      </c>
      <c r="C117">
        <v>4124.6030000000001</v>
      </c>
      <c r="D117" s="2">
        <f t="shared" si="90"/>
        <v>1516.9940000000001</v>
      </c>
      <c r="E117" s="1"/>
      <c r="F117">
        <v>3754.6559999999999</v>
      </c>
      <c r="G117">
        <v>2987.7759999999998</v>
      </c>
      <c r="H117" s="2">
        <f t="shared" si="68"/>
        <v>1533.7600000000007</v>
      </c>
      <c r="I117" s="1"/>
      <c r="J117">
        <v>2317.6759999999999</v>
      </c>
      <c r="K117">
        <v>2031.3820000000001</v>
      </c>
      <c r="L117" s="2">
        <f t="shared" si="69"/>
        <v>572.58799999999951</v>
      </c>
      <c r="M117" s="1"/>
      <c r="N117">
        <v>5073.8829999999998</v>
      </c>
      <c r="O117">
        <v>4585.8980000000001</v>
      </c>
      <c r="P117" s="2">
        <f t="shared" si="70"/>
        <v>975.97000000000025</v>
      </c>
      <c r="Q117" s="1"/>
      <c r="R117">
        <v>4034.0970000000002</v>
      </c>
      <c r="S117">
        <v>3280.944</v>
      </c>
      <c r="T117" s="2">
        <f t="shared" si="71"/>
        <v>1506.3060000000005</v>
      </c>
      <c r="U117" s="1"/>
      <c r="V117">
        <v>3546.84</v>
      </c>
      <c r="W117">
        <v>3138.2260000000001</v>
      </c>
      <c r="X117" s="2">
        <f t="shared" si="74"/>
        <v>817.22800000000052</v>
      </c>
      <c r="Y117" s="1"/>
      <c r="Z117">
        <v>4480.4809999999998</v>
      </c>
      <c r="AA117">
        <v>3542.942</v>
      </c>
      <c r="AB117" s="2">
        <f t="shared" si="75"/>
        <v>1875.0779999999991</v>
      </c>
      <c r="AC117" s="1"/>
      <c r="AD117">
        <v>2889.9</v>
      </c>
      <c r="AE117">
        <v>2253.5390000000002</v>
      </c>
      <c r="AF117" s="2">
        <f t="shared" si="76"/>
        <v>1272.7220000000002</v>
      </c>
      <c r="AG117" s="1"/>
      <c r="AH117">
        <v>4239.24</v>
      </c>
      <c r="AI117">
        <v>3294.3029999999999</v>
      </c>
      <c r="AJ117" s="2">
        <f t="shared" si="77"/>
        <v>1889.8739999999998</v>
      </c>
      <c r="AK117" s="1"/>
      <c r="AL117">
        <v>2083.5810000000001</v>
      </c>
      <c r="AM117">
        <v>1684.355</v>
      </c>
      <c r="AN117" s="2">
        <f t="shared" si="78"/>
        <v>798.452</v>
      </c>
      <c r="AO117" s="1"/>
      <c r="AP117">
        <v>4107.8239999999996</v>
      </c>
      <c r="AQ117">
        <v>3581.8150000000001</v>
      </c>
      <c r="AR117" s="2">
        <f t="shared" si="79"/>
        <v>1052.0179999999991</v>
      </c>
      <c r="AS117" s="1"/>
      <c r="AT117">
        <v>6601.2110000000002</v>
      </c>
      <c r="AU117">
        <v>5280.0519999999997</v>
      </c>
      <c r="AV117" s="2">
        <f t="shared" si="80"/>
        <v>2642.3180000000016</v>
      </c>
      <c r="AW117" s="1"/>
      <c r="AX117">
        <v>5099.5569999999998</v>
      </c>
      <c r="AY117">
        <v>3942.5790000000002</v>
      </c>
      <c r="AZ117" s="2">
        <f t="shared" si="81"/>
        <v>2313.9559999999988</v>
      </c>
      <c r="BA117" s="1"/>
      <c r="BB117">
        <v>1974.3389999999999</v>
      </c>
      <c r="BC117">
        <v>1411.2550000000001</v>
      </c>
      <c r="BD117" s="2">
        <f t="shared" si="82"/>
        <v>1126.1679999999997</v>
      </c>
      <c r="BE117" s="1"/>
      <c r="BF117">
        <v>5140.2290000000003</v>
      </c>
      <c r="BG117">
        <v>4154.9070000000002</v>
      </c>
      <c r="BH117" s="2">
        <f t="shared" si="83"/>
        <v>1970.6439999999998</v>
      </c>
      <c r="BI117" s="1"/>
      <c r="BJ117">
        <v>2842.422</v>
      </c>
      <c r="BK117">
        <v>2102.375</v>
      </c>
      <c r="BL117" s="2">
        <f t="shared" si="84"/>
        <v>1480.0939999999998</v>
      </c>
      <c r="BM117" s="1"/>
      <c r="BN117">
        <v>3144.6860000000001</v>
      </c>
      <c r="BO117">
        <v>2615.7759999999998</v>
      </c>
      <c r="BP117" s="2">
        <f t="shared" si="85"/>
        <v>1057.8200000000006</v>
      </c>
      <c r="BQ117" s="1"/>
      <c r="BR117">
        <v>5285.5619999999999</v>
      </c>
      <c r="BS117">
        <v>4345.585</v>
      </c>
      <c r="BT117" s="2">
        <f t="shared" si="86"/>
        <v>1879.9539999999993</v>
      </c>
      <c r="BU117" s="1"/>
      <c r="BV117">
        <v>1399.9839999999999</v>
      </c>
      <c r="BW117">
        <v>1053.5139999999999</v>
      </c>
      <c r="BX117" s="2">
        <f t="shared" si="87"/>
        <v>692.94</v>
      </c>
      <c r="BY117" s="1"/>
      <c r="BZ117">
        <v>3834.605</v>
      </c>
      <c r="CA117">
        <v>3084.9259999999999</v>
      </c>
      <c r="CB117" s="2">
        <f t="shared" si="88"/>
        <v>1499.3580000000002</v>
      </c>
      <c r="CC117" s="1"/>
      <c r="CD117">
        <v>3253.9520000000002</v>
      </c>
      <c r="CE117">
        <v>2772.9079999999999</v>
      </c>
      <c r="CF117" s="2">
        <f t="shared" si="89"/>
        <v>962.08800000000019</v>
      </c>
      <c r="CH117" s="7">
        <f t="shared" si="72"/>
        <v>0.51200000000000001</v>
      </c>
      <c r="CI117" s="27">
        <v>2531</v>
      </c>
      <c r="CJ117" s="27">
        <v>1047</v>
      </c>
      <c r="CK117" s="27">
        <v>1483</v>
      </c>
      <c r="CL117" s="27">
        <v>2014</v>
      </c>
      <c r="CM117" s="27">
        <v>1506</v>
      </c>
      <c r="CN117" s="27">
        <v>1304</v>
      </c>
      <c r="CO117" s="27">
        <v>1875</v>
      </c>
      <c r="CP117" s="27">
        <v>1675</v>
      </c>
      <c r="CQ117" s="27">
        <v>1890</v>
      </c>
      <c r="CR117" s="27">
        <v>1690</v>
      </c>
      <c r="CS117" s="27">
        <v>1486</v>
      </c>
      <c r="CT117" s="27">
        <v>2642</v>
      </c>
      <c r="CU117" s="27">
        <v>1467</v>
      </c>
      <c r="CV117" s="27">
        <v>1126</v>
      </c>
      <c r="CW117" s="27">
        <v>1971</v>
      </c>
      <c r="CX117" s="27">
        <v>1480</v>
      </c>
      <c r="CY117" s="27">
        <v>2006</v>
      </c>
      <c r="CZ117" s="27">
        <v>2463</v>
      </c>
      <c r="DA117" s="27">
        <v>1043</v>
      </c>
      <c r="DB117" s="27">
        <v>1499</v>
      </c>
      <c r="DC117" s="27">
        <v>1339</v>
      </c>
      <c r="DD117" s="34">
        <f t="shared" si="73"/>
        <v>1692.2380952380952</v>
      </c>
    </row>
    <row r="118" spans="2:108" x14ac:dyDescent="0.3">
      <c r="B118">
        <v>5848.5889999999999</v>
      </c>
      <c r="C118">
        <v>4583.2669999999998</v>
      </c>
      <c r="D118" s="2">
        <f t="shared" si="90"/>
        <v>2530.6440000000002</v>
      </c>
      <c r="E118" s="1"/>
      <c r="F118">
        <v>4705.8320000000003</v>
      </c>
      <c r="G118">
        <v>3531.8490000000002</v>
      </c>
      <c r="H118" s="2">
        <f t="shared" si="68"/>
        <v>2347.9660000000003</v>
      </c>
      <c r="I118" s="1"/>
      <c r="J118">
        <v>2703.22</v>
      </c>
      <c r="K118">
        <v>2225.6480000000001</v>
      </c>
      <c r="L118" s="2">
        <f t="shared" si="69"/>
        <v>955.14399999999955</v>
      </c>
      <c r="M118" s="1"/>
      <c r="N118">
        <v>6607.665</v>
      </c>
      <c r="O118">
        <v>5600.5029999999997</v>
      </c>
      <c r="P118" s="2">
        <f t="shared" si="70"/>
        <v>2014.3240000000005</v>
      </c>
      <c r="Q118" s="1"/>
      <c r="R118">
        <v>4945.8230000000003</v>
      </c>
      <c r="S118">
        <v>3808.056</v>
      </c>
      <c r="T118" s="2">
        <f t="shared" si="71"/>
        <v>2275.534000000001</v>
      </c>
      <c r="U118" s="1"/>
      <c r="V118">
        <v>4499.2370000000001</v>
      </c>
      <c r="W118">
        <v>3847.2109999999998</v>
      </c>
      <c r="X118" s="2">
        <f t="shared" si="74"/>
        <v>1304.0520000000001</v>
      </c>
      <c r="Y118" s="1"/>
      <c r="Z118">
        <v>5622.3270000000002</v>
      </c>
      <c r="AA118">
        <v>4228.7449999999999</v>
      </c>
      <c r="AB118" s="2">
        <f t="shared" si="75"/>
        <v>2787.1639999999998</v>
      </c>
      <c r="AC118" s="1"/>
      <c r="AD118">
        <v>3217.6509999999998</v>
      </c>
      <c r="AE118">
        <v>2380.3530000000001</v>
      </c>
      <c r="AF118" s="2">
        <f t="shared" si="76"/>
        <v>1674.5959999999995</v>
      </c>
      <c r="AG118" s="1"/>
      <c r="AH118">
        <v>5894.1509999999998</v>
      </c>
      <c r="AI118">
        <v>4442.9250000000002</v>
      </c>
      <c r="AJ118" s="2">
        <f t="shared" si="77"/>
        <v>2902.4519999999993</v>
      </c>
      <c r="AK118" s="1"/>
      <c r="AL118">
        <v>3348.5340000000001</v>
      </c>
      <c r="AM118">
        <v>2503.6120000000001</v>
      </c>
      <c r="AN118" s="2">
        <f t="shared" si="78"/>
        <v>1689.8440000000003</v>
      </c>
      <c r="AO118" s="1"/>
      <c r="AP118">
        <v>4576.3599999999997</v>
      </c>
      <c r="AQ118">
        <v>3833.134</v>
      </c>
      <c r="AR118" s="2">
        <f t="shared" si="79"/>
        <v>1486.4519999999989</v>
      </c>
      <c r="AS118" s="1"/>
      <c r="AT118">
        <v>7627.317</v>
      </c>
      <c r="AU118">
        <v>6154.0039999999999</v>
      </c>
      <c r="AV118" s="2">
        <f t="shared" si="80"/>
        <v>2946.6260000000011</v>
      </c>
      <c r="AW118" s="1"/>
      <c r="AX118">
        <v>5639.19</v>
      </c>
      <c r="AY118">
        <v>4338.0919999999996</v>
      </c>
      <c r="AZ118" s="2">
        <f t="shared" si="81"/>
        <v>2602.1960000000008</v>
      </c>
      <c r="BA118" s="1"/>
      <c r="BB118">
        <v>2092.6590000000001</v>
      </c>
      <c r="BC118">
        <v>1521.7950000000001</v>
      </c>
      <c r="BD118" s="2">
        <f t="shared" si="82"/>
        <v>1141.7280000000001</v>
      </c>
      <c r="BE118" s="1"/>
      <c r="BF118">
        <v>6262.134</v>
      </c>
      <c r="BG118">
        <v>4675.5829999999996</v>
      </c>
      <c r="BH118" s="2">
        <f t="shared" si="83"/>
        <v>3173.1020000000008</v>
      </c>
      <c r="BI118" s="1"/>
      <c r="BJ118">
        <v>3070.0149999999999</v>
      </c>
      <c r="BK118">
        <v>2302.3760000000002</v>
      </c>
      <c r="BL118" s="2">
        <f t="shared" si="84"/>
        <v>1535.2779999999996</v>
      </c>
      <c r="BM118" s="1"/>
      <c r="BN118">
        <v>4240.7920000000004</v>
      </c>
      <c r="BO118">
        <v>3237.9690000000001</v>
      </c>
      <c r="BP118" s="2">
        <f t="shared" si="85"/>
        <v>2005.6460000000011</v>
      </c>
      <c r="BQ118" s="1"/>
      <c r="BR118">
        <v>6096.884</v>
      </c>
      <c r="BS118">
        <v>4865.2380000000003</v>
      </c>
      <c r="BT118" s="2">
        <f t="shared" si="86"/>
        <v>2463.2920000000008</v>
      </c>
      <c r="BU118" s="1"/>
      <c r="BV118">
        <v>1838.8820000000001</v>
      </c>
      <c r="BW118">
        <v>1317.5039999999999</v>
      </c>
      <c r="BX118" s="2">
        <f t="shared" si="87"/>
        <v>1042.7560000000003</v>
      </c>
      <c r="BY118" s="1"/>
      <c r="BZ118">
        <v>5619.8410000000003</v>
      </c>
      <c r="CA118">
        <v>4469.3469999999998</v>
      </c>
      <c r="CB118" s="2">
        <f t="shared" si="88"/>
        <v>2300.9880000000012</v>
      </c>
      <c r="CC118" s="1"/>
      <c r="CD118">
        <v>4006.1979999999999</v>
      </c>
      <c r="CE118">
        <v>3336.6289999999999</v>
      </c>
      <c r="CF118" s="2">
        <f t="shared" si="89"/>
        <v>1339.1380000000004</v>
      </c>
      <c r="CH118" s="7">
        <f t="shared" si="72"/>
        <v>0.64</v>
      </c>
      <c r="CI118" s="27">
        <v>3117</v>
      </c>
      <c r="CJ118" s="27">
        <v>1534</v>
      </c>
      <c r="CK118" s="27">
        <v>2161</v>
      </c>
      <c r="CL118" s="27">
        <v>3472</v>
      </c>
      <c r="CM118" s="27">
        <v>2276</v>
      </c>
      <c r="CN118" s="27">
        <v>1441</v>
      </c>
      <c r="CO118" s="27">
        <v>2787</v>
      </c>
      <c r="CP118" s="27">
        <v>1562</v>
      </c>
      <c r="CQ118" s="27">
        <v>2902</v>
      </c>
      <c r="CR118" s="27">
        <v>2099</v>
      </c>
      <c r="CS118" s="27">
        <v>1886</v>
      </c>
      <c r="CT118" s="27">
        <v>2947</v>
      </c>
      <c r="CU118" s="27">
        <v>2314</v>
      </c>
      <c r="CV118" s="27">
        <v>1142</v>
      </c>
      <c r="CW118" s="27">
        <v>3173</v>
      </c>
      <c r="CX118" s="27">
        <v>1535</v>
      </c>
      <c r="CY118" s="27">
        <v>2920</v>
      </c>
      <c r="CZ118" s="27">
        <v>2819</v>
      </c>
      <c r="DA118" s="27">
        <v>1109</v>
      </c>
      <c r="DB118" s="27">
        <v>2301</v>
      </c>
      <c r="DC118" s="27">
        <v>1961</v>
      </c>
      <c r="DD118" s="34">
        <f t="shared" si="73"/>
        <v>2259.9047619047619</v>
      </c>
    </row>
    <row r="119" spans="2:108" x14ac:dyDescent="0.3">
      <c r="B119">
        <v>6295.0429999999997</v>
      </c>
      <c r="C119">
        <v>4736.6440000000002</v>
      </c>
      <c r="D119" s="2">
        <f t="shared" si="90"/>
        <v>3116.7979999999993</v>
      </c>
      <c r="E119" s="1"/>
      <c r="F119">
        <v>5312.7529999999997</v>
      </c>
      <c r="G119">
        <v>3964.0030000000002</v>
      </c>
      <c r="H119" s="2">
        <f t="shared" si="68"/>
        <v>2697.4999999999991</v>
      </c>
      <c r="I119" s="1"/>
      <c r="J119">
        <v>3434.9789999999998</v>
      </c>
      <c r="K119">
        <v>2693.2860000000001</v>
      </c>
      <c r="L119" s="2">
        <f t="shared" si="69"/>
        <v>1483.3859999999997</v>
      </c>
      <c r="M119" s="1"/>
      <c r="N119">
        <v>8736.9509999999991</v>
      </c>
      <c r="O119">
        <v>7000.9279999999999</v>
      </c>
      <c r="P119" s="2">
        <f t="shared" si="70"/>
        <v>3472.0459999999975</v>
      </c>
      <c r="Q119" s="1"/>
      <c r="R119">
        <v>5599.8639999999996</v>
      </c>
      <c r="S119">
        <v>4189.7259999999997</v>
      </c>
      <c r="T119" s="2">
        <f t="shared" si="71"/>
        <v>2820.2759999999985</v>
      </c>
      <c r="U119" s="1"/>
      <c r="V119">
        <v>5054.97</v>
      </c>
      <c r="W119">
        <v>4334.7030000000004</v>
      </c>
      <c r="X119" s="2">
        <f t="shared" si="74"/>
        <v>1440.5340000000001</v>
      </c>
      <c r="Y119" s="1"/>
      <c r="Z119">
        <v>5723.7870000000003</v>
      </c>
      <c r="AA119">
        <v>4150.0429999999997</v>
      </c>
      <c r="AB119" s="2">
        <f t="shared" si="75"/>
        <v>3147.4880000000012</v>
      </c>
      <c r="AC119" s="1"/>
      <c r="AD119">
        <v>3106.1849999999999</v>
      </c>
      <c r="AE119">
        <v>2325.009</v>
      </c>
      <c r="AF119" s="2">
        <f t="shared" si="76"/>
        <v>1562.3520000000001</v>
      </c>
      <c r="AG119" s="1"/>
      <c r="AH119">
        <v>6866.0209999999997</v>
      </c>
      <c r="AI119">
        <v>5064.3149999999996</v>
      </c>
      <c r="AJ119" s="2">
        <f t="shared" si="77"/>
        <v>3603.4119999999994</v>
      </c>
      <c r="AK119" s="1"/>
      <c r="AL119">
        <v>4078.4769999999999</v>
      </c>
      <c r="AM119">
        <v>3029.1770000000001</v>
      </c>
      <c r="AN119" s="2">
        <f t="shared" si="78"/>
        <v>2098.5999999999995</v>
      </c>
      <c r="AO119" s="1"/>
      <c r="AP119">
        <v>4851.777</v>
      </c>
      <c r="AQ119">
        <v>3908.61</v>
      </c>
      <c r="AR119" s="2">
        <f t="shared" si="79"/>
        <v>1886.3340000000003</v>
      </c>
      <c r="AS119" s="1"/>
      <c r="AT119">
        <v>7326.8329999999996</v>
      </c>
      <c r="AU119">
        <v>6144.5129999999999</v>
      </c>
      <c r="AV119" s="2">
        <f t="shared" si="80"/>
        <v>2364.6399999999994</v>
      </c>
      <c r="AW119" s="1"/>
      <c r="AX119">
        <v>5544.634</v>
      </c>
      <c r="AY119">
        <v>4295.607</v>
      </c>
      <c r="AZ119" s="2">
        <f t="shared" si="81"/>
        <v>2498.0540000000005</v>
      </c>
      <c r="BA119" s="1"/>
      <c r="BB119">
        <v>2028.903</v>
      </c>
      <c r="BC119">
        <v>1579.2349999999999</v>
      </c>
      <c r="BD119" s="2">
        <f t="shared" si="82"/>
        <v>899.33600000000001</v>
      </c>
      <c r="BE119" s="1"/>
      <c r="BF119">
        <v>6450.6639999999998</v>
      </c>
      <c r="BG119">
        <v>4889.7749999999996</v>
      </c>
      <c r="BH119" s="2">
        <f t="shared" si="83"/>
        <v>3121.7779999999998</v>
      </c>
      <c r="BI119" s="1"/>
      <c r="BJ119">
        <v>2750.502</v>
      </c>
      <c r="BK119">
        <v>2154.145</v>
      </c>
      <c r="BL119" s="2">
        <f t="shared" si="84"/>
        <v>1192.7140000000002</v>
      </c>
      <c r="BM119" s="1"/>
      <c r="BN119">
        <v>5317.2650000000003</v>
      </c>
      <c r="BO119">
        <v>3857.3249999999998</v>
      </c>
      <c r="BP119" s="2">
        <f t="shared" si="85"/>
        <v>2919.8800000000019</v>
      </c>
      <c r="BQ119" s="1"/>
      <c r="BR119">
        <v>6549.7560000000003</v>
      </c>
      <c r="BS119">
        <v>5140.4549999999999</v>
      </c>
      <c r="BT119" s="2">
        <f t="shared" si="86"/>
        <v>2818.6020000000003</v>
      </c>
      <c r="BU119" s="1"/>
      <c r="BV119">
        <v>2101.8040000000001</v>
      </c>
      <c r="BW119">
        <v>1547.3219999999999</v>
      </c>
      <c r="BX119" s="2">
        <f t="shared" si="87"/>
        <v>1108.9640000000004</v>
      </c>
      <c r="BY119" s="1"/>
      <c r="BZ119">
        <v>6717.5789999999997</v>
      </c>
      <c r="CA119">
        <v>5355.6540000000005</v>
      </c>
      <c r="CB119" s="2">
        <f t="shared" si="88"/>
        <v>2723.849999999999</v>
      </c>
      <c r="CC119" s="1"/>
      <c r="CD119">
        <v>4814.7460000000001</v>
      </c>
      <c r="CE119">
        <v>3834.0619999999999</v>
      </c>
      <c r="CF119" s="2">
        <f t="shared" si="89"/>
        <v>1961.3680000000008</v>
      </c>
      <c r="CH119" s="7">
        <f t="shared" si="72"/>
        <v>0.76800000000000002</v>
      </c>
      <c r="CI119" s="27">
        <v>3443</v>
      </c>
      <c r="CJ119" s="27">
        <v>2348</v>
      </c>
      <c r="CK119" s="27">
        <v>2187</v>
      </c>
      <c r="CL119" s="27">
        <v>4150</v>
      </c>
      <c r="CM119" s="27">
        <v>2820</v>
      </c>
      <c r="CN119" s="27">
        <v>2414</v>
      </c>
      <c r="CO119" s="27">
        <v>3147</v>
      </c>
      <c r="CP119" s="27">
        <v>1377</v>
      </c>
      <c r="CQ119" s="27">
        <v>3603</v>
      </c>
      <c r="CR119" s="27">
        <v>1925</v>
      </c>
      <c r="CS119" s="27">
        <v>1910</v>
      </c>
      <c r="CT119" s="27">
        <v>2365</v>
      </c>
      <c r="CU119" s="27">
        <v>2602</v>
      </c>
      <c r="CV119" s="27">
        <v>899</v>
      </c>
      <c r="CW119" s="27">
        <v>3122</v>
      </c>
      <c r="CX119" s="27">
        <v>1193</v>
      </c>
      <c r="CY119" s="27">
        <v>3395</v>
      </c>
      <c r="CZ119" s="27">
        <v>3108</v>
      </c>
      <c r="DA119" s="27">
        <v>1172</v>
      </c>
      <c r="DB119" s="27">
        <v>2724</v>
      </c>
      <c r="DC119" s="27">
        <v>2160</v>
      </c>
      <c r="DD119" s="34">
        <f t="shared" si="73"/>
        <v>2479.2380952380954</v>
      </c>
    </row>
    <row r="120" spans="2:108" x14ac:dyDescent="0.3">
      <c r="B120">
        <v>6326.2280000000001</v>
      </c>
      <c r="C120">
        <v>4604.6139999999996</v>
      </c>
      <c r="D120" s="2">
        <f t="shared" si="90"/>
        <v>3443.2280000000014</v>
      </c>
      <c r="E120" s="1"/>
      <c r="F120">
        <v>5531.5879999999997</v>
      </c>
      <c r="G120">
        <v>4133.2529999999997</v>
      </c>
      <c r="H120" s="2">
        <f t="shared" si="68"/>
        <v>2796.6700000000005</v>
      </c>
      <c r="I120" s="1"/>
      <c r="J120">
        <v>4274.9769999999999</v>
      </c>
      <c r="K120">
        <v>3194.28</v>
      </c>
      <c r="L120" s="2">
        <f t="shared" si="69"/>
        <v>2161.3939999999998</v>
      </c>
      <c r="M120" s="1"/>
      <c r="N120">
        <v>9557.4459999999999</v>
      </c>
      <c r="O120">
        <v>7482.4139999999998</v>
      </c>
      <c r="P120" s="2">
        <f t="shared" si="70"/>
        <v>4150.0640000000012</v>
      </c>
      <c r="Q120" s="1"/>
      <c r="R120">
        <v>5697.2979999999998</v>
      </c>
      <c r="S120">
        <v>4229.9390000000003</v>
      </c>
      <c r="T120" s="2">
        <f t="shared" si="71"/>
        <v>2934.7179999999994</v>
      </c>
      <c r="U120" s="1"/>
      <c r="V120">
        <v>6133.2240000000002</v>
      </c>
      <c r="W120">
        <v>4926.3059999999996</v>
      </c>
      <c r="X120" s="2">
        <f t="shared" si="74"/>
        <v>2413.8360000000011</v>
      </c>
      <c r="Y120" s="1"/>
      <c r="Z120">
        <v>4924.2690000000002</v>
      </c>
      <c r="AA120">
        <v>3701.7280000000001</v>
      </c>
      <c r="AB120" s="2">
        <f t="shared" si="75"/>
        <v>2445.0819999999999</v>
      </c>
      <c r="AC120" s="1"/>
      <c r="AD120">
        <v>2835.7330000000002</v>
      </c>
      <c r="AE120">
        <v>2147.16</v>
      </c>
      <c r="AF120" s="2">
        <f t="shared" si="76"/>
        <v>1377.1460000000006</v>
      </c>
      <c r="AG120" s="1"/>
      <c r="AH120">
        <v>7208.0739999999996</v>
      </c>
      <c r="AI120">
        <v>5210.9669999999996</v>
      </c>
      <c r="AJ120" s="2">
        <f t="shared" si="77"/>
        <v>3994.2140000000004</v>
      </c>
      <c r="AK120" s="1"/>
      <c r="AL120">
        <v>4165.6689999999999</v>
      </c>
      <c r="AM120">
        <v>3203.0709999999999</v>
      </c>
      <c r="AN120" s="2">
        <f t="shared" si="78"/>
        <v>1925.1959999999999</v>
      </c>
      <c r="AO120" s="1"/>
      <c r="AP120">
        <v>4779.107</v>
      </c>
      <c r="AQ120">
        <v>3824.0219999999999</v>
      </c>
      <c r="AR120" s="2">
        <f t="shared" si="79"/>
        <v>1910.1700000000005</v>
      </c>
      <c r="AS120" s="1"/>
      <c r="AT120">
        <v>6947.3770000000004</v>
      </c>
      <c r="AU120">
        <v>5695.9380000000001</v>
      </c>
      <c r="AV120" s="2">
        <f t="shared" si="80"/>
        <v>2502.8780000000015</v>
      </c>
      <c r="AW120" s="1"/>
      <c r="AX120">
        <v>4991.4059999999999</v>
      </c>
      <c r="AY120">
        <v>3903.37</v>
      </c>
      <c r="AZ120" s="2">
        <f t="shared" si="81"/>
        <v>2176.0719999999997</v>
      </c>
      <c r="BA120" s="1"/>
      <c r="BB120">
        <v>1786.3589999999999</v>
      </c>
      <c r="BC120">
        <v>1380.1790000000001</v>
      </c>
      <c r="BD120" s="2">
        <f t="shared" si="82"/>
        <v>812.35999999999956</v>
      </c>
      <c r="BE120" s="1"/>
      <c r="BF120">
        <v>6353.3149999999996</v>
      </c>
      <c r="BG120">
        <v>4823.5789999999997</v>
      </c>
      <c r="BH120" s="2">
        <f t="shared" si="83"/>
        <v>3059.4720000000002</v>
      </c>
      <c r="BI120" s="1"/>
      <c r="BJ120">
        <v>2372.0990000000002</v>
      </c>
      <c r="BK120">
        <v>1798.806</v>
      </c>
      <c r="BL120" s="2">
        <f t="shared" si="84"/>
        <v>1146.5860000000005</v>
      </c>
      <c r="BM120" s="1"/>
      <c r="BN120">
        <v>6129.6790000000001</v>
      </c>
      <c r="BO120">
        <v>4432.0420000000004</v>
      </c>
      <c r="BP120" s="2">
        <f t="shared" si="85"/>
        <v>3395.2739999999999</v>
      </c>
      <c r="BQ120" s="1"/>
      <c r="BR120">
        <v>6603.1139999999996</v>
      </c>
      <c r="BS120">
        <v>5049.2359999999999</v>
      </c>
      <c r="BT120" s="2">
        <f t="shared" si="86"/>
        <v>3107.7559999999994</v>
      </c>
      <c r="BU120" s="1"/>
      <c r="BV120">
        <v>2151.1280000000002</v>
      </c>
      <c r="BW120">
        <v>1565.0029999999999</v>
      </c>
      <c r="BX120" s="2">
        <f t="shared" si="87"/>
        <v>1172.25</v>
      </c>
      <c r="BY120" s="1"/>
      <c r="BZ120">
        <v>6759.7259999999997</v>
      </c>
      <c r="CA120">
        <v>5481.6620000000003</v>
      </c>
      <c r="CB120" s="2">
        <f t="shared" si="88"/>
        <v>2556.1279999999988</v>
      </c>
      <c r="CC120" s="1"/>
      <c r="CD120">
        <v>4991.098</v>
      </c>
      <c r="CE120">
        <v>3911.1239999999998</v>
      </c>
      <c r="CF120" s="2">
        <f t="shared" si="89"/>
        <v>2159.9480000000003</v>
      </c>
      <c r="CH120" s="7">
        <f t="shared" si="72"/>
        <v>0.89600000000000002</v>
      </c>
      <c r="CI120" s="27">
        <v>3020</v>
      </c>
      <c r="CJ120" s="27">
        <v>2698</v>
      </c>
      <c r="CK120" s="27">
        <v>2442</v>
      </c>
      <c r="CL120" s="27">
        <v>3169</v>
      </c>
      <c r="CM120" s="27">
        <v>2935</v>
      </c>
      <c r="CN120" s="27">
        <v>2847</v>
      </c>
      <c r="CO120" s="27">
        <v>2445</v>
      </c>
      <c r="CP120" s="27">
        <v>1201</v>
      </c>
      <c r="CQ120" s="27">
        <v>3994</v>
      </c>
      <c r="CR120" s="27">
        <v>1791</v>
      </c>
      <c r="CS120" s="27">
        <v>1779</v>
      </c>
      <c r="CT120" s="27">
        <v>2503</v>
      </c>
      <c r="CU120" s="27">
        <v>2498</v>
      </c>
      <c r="CV120" s="27">
        <v>812</v>
      </c>
      <c r="CW120" s="27">
        <v>3059</v>
      </c>
      <c r="CX120" s="27">
        <v>1147</v>
      </c>
      <c r="CY120" s="27">
        <v>3468</v>
      </c>
      <c r="CZ120" s="27">
        <v>3506</v>
      </c>
      <c r="DA120" s="27">
        <v>1481</v>
      </c>
      <c r="DB120" s="27">
        <v>2556</v>
      </c>
      <c r="DC120" s="27">
        <v>1958</v>
      </c>
      <c r="DD120" s="34">
        <f t="shared" si="73"/>
        <v>2443.2857142857142</v>
      </c>
    </row>
    <row r="121" spans="2:108" x14ac:dyDescent="0.3">
      <c r="B121">
        <v>5927.6390000000001</v>
      </c>
      <c r="C121">
        <v>4417.7979999999998</v>
      </c>
      <c r="D121" s="2">
        <f t="shared" si="90"/>
        <v>3019.6820000000002</v>
      </c>
      <c r="E121" s="1"/>
      <c r="F121">
        <v>5567.1450000000004</v>
      </c>
      <c r="G121">
        <v>4141.8059999999996</v>
      </c>
      <c r="H121" s="2">
        <f t="shared" si="68"/>
        <v>2850.6780000000022</v>
      </c>
      <c r="I121" s="1"/>
      <c r="J121">
        <v>4461.3109999999997</v>
      </c>
      <c r="K121">
        <v>3367.9650000000001</v>
      </c>
      <c r="L121" s="2">
        <f t="shared" si="69"/>
        <v>2186.6919999999991</v>
      </c>
      <c r="M121" s="1"/>
      <c r="N121">
        <v>8213.6020000000008</v>
      </c>
      <c r="O121">
        <v>6629.1279999999997</v>
      </c>
      <c r="P121" s="2">
        <f t="shared" si="70"/>
        <v>3168.948000000003</v>
      </c>
      <c r="Q121" s="1"/>
      <c r="R121">
        <v>5358.3130000000001</v>
      </c>
      <c r="S121">
        <v>4001.68</v>
      </c>
      <c r="T121" s="2">
        <f t="shared" si="71"/>
        <v>2713.266000000001</v>
      </c>
      <c r="U121" s="1"/>
      <c r="V121">
        <v>6781.8549999999996</v>
      </c>
      <c r="W121">
        <v>5358.4459999999999</v>
      </c>
      <c r="X121" s="2">
        <f t="shared" si="74"/>
        <v>2846.8179999999993</v>
      </c>
      <c r="Y121" s="1"/>
      <c r="Z121">
        <v>3966.0619999999999</v>
      </c>
      <c r="AA121">
        <v>3026.62</v>
      </c>
      <c r="AB121" s="2">
        <f t="shared" si="75"/>
        <v>1878.8839999999996</v>
      </c>
      <c r="AC121" s="1"/>
      <c r="AD121">
        <v>2487.3380000000002</v>
      </c>
      <c r="AE121">
        <v>1886.684</v>
      </c>
      <c r="AF121" s="2">
        <f t="shared" si="76"/>
        <v>1201.3080000000007</v>
      </c>
      <c r="AG121" s="1"/>
      <c r="AH121">
        <v>7035.4350000000004</v>
      </c>
      <c r="AI121">
        <v>5029.9709999999995</v>
      </c>
      <c r="AJ121" s="2">
        <f t="shared" si="77"/>
        <v>4010.9280000000012</v>
      </c>
      <c r="AK121" s="1"/>
      <c r="AL121">
        <v>3826.1149999999998</v>
      </c>
      <c r="AM121">
        <v>2930.5039999999999</v>
      </c>
      <c r="AN121" s="2">
        <f t="shared" si="78"/>
        <v>1791.2220000000004</v>
      </c>
      <c r="AO121" s="1"/>
      <c r="AP121">
        <v>4625.9759999999997</v>
      </c>
      <c r="AQ121">
        <v>3736.6959999999999</v>
      </c>
      <c r="AR121" s="2">
        <f t="shared" si="79"/>
        <v>1778.56</v>
      </c>
      <c r="AS121" s="1"/>
      <c r="AT121">
        <v>6418.5749999999998</v>
      </c>
      <c r="AU121">
        <v>5309.4179999999997</v>
      </c>
      <c r="AV121" s="2">
        <f t="shared" si="80"/>
        <v>2218.3140000000003</v>
      </c>
      <c r="AW121" s="1"/>
      <c r="AX121">
        <v>4660.817</v>
      </c>
      <c r="AY121">
        <v>3647.7020000000002</v>
      </c>
      <c r="AZ121" s="2">
        <f t="shared" si="81"/>
        <v>2026.2300000000005</v>
      </c>
      <c r="BA121" s="1"/>
      <c r="BB121">
        <v>1402.954</v>
      </c>
      <c r="BC121">
        <v>1069.7349999999999</v>
      </c>
      <c r="BD121" s="2">
        <f t="shared" si="82"/>
        <v>666.43799999999999</v>
      </c>
      <c r="BE121" s="1"/>
      <c r="BF121">
        <v>6146.2290000000003</v>
      </c>
      <c r="BG121">
        <v>4752.6270000000004</v>
      </c>
      <c r="BH121" s="2">
        <f t="shared" si="83"/>
        <v>2787.2040000000002</v>
      </c>
      <c r="BI121" s="1"/>
      <c r="BJ121">
        <v>1991.8869999999999</v>
      </c>
      <c r="BK121">
        <v>1616.6849999999999</v>
      </c>
      <c r="BL121" s="2">
        <f t="shared" si="84"/>
        <v>750.40399999999977</v>
      </c>
      <c r="BM121" s="1"/>
      <c r="BN121">
        <v>6231.5410000000002</v>
      </c>
      <c r="BO121">
        <v>4497.6509999999998</v>
      </c>
      <c r="BP121" s="2">
        <f t="shared" si="85"/>
        <v>3467.78</v>
      </c>
      <c r="BQ121" s="1"/>
      <c r="BR121">
        <v>6739.9660000000003</v>
      </c>
      <c r="BS121">
        <v>4986.8090000000002</v>
      </c>
      <c r="BT121" s="2">
        <f t="shared" si="86"/>
        <v>3506.3140000000008</v>
      </c>
      <c r="BU121" s="1"/>
      <c r="BV121">
        <v>2459.1350000000002</v>
      </c>
      <c r="BW121">
        <v>1718.54</v>
      </c>
      <c r="BX121" s="2">
        <f t="shared" si="87"/>
        <v>1481.1900000000005</v>
      </c>
      <c r="BY121" s="1"/>
      <c r="BZ121">
        <v>6223.25</v>
      </c>
      <c r="CA121">
        <v>5160.32</v>
      </c>
      <c r="CB121" s="2">
        <f t="shared" si="88"/>
        <v>2125.8600000000006</v>
      </c>
      <c r="CC121" s="1"/>
      <c r="CD121">
        <v>4713.6880000000001</v>
      </c>
      <c r="CE121">
        <v>3734.8760000000002</v>
      </c>
      <c r="CF121" s="2">
        <f t="shared" si="89"/>
        <v>1957.6239999999998</v>
      </c>
      <c r="CH121" s="7">
        <f t="shared" si="72"/>
        <v>1.024</v>
      </c>
      <c r="CI121" s="27">
        <v>2914</v>
      </c>
      <c r="CJ121" s="27">
        <v>2797</v>
      </c>
      <c r="CK121" s="27">
        <v>2308</v>
      </c>
      <c r="CL121" s="27">
        <v>2300</v>
      </c>
      <c r="CM121" s="27">
        <v>2713</v>
      </c>
      <c r="CN121" s="27">
        <v>2774</v>
      </c>
      <c r="CO121" s="27">
        <v>1879</v>
      </c>
      <c r="CP121" s="27">
        <v>1039</v>
      </c>
      <c r="CQ121" s="27">
        <v>4011</v>
      </c>
      <c r="CR121" s="27">
        <v>1759</v>
      </c>
      <c r="CS121" s="27">
        <v>1749</v>
      </c>
      <c r="CT121" s="27">
        <v>2218</v>
      </c>
      <c r="CU121" s="27">
        <v>2176</v>
      </c>
      <c r="CV121" s="27">
        <v>666</v>
      </c>
      <c r="CW121" s="27">
        <v>2787</v>
      </c>
      <c r="CX121" s="27">
        <v>750</v>
      </c>
      <c r="CY121" s="27">
        <v>3459</v>
      </c>
      <c r="CZ121" s="27">
        <v>3279</v>
      </c>
      <c r="DA121" s="27">
        <v>1400</v>
      </c>
      <c r="DB121" s="27">
        <v>2126</v>
      </c>
      <c r="DC121" s="27">
        <v>1905</v>
      </c>
      <c r="DD121" s="34">
        <f t="shared" si="73"/>
        <v>2238.5238095238096</v>
      </c>
    </row>
    <row r="122" spans="2:108" x14ac:dyDescent="0.3">
      <c r="B122">
        <v>5564.0370000000003</v>
      </c>
      <c r="C122">
        <v>4107.0290000000005</v>
      </c>
      <c r="D122" s="2">
        <f t="shared" si="90"/>
        <v>2914.0159999999996</v>
      </c>
      <c r="E122" s="1"/>
      <c r="F122">
        <v>5024.4750000000004</v>
      </c>
      <c r="G122">
        <v>3950.0140000000001</v>
      </c>
      <c r="H122" s="2">
        <f t="shared" si="68"/>
        <v>2148.922</v>
      </c>
      <c r="I122" s="1"/>
      <c r="J122">
        <v>4707.085</v>
      </c>
      <c r="K122">
        <v>3485.8649999999998</v>
      </c>
      <c r="L122" s="2">
        <f t="shared" si="69"/>
        <v>2442.440000000001</v>
      </c>
      <c r="M122" s="1"/>
      <c r="N122">
        <v>6876.0929999999998</v>
      </c>
      <c r="O122">
        <v>5726.2280000000001</v>
      </c>
      <c r="P122" s="2">
        <f t="shared" si="70"/>
        <v>2299.7299999999987</v>
      </c>
      <c r="Q122" s="1"/>
      <c r="R122">
        <v>4869.8119999999999</v>
      </c>
      <c r="S122">
        <v>3633.6849999999999</v>
      </c>
      <c r="T122" s="2">
        <f t="shared" si="71"/>
        <v>2472.2539999999995</v>
      </c>
      <c r="U122" s="1"/>
      <c r="V122">
        <v>6485.5129999999999</v>
      </c>
      <c r="W122">
        <v>5098.4750000000004</v>
      </c>
      <c r="X122" s="2">
        <f t="shared" si="74"/>
        <v>2774.0759999999996</v>
      </c>
      <c r="Y122" s="1"/>
      <c r="Z122">
        <v>2944.5030000000002</v>
      </c>
      <c r="AA122">
        <v>2372.0749999999998</v>
      </c>
      <c r="AB122" s="2">
        <f t="shared" si="75"/>
        <v>1144.8560000000004</v>
      </c>
      <c r="AC122" s="1"/>
      <c r="AD122">
        <v>2158.288</v>
      </c>
      <c r="AE122">
        <v>1638.9880000000001</v>
      </c>
      <c r="AF122" s="2">
        <f t="shared" si="76"/>
        <v>1038.5999999999999</v>
      </c>
      <c r="AG122" s="1"/>
      <c r="AH122">
        <v>5878.3440000000001</v>
      </c>
      <c r="AI122">
        <v>4409.5379999999996</v>
      </c>
      <c r="AJ122" s="2">
        <f t="shared" si="77"/>
        <v>2937.6120000000014</v>
      </c>
      <c r="AK122" s="1"/>
      <c r="AL122">
        <v>3653.6489999999999</v>
      </c>
      <c r="AM122">
        <v>2774.24</v>
      </c>
      <c r="AN122" s="2">
        <f t="shared" si="78"/>
        <v>1758.8180000000004</v>
      </c>
      <c r="AO122" s="1"/>
      <c r="AP122">
        <v>4424.9629999999997</v>
      </c>
      <c r="AQ122">
        <v>3550.4569999999999</v>
      </c>
      <c r="AR122" s="2">
        <f t="shared" si="79"/>
        <v>1749.0120000000002</v>
      </c>
      <c r="AS122" s="1"/>
      <c r="AT122">
        <v>5667.9949999999999</v>
      </c>
      <c r="AU122">
        <v>4688.5280000000002</v>
      </c>
      <c r="AV122" s="2">
        <f t="shared" si="80"/>
        <v>1958.9339999999997</v>
      </c>
      <c r="AW122" s="1"/>
      <c r="AX122">
        <v>4275.5230000000001</v>
      </c>
      <c r="AY122">
        <v>3383.7249999999999</v>
      </c>
      <c r="AZ122" s="2">
        <f t="shared" si="81"/>
        <v>1783.5960000000005</v>
      </c>
      <c r="BA122" s="1"/>
      <c r="BB122">
        <v>1208.557</v>
      </c>
      <c r="BC122">
        <v>985.79600000000005</v>
      </c>
      <c r="BD122" s="2">
        <f t="shared" si="82"/>
        <v>445.52200000000016</v>
      </c>
      <c r="BE122" s="1"/>
      <c r="BF122">
        <v>5911.2830000000004</v>
      </c>
      <c r="BG122">
        <v>4571.2020000000002</v>
      </c>
      <c r="BH122" s="2">
        <f t="shared" si="83"/>
        <v>2680.1620000000012</v>
      </c>
      <c r="BI122" s="1"/>
      <c r="BJ122">
        <v>1398.701</v>
      </c>
      <c r="BK122">
        <v>1200.6110000000001</v>
      </c>
      <c r="BL122" s="2">
        <f t="shared" si="84"/>
        <v>396.17999999999972</v>
      </c>
      <c r="BM122" s="1"/>
      <c r="BN122">
        <v>6325.9979999999996</v>
      </c>
      <c r="BO122">
        <v>4596.2650000000003</v>
      </c>
      <c r="BP122" s="2">
        <f t="shared" si="85"/>
        <v>3459.4659999999981</v>
      </c>
      <c r="BQ122" s="1"/>
      <c r="BR122">
        <v>6320.1549999999997</v>
      </c>
      <c r="BS122">
        <v>4680.7169999999996</v>
      </c>
      <c r="BT122" s="2">
        <f t="shared" si="86"/>
        <v>3278.8760000000011</v>
      </c>
      <c r="BU122" s="1"/>
      <c r="BV122">
        <v>2444.277</v>
      </c>
      <c r="BW122">
        <v>1744.3409999999999</v>
      </c>
      <c r="BX122" s="2">
        <f t="shared" si="87"/>
        <v>1399.8720000000005</v>
      </c>
      <c r="BY122" s="1"/>
      <c r="BZ122">
        <v>5652.665</v>
      </c>
      <c r="CA122">
        <v>4674.3980000000001</v>
      </c>
      <c r="CB122" s="2">
        <f t="shared" si="88"/>
        <v>1956.5340000000001</v>
      </c>
      <c r="CC122" s="1"/>
      <c r="CD122">
        <v>4401.4080000000004</v>
      </c>
      <c r="CE122">
        <v>3448.9969999999998</v>
      </c>
      <c r="CF122" s="2">
        <f t="shared" si="89"/>
        <v>1904.822000000001</v>
      </c>
      <c r="CH122" s="7">
        <f t="shared" si="72"/>
        <v>1.1520000000000001</v>
      </c>
      <c r="CI122" s="27">
        <v>2527</v>
      </c>
      <c r="CJ122" s="27">
        <v>2851</v>
      </c>
      <c r="CK122" s="27">
        <v>2509</v>
      </c>
      <c r="CL122" s="27">
        <v>2052</v>
      </c>
      <c r="CM122" s="27">
        <v>2472</v>
      </c>
      <c r="CN122" s="27">
        <v>2052</v>
      </c>
      <c r="CO122" s="27">
        <v>1145</v>
      </c>
      <c r="CP122" s="27">
        <v>903</v>
      </c>
      <c r="CQ122" s="27">
        <v>2938</v>
      </c>
      <c r="CR122" s="27">
        <v>1824</v>
      </c>
      <c r="CS122" s="27">
        <v>1618</v>
      </c>
      <c r="CT122" s="27">
        <v>1959</v>
      </c>
      <c r="CU122" s="27">
        <v>2026</v>
      </c>
      <c r="CV122" s="27">
        <v>446</v>
      </c>
      <c r="CW122" s="27">
        <v>2680</v>
      </c>
      <c r="CX122" s="27">
        <v>396</v>
      </c>
      <c r="CY122" s="27">
        <v>3720</v>
      </c>
      <c r="CZ122" s="27">
        <v>2594</v>
      </c>
      <c r="DA122" s="27">
        <v>1528</v>
      </c>
      <c r="DB122" s="27">
        <v>1957</v>
      </c>
      <c r="DC122" s="27">
        <v>1971</v>
      </c>
      <c r="DD122" s="34">
        <f t="shared" si="73"/>
        <v>2008</v>
      </c>
    </row>
    <row r="123" spans="2:108" x14ac:dyDescent="0.3">
      <c r="B123">
        <v>5080.6130000000003</v>
      </c>
      <c r="C123">
        <v>3817.0839999999998</v>
      </c>
      <c r="D123" s="2">
        <f t="shared" si="90"/>
        <v>2527.058</v>
      </c>
      <c r="E123" s="1"/>
      <c r="F123">
        <v>4836.1809999999996</v>
      </c>
      <c r="G123">
        <v>3787.2280000000001</v>
      </c>
      <c r="H123" s="2">
        <f t="shared" si="68"/>
        <v>2097.9059999999981</v>
      </c>
      <c r="I123" s="1"/>
      <c r="J123">
        <v>4551.0259999999998</v>
      </c>
      <c r="K123">
        <v>3397.123</v>
      </c>
      <c r="L123" s="2">
        <f t="shared" si="69"/>
        <v>2307.8059999999991</v>
      </c>
      <c r="M123" s="1"/>
      <c r="N123">
        <v>6071.86</v>
      </c>
      <c r="O123">
        <v>5046.0540000000001</v>
      </c>
      <c r="P123" s="2">
        <f t="shared" si="70"/>
        <v>2051.6119999999987</v>
      </c>
      <c r="Q123" s="1"/>
      <c r="R123">
        <v>4915.817</v>
      </c>
      <c r="S123">
        <v>3578.241</v>
      </c>
      <c r="T123" s="2">
        <f t="shared" si="71"/>
        <v>2675.1520000000005</v>
      </c>
      <c r="U123" s="1"/>
      <c r="V123">
        <v>5600.4859999999999</v>
      </c>
      <c r="W123">
        <v>4574.7169999999996</v>
      </c>
      <c r="X123" s="2">
        <f t="shared" si="74"/>
        <v>2051.5380000000009</v>
      </c>
      <c r="Y123" s="1"/>
      <c r="Z123">
        <v>2347.047</v>
      </c>
      <c r="AA123">
        <v>1968.2829999999999</v>
      </c>
      <c r="AB123" s="2">
        <f t="shared" si="75"/>
        <v>757.52799999999979</v>
      </c>
      <c r="AC123" s="1"/>
      <c r="AD123">
        <v>1818.625</v>
      </c>
      <c r="AE123">
        <v>1366.951</v>
      </c>
      <c r="AF123" s="2">
        <f t="shared" si="76"/>
        <v>903.34799999999996</v>
      </c>
      <c r="AG123" s="1"/>
      <c r="AH123">
        <v>4474.8530000000001</v>
      </c>
      <c r="AI123">
        <v>3511.9340000000002</v>
      </c>
      <c r="AJ123" s="2">
        <f t="shared" si="77"/>
        <v>1925.8380000000006</v>
      </c>
      <c r="AK123" s="1"/>
      <c r="AL123">
        <v>3601.1219999999998</v>
      </c>
      <c r="AM123">
        <v>2689.2649999999999</v>
      </c>
      <c r="AN123" s="2">
        <f t="shared" si="78"/>
        <v>1823.7139999999997</v>
      </c>
      <c r="AO123" s="1"/>
      <c r="AP123">
        <v>4169.7060000000001</v>
      </c>
      <c r="AQ123">
        <v>3360.893</v>
      </c>
      <c r="AR123" s="2">
        <f t="shared" si="79"/>
        <v>1617.6260000000002</v>
      </c>
      <c r="AS123" s="1"/>
      <c r="AT123">
        <v>4424.6589999999997</v>
      </c>
      <c r="AU123">
        <v>3942.4960000000001</v>
      </c>
      <c r="AV123" s="2">
        <f t="shared" si="80"/>
        <v>964.32599999999866</v>
      </c>
      <c r="AW123" s="1"/>
      <c r="AX123">
        <v>4178.5280000000002</v>
      </c>
      <c r="AY123">
        <v>3370.9850000000001</v>
      </c>
      <c r="AZ123" s="2">
        <f t="shared" si="81"/>
        <v>1615.0860000000007</v>
      </c>
      <c r="BA123" s="1"/>
      <c r="BB123">
        <v>1003.773</v>
      </c>
      <c r="BC123">
        <v>862.36</v>
      </c>
      <c r="BD123" s="2">
        <f t="shared" si="82"/>
        <v>282.82600000000002</v>
      </c>
      <c r="BE123" s="1"/>
      <c r="BF123">
        <v>5401.3040000000001</v>
      </c>
      <c r="BG123">
        <v>4255.0630000000001</v>
      </c>
      <c r="BH123" s="2">
        <f t="shared" si="83"/>
        <v>2292.482</v>
      </c>
      <c r="BI123" s="1"/>
      <c r="BJ123">
        <v>865.34799999999996</v>
      </c>
      <c r="BK123">
        <v>813.81299999999999</v>
      </c>
      <c r="BL123" s="2">
        <f t="shared" si="84"/>
        <v>103.07000000000005</v>
      </c>
      <c r="BM123" s="1"/>
      <c r="BN123">
        <v>6629.49</v>
      </c>
      <c r="BO123">
        <v>4769.4859999999999</v>
      </c>
      <c r="BP123" s="2">
        <f t="shared" si="85"/>
        <v>3720.0080000000012</v>
      </c>
      <c r="BQ123" s="1"/>
      <c r="BR123">
        <v>5599.2470000000003</v>
      </c>
      <c r="BS123">
        <v>4302.0200000000004</v>
      </c>
      <c r="BT123" s="2">
        <f t="shared" si="86"/>
        <v>2594.4540000000002</v>
      </c>
      <c r="BU123" s="1"/>
      <c r="BV123">
        <v>2464.9720000000002</v>
      </c>
      <c r="BW123">
        <v>1701.1130000000001</v>
      </c>
      <c r="BX123" s="2">
        <f t="shared" si="87"/>
        <v>1527.7180000000008</v>
      </c>
      <c r="BY123" s="1"/>
      <c r="BZ123">
        <v>5103.7730000000001</v>
      </c>
      <c r="CA123">
        <v>4187.5309999999999</v>
      </c>
      <c r="CB123" s="2">
        <f t="shared" si="88"/>
        <v>1832.4839999999995</v>
      </c>
      <c r="CC123" s="1"/>
      <c r="CD123">
        <v>4331.9229999999998</v>
      </c>
      <c r="CE123">
        <v>3346.5210000000002</v>
      </c>
      <c r="CF123" s="2">
        <f t="shared" si="89"/>
        <v>1970.8039999999996</v>
      </c>
      <c r="CH123" s="7">
        <f t="shared" si="72"/>
        <v>1.2800000000000002</v>
      </c>
      <c r="CI123" s="27">
        <v>2515</v>
      </c>
      <c r="CJ123" s="27">
        <v>2149</v>
      </c>
      <c r="CK123" s="27">
        <v>1778</v>
      </c>
      <c r="CL123" s="27">
        <v>2044</v>
      </c>
      <c r="CM123" s="27">
        <v>2675</v>
      </c>
      <c r="CN123" s="27">
        <v>1842</v>
      </c>
      <c r="CO123" s="27">
        <v>758</v>
      </c>
      <c r="CP123" s="27">
        <v>680</v>
      </c>
      <c r="CQ123" s="27">
        <v>1926</v>
      </c>
      <c r="CR123" s="27">
        <v>1959</v>
      </c>
      <c r="CS123" s="27">
        <v>1486</v>
      </c>
      <c r="CT123" s="27">
        <v>964</v>
      </c>
      <c r="CU123" s="27">
        <v>1784</v>
      </c>
      <c r="CV123" s="27">
        <v>283</v>
      </c>
      <c r="CW123" s="27">
        <v>2292</v>
      </c>
      <c r="CX123" s="27">
        <v>103</v>
      </c>
      <c r="CY123" s="27">
        <v>3080</v>
      </c>
      <c r="CZ123" s="27">
        <v>1995</v>
      </c>
      <c r="DA123" s="27">
        <v>1362</v>
      </c>
      <c r="DB123" s="27">
        <v>1832</v>
      </c>
      <c r="DC123" s="27">
        <v>1879</v>
      </c>
      <c r="DD123" s="34">
        <f t="shared" si="73"/>
        <v>1685.047619047619</v>
      </c>
    </row>
    <row r="124" spans="2:108" x14ac:dyDescent="0.3">
      <c r="B124">
        <v>4783.1490000000003</v>
      </c>
      <c r="C124">
        <v>3525.4580000000001</v>
      </c>
      <c r="D124" s="2">
        <f t="shared" si="90"/>
        <v>2515.3820000000005</v>
      </c>
      <c r="E124" s="1"/>
      <c r="F124">
        <v>4457.3789999999999</v>
      </c>
      <c r="G124">
        <v>3539.1320000000001</v>
      </c>
      <c r="H124" s="2">
        <f t="shared" si="68"/>
        <v>1836.4939999999992</v>
      </c>
      <c r="I124" s="1"/>
      <c r="J124">
        <v>4378.576</v>
      </c>
      <c r="K124">
        <v>3123.873</v>
      </c>
      <c r="L124" s="2">
        <f t="shared" si="69"/>
        <v>2509.405999999999</v>
      </c>
      <c r="M124" s="1"/>
      <c r="N124">
        <v>5300.2709999999997</v>
      </c>
      <c r="O124">
        <v>4278.0950000000003</v>
      </c>
      <c r="P124" s="2">
        <f t="shared" si="70"/>
        <v>2044.3519999999994</v>
      </c>
      <c r="Q124" s="1"/>
      <c r="R124">
        <v>4310.8130000000001</v>
      </c>
      <c r="S124">
        <v>3258.114</v>
      </c>
      <c r="T124" s="2">
        <f t="shared" si="71"/>
        <v>2105.3979999999997</v>
      </c>
      <c r="U124" s="1"/>
      <c r="V124">
        <v>4940.7359999999999</v>
      </c>
      <c r="W124">
        <v>4019.5279999999998</v>
      </c>
      <c r="X124" s="2">
        <f t="shared" si="74"/>
        <v>1842.4160000000002</v>
      </c>
      <c r="Y124" s="1"/>
      <c r="Z124">
        <v>1742.373</v>
      </c>
      <c r="AA124">
        <v>1546.633</v>
      </c>
      <c r="AB124" s="2">
        <f t="shared" si="75"/>
        <v>391.48</v>
      </c>
      <c r="AC124" s="1"/>
      <c r="AD124">
        <v>1437.5719999999999</v>
      </c>
      <c r="AE124">
        <v>1097.796</v>
      </c>
      <c r="AF124" s="2">
        <f t="shared" si="76"/>
        <v>679.55199999999979</v>
      </c>
      <c r="AG124" s="1"/>
      <c r="AH124">
        <v>3295.1129999999998</v>
      </c>
      <c r="AI124">
        <v>2656.7530000000002</v>
      </c>
      <c r="AJ124" s="2">
        <f t="shared" si="77"/>
        <v>1276.7199999999998</v>
      </c>
      <c r="AK124" s="1"/>
      <c r="AL124">
        <v>3452.2</v>
      </c>
      <c r="AM124">
        <v>2472.8530000000001</v>
      </c>
      <c r="AN124" s="2">
        <f t="shared" si="78"/>
        <v>1958.6939999999993</v>
      </c>
      <c r="AO124" s="1"/>
      <c r="AP124">
        <v>4029.7840000000001</v>
      </c>
      <c r="AQ124">
        <v>3286.8560000000002</v>
      </c>
      <c r="AR124" s="2">
        <f t="shared" si="79"/>
        <v>1485.8559999999998</v>
      </c>
      <c r="AS124" s="1"/>
      <c r="AT124">
        <v>3363.97</v>
      </c>
      <c r="AU124">
        <v>3172.864</v>
      </c>
      <c r="AV124" s="2">
        <f t="shared" si="80"/>
        <v>382.21199999999953</v>
      </c>
      <c r="AW124" s="1"/>
      <c r="AX124">
        <v>3965.239</v>
      </c>
      <c r="AY124">
        <v>3134.549</v>
      </c>
      <c r="AZ124" s="2">
        <f t="shared" si="81"/>
        <v>1661.3799999999997</v>
      </c>
      <c r="BA124" s="1"/>
      <c r="BB124">
        <v>848.93499999999995</v>
      </c>
      <c r="BC124">
        <v>747.53499999999997</v>
      </c>
      <c r="BD124" s="2">
        <f t="shared" si="82"/>
        <v>202.79999999999984</v>
      </c>
      <c r="BE124" s="1"/>
      <c r="BF124">
        <v>4533.9849999999997</v>
      </c>
      <c r="BG124">
        <v>3672.1060000000002</v>
      </c>
      <c r="BH124" s="2">
        <f t="shared" si="83"/>
        <v>1723.7579999999984</v>
      </c>
      <c r="BI124" s="1"/>
      <c r="BJ124">
        <v>682.23400000000004</v>
      </c>
      <c r="BK124">
        <v>624.90599999999995</v>
      </c>
      <c r="BL124" s="2">
        <f t="shared" si="84"/>
        <v>114.65600000000018</v>
      </c>
      <c r="BM124" s="1"/>
      <c r="BN124">
        <v>6184.3419999999996</v>
      </c>
      <c r="BO124">
        <v>4644.4939999999997</v>
      </c>
      <c r="BP124" s="2">
        <f t="shared" si="85"/>
        <v>3079.695999999999</v>
      </c>
      <c r="BQ124" s="1"/>
      <c r="BR124">
        <v>4588.3360000000002</v>
      </c>
      <c r="BS124">
        <v>3590.6640000000002</v>
      </c>
      <c r="BT124" s="2">
        <f t="shared" si="86"/>
        <v>1995.3440000000005</v>
      </c>
      <c r="BU124" s="1"/>
      <c r="BV124">
        <v>2391.5479999999998</v>
      </c>
      <c r="BW124">
        <v>1710.4490000000001</v>
      </c>
      <c r="BX124" s="2">
        <f t="shared" si="87"/>
        <v>1362.1979999999996</v>
      </c>
      <c r="BY124" s="1"/>
      <c r="BZ124">
        <v>4557.9719999999998</v>
      </c>
      <c r="CA124">
        <v>3750.3589999999999</v>
      </c>
      <c r="CB124" s="2">
        <f t="shared" si="88"/>
        <v>1615.2260000000001</v>
      </c>
      <c r="CC124" s="1"/>
      <c r="CD124">
        <v>4046.4859999999999</v>
      </c>
      <c r="CE124">
        <v>3106.837</v>
      </c>
      <c r="CF124" s="2">
        <f t="shared" si="89"/>
        <v>1879.2979999999993</v>
      </c>
      <c r="CH124" s="7">
        <f t="shared" si="72"/>
        <v>1.4080000000000004</v>
      </c>
      <c r="CI124" s="27">
        <v>2278</v>
      </c>
      <c r="CJ124" s="27">
        <v>2098</v>
      </c>
      <c r="CK124" s="27">
        <v>1565</v>
      </c>
      <c r="CL124" s="27">
        <v>1519</v>
      </c>
      <c r="CM124" s="27">
        <v>2105</v>
      </c>
      <c r="CN124" s="27">
        <v>1572</v>
      </c>
      <c r="CO124" s="27">
        <v>391</v>
      </c>
      <c r="CP124" s="27">
        <v>506</v>
      </c>
      <c r="CQ124" s="27">
        <v>1277</v>
      </c>
      <c r="CR124" s="27">
        <v>1268</v>
      </c>
      <c r="CS124" s="27">
        <v>1376</v>
      </c>
      <c r="CT124" s="27">
        <v>382</v>
      </c>
      <c r="CU124" s="27">
        <v>1615</v>
      </c>
      <c r="CV124" s="27">
        <v>203</v>
      </c>
      <c r="CW124" s="27">
        <v>1724</v>
      </c>
      <c r="CX124" s="27">
        <v>115</v>
      </c>
      <c r="CY124" s="27">
        <v>3283</v>
      </c>
      <c r="CZ124" s="27">
        <v>1376</v>
      </c>
      <c r="DA124" s="27">
        <v>958</v>
      </c>
      <c r="DB124" s="27">
        <v>1615</v>
      </c>
      <c r="DC124" s="27">
        <v>1736</v>
      </c>
      <c r="DD124" s="34">
        <f t="shared" si="73"/>
        <v>1379.1428571428571</v>
      </c>
    </row>
    <row r="125" spans="2:108" x14ac:dyDescent="0.3">
      <c r="B125">
        <v>4373.59</v>
      </c>
      <c r="C125">
        <v>3234.491</v>
      </c>
      <c r="D125" s="2">
        <f t="shared" si="90"/>
        <v>2278.1980000000003</v>
      </c>
      <c r="E125" s="1"/>
      <c r="F125">
        <v>3579.9949999999999</v>
      </c>
      <c r="G125">
        <v>2932.7049999999999</v>
      </c>
      <c r="H125" s="2">
        <f t="shared" si="68"/>
        <v>1294.5800000000004</v>
      </c>
      <c r="I125" s="1"/>
      <c r="J125">
        <v>3739.2649999999999</v>
      </c>
      <c r="K125">
        <v>2850.473</v>
      </c>
      <c r="L125" s="2">
        <f t="shared" si="69"/>
        <v>1777.5840000000001</v>
      </c>
      <c r="M125" s="1"/>
      <c r="N125">
        <v>4582.7110000000002</v>
      </c>
      <c r="O125">
        <v>3823.0650000000001</v>
      </c>
      <c r="P125" s="2">
        <f t="shared" si="70"/>
        <v>1519.2920000000008</v>
      </c>
      <c r="Q125" s="1"/>
      <c r="R125">
        <v>3785.674</v>
      </c>
      <c r="S125">
        <v>2773.28</v>
      </c>
      <c r="T125" s="2">
        <f t="shared" si="71"/>
        <v>2024.7880000000002</v>
      </c>
      <c r="U125" s="1"/>
      <c r="V125">
        <v>4334.585</v>
      </c>
      <c r="W125">
        <v>3548.5129999999999</v>
      </c>
      <c r="X125" s="2">
        <f t="shared" si="74"/>
        <v>1572.1439999999998</v>
      </c>
      <c r="Y125" s="1"/>
      <c r="Z125">
        <v>1445.779</v>
      </c>
      <c r="AA125">
        <v>1288.4359999999999</v>
      </c>
      <c r="AB125" s="2">
        <f t="shared" si="75"/>
        <v>314.68599999999992</v>
      </c>
      <c r="AC125" s="1"/>
      <c r="AD125">
        <v>1218.6079999999999</v>
      </c>
      <c r="AE125">
        <v>965.56299999999999</v>
      </c>
      <c r="AF125" s="2">
        <f t="shared" si="76"/>
        <v>506.08999999999992</v>
      </c>
      <c r="AG125" s="1"/>
      <c r="AH125">
        <v>2223.279</v>
      </c>
      <c r="AI125">
        <v>1937.289</v>
      </c>
      <c r="AJ125" s="2">
        <f>AH125-(((AI125*6)-(AH125*3))/3)</f>
        <v>571.97999999999979</v>
      </c>
      <c r="AK125" s="1"/>
      <c r="AL125">
        <v>2665.3470000000002</v>
      </c>
      <c r="AM125">
        <v>2031.1849999999999</v>
      </c>
      <c r="AN125" s="2">
        <f t="shared" si="78"/>
        <v>1268.3240000000003</v>
      </c>
      <c r="AO125" s="1"/>
      <c r="AP125">
        <v>3741.56</v>
      </c>
      <c r="AQ125">
        <v>3053.3939999999998</v>
      </c>
      <c r="AR125" s="2">
        <f t="shared" si="79"/>
        <v>1376.3320000000008</v>
      </c>
      <c r="AS125" s="1"/>
      <c r="AT125">
        <v>2738.5129999999999</v>
      </c>
      <c r="AU125">
        <v>2770.76</v>
      </c>
      <c r="AV125" s="2">
        <f t="shared" si="80"/>
        <v>-64.494000000000142</v>
      </c>
      <c r="AW125" s="1"/>
      <c r="AX125">
        <v>3603.04</v>
      </c>
      <c r="AY125">
        <v>2907.9720000000002</v>
      </c>
      <c r="AZ125" s="2">
        <f t="shared" si="81"/>
        <v>1390.1359999999991</v>
      </c>
      <c r="BA125" s="1"/>
      <c r="BB125">
        <v>683.87099999999998</v>
      </c>
      <c r="BC125">
        <v>636.05600000000004</v>
      </c>
      <c r="BD125" s="2">
        <f t="shared" si="82"/>
        <v>95.629999999999882</v>
      </c>
      <c r="BE125" s="1"/>
      <c r="BF125">
        <v>3675.8789999999999</v>
      </c>
      <c r="BG125">
        <v>3031.9140000000002</v>
      </c>
      <c r="BH125" s="2">
        <f t="shared" si="83"/>
        <v>1287.9299999999994</v>
      </c>
      <c r="BI125" s="1"/>
      <c r="BL125" s="2"/>
      <c r="BM125" s="1"/>
      <c r="BN125">
        <v>6116.665</v>
      </c>
      <c r="BO125">
        <v>4475</v>
      </c>
      <c r="BP125" s="2">
        <f t="shared" si="85"/>
        <v>3283.3299999999995</v>
      </c>
      <c r="BQ125" s="1"/>
      <c r="BR125">
        <v>3789.971</v>
      </c>
      <c r="BS125">
        <v>3102.194</v>
      </c>
      <c r="BT125" s="2">
        <f t="shared" si="86"/>
        <v>1375.5540000000001</v>
      </c>
      <c r="BU125" s="1"/>
      <c r="BV125">
        <v>2041.1659999999999</v>
      </c>
      <c r="BW125">
        <v>1562.009</v>
      </c>
      <c r="BX125" s="2">
        <f t="shared" si="87"/>
        <v>958.31399999999985</v>
      </c>
      <c r="BY125" s="1"/>
      <c r="BZ125">
        <v>3913.8530000000001</v>
      </c>
      <c r="CA125">
        <v>3261.239</v>
      </c>
      <c r="CB125" s="2">
        <f t="shared" si="88"/>
        <v>1305.2280000000001</v>
      </c>
      <c r="CC125" s="1"/>
      <c r="CD125">
        <v>3726.5259999999998</v>
      </c>
      <c r="CE125">
        <v>2858.7660000000001</v>
      </c>
      <c r="CF125" s="2">
        <f t="shared" si="89"/>
        <v>1735.5199999999993</v>
      </c>
      <c r="CH125" s="7">
        <f t="shared" si="72"/>
        <v>1.5360000000000005</v>
      </c>
      <c r="CI125" s="27">
        <v>1501</v>
      </c>
      <c r="CJ125" s="27">
        <v>1836</v>
      </c>
      <c r="CK125" s="27">
        <v>1153</v>
      </c>
      <c r="CL125" s="27">
        <v>1327</v>
      </c>
      <c r="CM125" s="27">
        <v>2025</v>
      </c>
      <c r="CN125" s="27">
        <v>1337</v>
      </c>
      <c r="CO125" s="27">
        <v>315</v>
      </c>
      <c r="CP125" s="27">
        <v>344</v>
      </c>
      <c r="CQ125" s="27">
        <v>572</v>
      </c>
      <c r="CR125" s="27">
        <v>650</v>
      </c>
      <c r="CS125" s="27">
        <v>1252</v>
      </c>
      <c r="CT125" s="27">
        <v>-64</v>
      </c>
      <c r="CU125" s="27">
        <v>1661</v>
      </c>
      <c r="CV125" s="27">
        <v>96</v>
      </c>
      <c r="CW125" s="27">
        <v>1288</v>
      </c>
      <c r="CX125" s="27"/>
      <c r="CY125" s="27">
        <v>2977</v>
      </c>
      <c r="CZ125" s="27">
        <v>1056</v>
      </c>
      <c r="DA125" s="27">
        <v>1000</v>
      </c>
      <c r="DB125" s="27">
        <v>1305</v>
      </c>
      <c r="DC125" s="27">
        <v>1508</v>
      </c>
      <c r="DD125" s="34">
        <f t="shared" si="73"/>
        <v>1156.95</v>
      </c>
    </row>
    <row r="126" spans="2:108" x14ac:dyDescent="0.3">
      <c r="B126">
        <v>3554.393</v>
      </c>
      <c r="C126">
        <v>2803.6709999999998</v>
      </c>
      <c r="D126" s="2">
        <f t="shared" si="90"/>
        <v>1501.4440000000009</v>
      </c>
      <c r="E126" s="1"/>
      <c r="F126">
        <v>2600.241</v>
      </c>
      <c r="G126">
        <v>2305.8159999999998</v>
      </c>
      <c r="H126" s="2">
        <f t="shared" si="68"/>
        <v>588.85000000000036</v>
      </c>
      <c r="I126" s="1"/>
      <c r="J126">
        <v>3255.3980000000001</v>
      </c>
      <c r="K126">
        <v>2473.1170000000002</v>
      </c>
      <c r="L126" s="2">
        <f t="shared" si="69"/>
        <v>1564.5619999999997</v>
      </c>
      <c r="M126" s="1"/>
      <c r="N126">
        <v>3791.19</v>
      </c>
      <c r="O126">
        <v>3127.877</v>
      </c>
      <c r="P126" s="2">
        <f t="shared" si="70"/>
        <v>1326.6260000000002</v>
      </c>
      <c r="Q126" s="1"/>
      <c r="R126">
        <v>3078.518</v>
      </c>
      <c r="S126">
        <v>2293.4319999999998</v>
      </c>
      <c r="T126" s="2">
        <f t="shared" si="71"/>
        <v>1570.1720000000005</v>
      </c>
      <c r="U126" s="1"/>
      <c r="V126">
        <v>3796.6770000000001</v>
      </c>
      <c r="W126">
        <v>3128.3110000000001</v>
      </c>
      <c r="X126" s="2">
        <f t="shared" si="74"/>
        <v>1336.732</v>
      </c>
      <c r="Y126" s="1"/>
      <c r="Z126">
        <v>1280.5519999999999</v>
      </c>
      <c r="AA126">
        <v>1189.3720000000001</v>
      </c>
      <c r="AB126" s="2">
        <f t="shared" si="75"/>
        <v>182.3599999999999</v>
      </c>
      <c r="AC126" s="1"/>
      <c r="AD126">
        <v>1063.655</v>
      </c>
      <c r="AE126">
        <v>891.81200000000001</v>
      </c>
      <c r="AF126" s="2">
        <f t="shared" si="76"/>
        <v>343.68599999999992</v>
      </c>
      <c r="AG126" s="1"/>
      <c r="AH126">
        <v>1667.0530000000001</v>
      </c>
      <c r="AI126">
        <v>1520.335</v>
      </c>
      <c r="AJ126" s="2">
        <f t="shared" ref="AJ126:AJ128" si="91">AH126-(((AI126*6)-(AH126*3))/3)</f>
        <v>293.43600000000015</v>
      </c>
      <c r="AK126" s="1"/>
      <c r="AL126">
        <v>1787.5940000000001</v>
      </c>
      <c r="AM126">
        <v>1462.5540000000001</v>
      </c>
      <c r="AN126" s="2">
        <f t="shared" si="78"/>
        <v>650.07999999999993</v>
      </c>
      <c r="AO126" s="1"/>
      <c r="AP126">
        <v>3597.7420000000002</v>
      </c>
      <c r="AQ126">
        <v>2971.902</v>
      </c>
      <c r="AR126" s="2">
        <f t="shared" si="79"/>
        <v>1251.6800000000003</v>
      </c>
      <c r="AS126" s="1"/>
      <c r="AT126">
        <v>2258.4830000000002</v>
      </c>
      <c r="AU126">
        <v>2441.7919999999999</v>
      </c>
      <c r="AV126" s="2">
        <f t="shared" si="80"/>
        <v>-366.61799999999994</v>
      </c>
      <c r="AW126" s="1"/>
      <c r="AX126">
        <v>3257.5129999999999</v>
      </c>
      <c r="AY126">
        <v>2669.855</v>
      </c>
      <c r="AZ126" s="2">
        <f t="shared" si="81"/>
        <v>1175.3159999999998</v>
      </c>
      <c r="BA126" s="1"/>
      <c r="BB126">
        <v>510.44499999999999</v>
      </c>
      <c r="BC126">
        <v>490.12599999999998</v>
      </c>
      <c r="BD126" s="2">
        <f t="shared" si="82"/>
        <v>40.638000000000034</v>
      </c>
      <c r="BE126" s="1"/>
      <c r="BF126">
        <v>2995.768</v>
      </c>
      <c r="BG126">
        <v>2572.8330000000001</v>
      </c>
      <c r="BH126" s="2">
        <f t="shared" si="83"/>
        <v>845.87000000000035</v>
      </c>
      <c r="BI126" s="1"/>
      <c r="BL126" s="2"/>
      <c r="BM126" s="1"/>
      <c r="BN126">
        <v>5896.7730000000001</v>
      </c>
      <c r="BO126">
        <v>4408.1310000000003</v>
      </c>
      <c r="BP126" s="2">
        <f t="shared" si="85"/>
        <v>2977.2840000000001</v>
      </c>
      <c r="BQ126" s="1"/>
      <c r="BR126">
        <v>3191.6149999999998</v>
      </c>
      <c r="BS126">
        <v>2663.5509999999999</v>
      </c>
      <c r="BT126" s="2">
        <f t="shared" si="86"/>
        <v>1056.1279999999992</v>
      </c>
      <c r="BU126" s="1"/>
      <c r="BV126">
        <v>1859.4349999999999</v>
      </c>
      <c r="BW126">
        <v>1359.375</v>
      </c>
      <c r="BX126" s="2">
        <f t="shared" si="87"/>
        <v>1000.12</v>
      </c>
      <c r="BY126" s="1"/>
      <c r="BZ126">
        <v>3078.3710000000001</v>
      </c>
      <c r="CA126">
        <v>2578.34</v>
      </c>
      <c r="CB126" s="2">
        <f t="shared" si="88"/>
        <v>1000.0620000000004</v>
      </c>
      <c r="CC126" s="1"/>
      <c r="CD126">
        <v>3363.9430000000002</v>
      </c>
      <c r="CE126">
        <v>2609.8850000000002</v>
      </c>
      <c r="CF126" s="2">
        <f t="shared" si="89"/>
        <v>1508.1160000000002</v>
      </c>
      <c r="CH126" s="7">
        <f t="shared" si="72"/>
        <v>1.6640000000000006</v>
      </c>
      <c r="CI126" s="27">
        <v>1002</v>
      </c>
      <c r="CJ126" s="27">
        <v>1295</v>
      </c>
      <c r="CK126" s="27">
        <v>1043</v>
      </c>
      <c r="CL126" s="27">
        <v>776</v>
      </c>
      <c r="CM126" s="27">
        <v>1570</v>
      </c>
      <c r="CN126" s="27">
        <v>1047</v>
      </c>
      <c r="CO126" s="27">
        <v>182</v>
      </c>
      <c r="CP126" s="27">
        <v>226</v>
      </c>
      <c r="CQ126" s="27">
        <v>293</v>
      </c>
      <c r="CR126" s="27">
        <v>410</v>
      </c>
      <c r="CS126" s="27">
        <v>1177</v>
      </c>
      <c r="CT126" s="27">
        <v>-367</v>
      </c>
      <c r="CU126" s="27">
        <v>1390</v>
      </c>
      <c r="CV126" s="27">
        <v>41</v>
      </c>
      <c r="CW126" s="27">
        <v>846</v>
      </c>
      <c r="CX126" s="27"/>
      <c r="CY126" s="27">
        <v>2899</v>
      </c>
      <c r="CZ126" s="27">
        <v>564</v>
      </c>
      <c r="DA126" s="27">
        <v>708</v>
      </c>
      <c r="DB126" s="27">
        <v>1000</v>
      </c>
      <c r="DC126" s="27">
        <v>1204</v>
      </c>
      <c r="DD126" s="34">
        <f t="shared" si="73"/>
        <v>865.3</v>
      </c>
    </row>
    <row r="127" spans="2:108" x14ac:dyDescent="0.3">
      <c r="B127">
        <v>2758.0120000000002</v>
      </c>
      <c r="C127">
        <v>2257.2330000000002</v>
      </c>
      <c r="D127" s="2">
        <f t="shared" si="90"/>
        <v>1001.5579999999998</v>
      </c>
      <c r="E127" s="1"/>
      <c r="F127">
        <v>1843.787</v>
      </c>
      <c r="G127">
        <v>1699.115</v>
      </c>
      <c r="H127" s="2">
        <f t="shared" si="68"/>
        <v>289.34399999999982</v>
      </c>
      <c r="I127" s="1"/>
      <c r="J127">
        <v>2773.931</v>
      </c>
      <c r="K127">
        <v>2197.5030000000002</v>
      </c>
      <c r="L127" s="2">
        <f>J127-(((K127*6)-(J127*3))/3)</f>
        <v>1152.856</v>
      </c>
      <c r="M127" s="1"/>
      <c r="N127">
        <v>3315.529</v>
      </c>
      <c r="O127">
        <v>2927.6909999999998</v>
      </c>
      <c r="P127" s="2">
        <f t="shared" si="70"/>
        <v>775.67599999999948</v>
      </c>
      <c r="Q127" s="1"/>
      <c r="R127">
        <v>2415.29</v>
      </c>
      <c r="S127">
        <v>1886.788</v>
      </c>
      <c r="T127" s="2">
        <f t="shared" si="71"/>
        <v>1057.0040000000001</v>
      </c>
      <c r="U127" s="1"/>
      <c r="V127">
        <v>3425.096</v>
      </c>
      <c r="W127">
        <v>2901.8049999999998</v>
      </c>
      <c r="X127" s="2">
        <f t="shared" si="74"/>
        <v>1046.5820000000008</v>
      </c>
      <c r="Y127" s="1"/>
      <c r="Z127">
        <v>1118.6020000000001</v>
      </c>
      <c r="AA127">
        <v>1065.2529999999999</v>
      </c>
      <c r="AB127" s="2">
        <f t="shared" si="75"/>
        <v>106.69800000000021</v>
      </c>
      <c r="AC127" s="1"/>
      <c r="AD127">
        <v>1073.172</v>
      </c>
      <c r="AE127">
        <v>960.07399999999996</v>
      </c>
      <c r="AF127" s="2">
        <f t="shared" si="76"/>
        <v>226.19600000000025</v>
      </c>
      <c r="AG127" s="1"/>
      <c r="AH127">
        <v>1254.27</v>
      </c>
      <c r="AI127">
        <v>1159.7380000000001</v>
      </c>
      <c r="AJ127" s="2">
        <f t="shared" si="91"/>
        <v>189.06400000000008</v>
      </c>
      <c r="AK127" s="1"/>
      <c r="AL127">
        <v>1384.1790000000001</v>
      </c>
      <c r="AM127">
        <v>1179.088</v>
      </c>
      <c r="AN127" s="2">
        <f t="shared" si="78"/>
        <v>410.18200000000013</v>
      </c>
      <c r="AO127" s="1"/>
      <c r="AP127">
        <v>3236.4929999999999</v>
      </c>
      <c r="AQ127">
        <v>2647.761</v>
      </c>
      <c r="AR127" s="2">
        <f t="shared" si="79"/>
        <v>1177.4639999999999</v>
      </c>
      <c r="AS127" s="1"/>
      <c r="AV127" s="2"/>
      <c r="AW127" s="1"/>
      <c r="AX127">
        <v>2718.17</v>
      </c>
      <c r="AY127">
        <v>2286.1410000000001</v>
      </c>
      <c r="AZ127" s="2">
        <f t="shared" si="81"/>
        <v>864.05799999999977</v>
      </c>
      <c r="BA127" s="1"/>
      <c r="BB127">
        <v>493.55799999999999</v>
      </c>
      <c r="BC127">
        <v>458.50099999999998</v>
      </c>
      <c r="BD127" s="2">
        <f t="shared" si="82"/>
        <v>70.114000000000033</v>
      </c>
      <c r="BE127" s="1"/>
      <c r="BF127">
        <v>2261.8980000000001</v>
      </c>
      <c r="BG127">
        <v>2012.5</v>
      </c>
      <c r="BH127" s="2">
        <f t="shared" si="83"/>
        <v>498.79600000000028</v>
      </c>
      <c r="BI127" s="1"/>
      <c r="BL127" s="2"/>
      <c r="BM127" s="1"/>
      <c r="BN127">
        <v>5458.2470000000003</v>
      </c>
      <c r="BO127">
        <v>4008.864</v>
      </c>
      <c r="BP127" s="2">
        <f t="shared" si="85"/>
        <v>2898.7660000000005</v>
      </c>
      <c r="BQ127" s="1"/>
      <c r="BR127">
        <v>2492.0300000000002</v>
      </c>
      <c r="BS127">
        <v>2209.8629999999998</v>
      </c>
      <c r="BT127" s="2">
        <f t="shared" si="86"/>
        <v>564.33400000000029</v>
      </c>
      <c r="BU127" s="1"/>
      <c r="BV127">
        <v>1384.5550000000001</v>
      </c>
      <c r="BW127">
        <v>1030.683</v>
      </c>
      <c r="BX127" s="2">
        <f t="shared" si="87"/>
        <v>707.74400000000003</v>
      </c>
      <c r="BY127" s="1"/>
      <c r="BZ127">
        <v>2374.1860000000001</v>
      </c>
      <c r="CA127">
        <v>2027.7429999999999</v>
      </c>
      <c r="CB127" s="2">
        <f t="shared" si="88"/>
        <v>692.88600000000088</v>
      </c>
      <c r="CC127" s="1"/>
      <c r="CD127">
        <v>2892.018</v>
      </c>
      <c r="CE127">
        <v>2289.92</v>
      </c>
      <c r="CF127" s="2">
        <f t="shared" si="89"/>
        <v>1204.1959999999999</v>
      </c>
      <c r="CH127" s="7">
        <f t="shared" si="72"/>
        <v>1.7920000000000007</v>
      </c>
      <c r="CI127" s="27">
        <v>719</v>
      </c>
      <c r="CJ127" s="27">
        <v>589</v>
      </c>
      <c r="CK127" s="27">
        <v>427</v>
      </c>
      <c r="CL127" s="27">
        <v>791</v>
      </c>
      <c r="CM127" s="27">
        <v>1057</v>
      </c>
      <c r="CN127" s="27">
        <v>924</v>
      </c>
      <c r="CO127" s="27">
        <v>107</v>
      </c>
      <c r="CP127" s="27">
        <v>224</v>
      </c>
      <c r="CQ127" s="27">
        <v>189</v>
      </c>
      <c r="CR127" s="27">
        <v>202</v>
      </c>
      <c r="CS127" s="27">
        <v>1192</v>
      </c>
      <c r="CT127" s="27"/>
      <c r="CU127" s="27">
        <v>1175</v>
      </c>
      <c r="CV127" s="27">
        <v>70</v>
      </c>
      <c r="CW127" s="27">
        <v>499</v>
      </c>
      <c r="CX127" s="27"/>
      <c r="CY127" s="27">
        <v>1738</v>
      </c>
      <c r="CZ127" s="27">
        <v>436</v>
      </c>
      <c r="DA127" s="27">
        <v>378</v>
      </c>
      <c r="DB127" s="27">
        <v>693</v>
      </c>
      <c r="DC127" s="27">
        <v>1135</v>
      </c>
      <c r="DD127" s="34">
        <f t="shared" si="73"/>
        <v>660.26315789473688</v>
      </c>
    </row>
    <row r="128" spans="2:108" x14ac:dyDescent="0.3">
      <c r="B128">
        <v>2292.4050000000002</v>
      </c>
      <c r="C128">
        <v>1932.7080000000001</v>
      </c>
      <c r="D128" s="2">
        <f t="shared" si="90"/>
        <v>719.39400000000046</v>
      </c>
      <c r="E128" s="1"/>
      <c r="F128">
        <v>1198.174</v>
      </c>
      <c r="G128">
        <v>1155.1079999999999</v>
      </c>
      <c r="H128" s="2">
        <f t="shared" si="68"/>
        <v>86.132000000000289</v>
      </c>
      <c r="I128" s="1"/>
      <c r="J128">
        <v>2307.777</v>
      </c>
      <c r="K128">
        <v>1786.136</v>
      </c>
      <c r="L128" s="2">
        <f t="shared" ref="L128:L132" si="92">J128-(((K128*6)-(J128*3))/3)</f>
        <v>1043.2820000000004</v>
      </c>
      <c r="M128" s="1"/>
      <c r="N128">
        <v>2937.9639999999999</v>
      </c>
      <c r="O128">
        <v>2542.4830000000002</v>
      </c>
      <c r="P128" s="2">
        <f t="shared" si="70"/>
        <v>790.96199999999953</v>
      </c>
      <c r="Q128" s="1"/>
      <c r="R128">
        <v>1850.002</v>
      </c>
      <c r="S128">
        <v>1471.0509999999999</v>
      </c>
      <c r="T128" s="2">
        <f t="shared" si="71"/>
        <v>757.90199999999959</v>
      </c>
      <c r="U128" s="1"/>
      <c r="V128">
        <v>2898.7359999999999</v>
      </c>
      <c r="W128">
        <v>2436.7750000000001</v>
      </c>
      <c r="X128" s="2">
        <f t="shared" si="74"/>
        <v>923.92199999999889</v>
      </c>
      <c r="Y128" s="1"/>
      <c r="Z128">
        <v>1013.647</v>
      </c>
      <c r="AA128">
        <v>985.88599999999997</v>
      </c>
      <c r="AB128" s="2">
        <f t="shared" si="75"/>
        <v>55.522000000000162</v>
      </c>
      <c r="AC128" s="1"/>
      <c r="AD128">
        <v>1117.4490000000001</v>
      </c>
      <c r="AE128">
        <v>1005.62</v>
      </c>
      <c r="AF128" s="2">
        <f t="shared" si="76"/>
        <v>223.65800000000002</v>
      </c>
      <c r="AG128" s="1"/>
      <c r="AH128">
        <v>1137.8689999999999</v>
      </c>
      <c r="AI128">
        <v>1037.4269999999999</v>
      </c>
      <c r="AJ128" s="2">
        <f t="shared" si="91"/>
        <v>200.8839999999999</v>
      </c>
      <c r="AK128" s="1"/>
      <c r="AL128">
        <v>893.89</v>
      </c>
      <c r="AM128">
        <v>792.66</v>
      </c>
      <c r="AN128" s="2">
        <f>AL128-(((AM128*6)-(AL128*3))/3)</f>
        <v>202.46000000000004</v>
      </c>
      <c r="AO128" s="1"/>
      <c r="AP128">
        <v>2801.6610000000001</v>
      </c>
      <c r="AQ128">
        <v>2205.569</v>
      </c>
      <c r="AR128" s="2">
        <f t="shared" si="79"/>
        <v>1192.184</v>
      </c>
      <c r="AS128" s="1"/>
      <c r="AV128" s="2"/>
      <c r="AW128" s="1"/>
      <c r="AX128">
        <v>2446.6489999999999</v>
      </c>
      <c r="AY128">
        <v>2109.049</v>
      </c>
      <c r="AZ128" s="2">
        <f t="shared" si="81"/>
        <v>675.2</v>
      </c>
      <c r="BA128" s="1"/>
      <c r="BB128">
        <v>432.06099999999998</v>
      </c>
      <c r="BC128">
        <v>414.40199999999999</v>
      </c>
      <c r="BD128" s="2">
        <f t="shared" si="82"/>
        <v>35.31800000000004</v>
      </c>
      <c r="BE128" s="1"/>
      <c r="BF128">
        <v>1642.2439999999999</v>
      </c>
      <c r="BG128">
        <v>1573.3009999999999</v>
      </c>
      <c r="BH128" s="2">
        <f t="shared" si="83"/>
        <v>137.88599999999974</v>
      </c>
      <c r="BI128" s="1"/>
      <c r="BL128" s="2"/>
      <c r="BM128" s="1"/>
      <c r="BN128">
        <v>4128.9750000000004</v>
      </c>
      <c r="BO128">
        <v>3260.1590000000001</v>
      </c>
      <c r="BP128" s="2">
        <f t="shared" si="85"/>
        <v>1737.6320000000001</v>
      </c>
      <c r="BQ128" s="1"/>
      <c r="BR128">
        <v>2131.1379999999999</v>
      </c>
      <c r="BS128">
        <v>1913.3779999999999</v>
      </c>
      <c r="BT128" s="2">
        <f t="shared" si="86"/>
        <v>435.51999999999975</v>
      </c>
      <c r="BU128" s="1"/>
      <c r="BV128">
        <v>901.21699999999998</v>
      </c>
      <c r="BW128">
        <v>712.38499999999999</v>
      </c>
      <c r="BX128" s="2">
        <f t="shared" si="87"/>
        <v>377.6640000000001</v>
      </c>
      <c r="BY128" s="1"/>
      <c r="BZ128">
        <v>1878.5070000000001</v>
      </c>
      <c r="CA128">
        <v>1659.356</v>
      </c>
      <c r="CB128" s="2">
        <f t="shared" si="88"/>
        <v>438.30200000000013</v>
      </c>
      <c r="CC128" s="1"/>
      <c r="CD128">
        <v>2733.17</v>
      </c>
      <c r="CE128">
        <v>2165.5810000000001</v>
      </c>
      <c r="CF128" s="2">
        <f t="shared" si="89"/>
        <v>1135.1779999999999</v>
      </c>
      <c r="CH128" s="7">
        <f t="shared" si="72"/>
        <v>1.9200000000000008</v>
      </c>
      <c r="CI128" s="27">
        <v>551</v>
      </c>
      <c r="CJ128" s="27">
        <v>289</v>
      </c>
      <c r="CK128" s="27">
        <v>319</v>
      </c>
      <c r="CL128" s="27">
        <v>668</v>
      </c>
      <c r="CM128" s="27">
        <v>758</v>
      </c>
      <c r="CN128" s="27">
        <v>775</v>
      </c>
      <c r="CO128" s="27">
        <v>56</v>
      </c>
      <c r="CP128" s="27">
        <v>181</v>
      </c>
      <c r="CQ128" s="27">
        <v>201</v>
      </c>
      <c r="CR128" s="27">
        <v>72</v>
      </c>
      <c r="CS128" s="27">
        <v>1148</v>
      </c>
      <c r="CT128" s="27"/>
      <c r="CU128" s="27">
        <v>864</v>
      </c>
      <c r="CV128" s="27">
        <v>35</v>
      </c>
      <c r="CW128" s="27">
        <v>138</v>
      </c>
      <c r="CX128" s="27"/>
      <c r="CY128" s="27">
        <v>1027</v>
      </c>
      <c r="CZ128" s="27">
        <v>370</v>
      </c>
      <c r="DA128" s="27">
        <v>119</v>
      </c>
      <c r="DB128" s="27">
        <v>438</v>
      </c>
      <c r="DC128" s="27">
        <v>886</v>
      </c>
      <c r="DD128" s="34">
        <f t="shared" si="73"/>
        <v>468.15789473684208</v>
      </c>
    </row>
    <row r="129" spans="2:108" x14ac:dyDescent="0.3">
      <c r="B129">
        <v>1970.7139999999999</v>
      </c>
      <c r="C129">
        <v>1695.15</v>
      </c>
      <c r="D129" s="2">
        <f t="shared" si="90"/>
        <v>551.12799999999947</v>
      </c>
      <c r="E129" s="1"/>
      <c r="F129">
        <v>896.92499999999995</v>
      </c>
      <c r="G129">
        <v>863.553</v>
      </c>
      <c r="H129" s="2">
        <f t="shared" si="68"/>
        <v>66.743999999999801</v>
      </c>
      <c r="I129" s="1"/>
      <c r="J129">
        <v>1715.1559999999999</v>
      </c>
      <c r="K129">
        <v>1501.4659999999999</v>
      </c>
      <c r="L129" s="2">
        <f t="shared" si="92"/>
        <v>427.38000000000034</v>
      </c>
      <c r="M129" s="1"/>
      <c r="N129">
        <v>2736.4940000000001</v>
      </c>
      <c r="O129">
        <v>2402.5360000000001</v>
      </c>
      <c r="P129" s="2">
        <f t="shared" si="70"/>
        <v>667.91600000000017</v>
      </c>
      <c r="Q129" s="1"/>
      <c r="R129">
        <v>1498.2460000000001</v>
      </c>
      <c r="S129">
        <v>1229.9670000000001</v>
      </c>
      <c r="T129" s="2">
        <f>R129-(((S129*6)-(R129*3))/3)</f>
        <v>536.55799999999999</v>
      </c>
      <c r="U129" s="1"/>
      <c r="V129">
        <v>2628.0439999999999</v>
      </c>
      <c r="W129">
        <v>2240.46</v>
      </c>
      <c r="X129" s="2">
        <f t="shared" si="74"/>
        <v>775.16799999999967</v>
      </c>
      <c r="Y129" s="1"/>
      <c r="AB129" s="2"/>
      <c r="AC129" s="1"/>
      <c r="AD129">
        <v>1046.6220000000001</v>
      </c>
      <c r="AE129">
        <v>956.17700000000002</v>
      </c>
      <c r="AF129" s="2">
        <f t="shared" si="76"/>
        <v>180.8900000000001</v>
      </c>
      <c r="AG129" s="1"/>
      <c r="AJ129" s="2"/>
      <c r="AK129" s="1"/>
      <c r="AL129">
        <v>648.15200000000004</v>
      </c>
      <c r="AM129">
        <v>612.39599999999996</v>
      </c>
      <c r="AN129" s="2">
        <f t="shared" ref="AN129:AN130" si="93">AL129-(((AM129*6)-(AL129*3))/3)</f>
        <v>71.512000000000171</v>
      </c>
      <c r="AO129" s="1"/>
      <c r="AP129">
        <v>2622.5630000000001</v>
      </c>
      <c r="AQ129">
        <v>2048.404</v>
      </c>
      <c r="AR129" s="2">
        <f t="shared" si="79"/>
        <v>1148.3180000000004</v>
      </c>
      <c r="AS129" s="1"/>
      <c r="AV129" s="2"/>
      <c r="AW129" s="1"/>
      <c r="AX129">
        <v>1979.7719999999999</v>
      </c>
      <c r="AY129">
        <v>1795.549</v>
      </c>
      <c r="AZ129" s="2">
        <f t="shared" si="81"/>
        <v>368.44599999999991</v>
      </c>
      <c r="BA129" s="1"/>
      <c r="BD129" s="2"/>
      <c r="BE129" s="1"/>
      <c r="BF129">
        <v>1486.652</v>
      </c>
      <c r="BG129">
        <v>1434.356</v>
      </c>
      <c r="BH129" s="2">
        <f t="shared" si="83"/>
        <v>104.59199999999987</v>
      </c>
      <c r="BI129" s="1"/>
      <c r="BL129" s="2"/>
      <c r="BM129" s="1"/>
      <c r="BN129">
        <v>3061.8620000000001</v>
      </c>
      <c r="BO129">
        <v>2548.1950000000002</v>
      </c>
      <c r="BP129" s="2">
        <f t="shared" si="85"/>
        <v>1027.3339999999992</v>
      </c>
      <c r="BQ129" s="1"/>
      <c r="BR129">
        <v>1855.654</v>
      </c>
      <c r="BS129">
        <v>1670.635</v>
      </c>
      <c r="BT129" s="2">
        <f t="shared" si="86"/>
        <v>370.03800000000001</v>
      </c>
      <c r="BU129" s="1"/>
      <c r="BV129">
        <v>532.64499999999998</v>
      </c>
      <c r="BW129">
        <v>473.25900000000001</v>
      </c>
      <c r="BX129" s="2">
        <f t="shared" si="87"/>
        <v>118.77199999999993</v>
      </c>
      <c r="BY129" s="1"/>
      <c r="BZ129">
        <v>1379.7360000000001</v>
      </c>
      <c r="CA129">
        <v>1332.576</v>
      </c>
      <c r="CB129" s="2">
        <f t="shared" si="88"/>
        <v>94.320000000000164</v>
      </c>
      <c r="CC129" s="1"/>
      <c r="CD129">
        <v>2338.7330000000002</v>
      </c>
      <c r="CE129">
        <v>1895.588</v>
      </c>
      <c r="CF129" s="2">
        <f t="shared" si="89"/>
        <v>886.29000000000019</v>
      </c>
      <c r="CH129" s="7">
        <f t="shared" si="72"/>
        <v>2.0480000000000009</v>
      </c>
      <c r="CI129" s="27">
        <v>473</v>
      </c>
      <c r="CJ129" s="27">
        <v>86</v>
      </c>
      <c r="CK129" s="27">
        <v>206</v>
      </c>
      <c r="CL129" s="27">
        <v>796</v>
      </c>
      <c r="CM129" s="27">
        <v>537</v>
      </c>
      <c r="CN129" s="27">
        <v>576</v>
      </c>
      <c r="CO129" s="27"/>
      <c r="CP129" s="27">
        <v>260</v>
      </c>
      <c r="CQ129" s="27"/>
      <c r="CR129" s="27"/>
      <c r="CS129" s="27">
        <v>831</v>
      </c>
      <c r="CT129" s="27"/>
      <c r="CU129" s="27">
        <v>675</v>
      </c>
      <c r="CV129" s="27"/>
      <c r="CW129" s="27">
        <v>105</v>
      </c>
      <c r="CX129" s="27"/>
      <c r="CY129" s="27">
        <v>699</v>
      </c>
      <c r="CZ129" s="27">
        <v>223</v>
      </c>
      <c r="DA129" s="27">
        <v>43</v>
      </c>
      <c r="DB129" s="27">
        <v>94</v>
      </c>
      <c r="DC129" s="27">
        <v>822</v>
      </c>
      <c r="DD129" s="34">
        <f t="shared" si="73"/>
        <v>428.4</v>
      </c>
    </row>
    <row r="130" spans="2:108" x14ac:dyDescent="0.3">
      <c r="B130">
        <v>1779.067</v>
      </c>
      <c r="C130">
        <v>1542.4159999999999</v>
      </c>
      <c r="D130" s="2">
        <f t="shared" si="90"/>
        <v>473.30200000000036</v>
      </c>
      <c r="E130" s="1"/>
      <c r="H130" s="2"/>
      <c r="I130" s="1"/>
      <c r="J130">
        <v>1465.3309999999999</v>
      </c>
      <c r="K130">
        <v>1305.808</v>
      </c>
      <c r="L130" s="2">
        <f t="shared" si="92"/>
        <v>319.04599999999982</v>
      </c>
      <c r="M130" s="1"/>
      <c r="N130">
        <v>2648.404</v>
      </c>
      <c r="O130">
        <v>2250.4749999999999</v>
      </c>
      <c r="P130" s="2">
        <f t="shared" si="70"/>
        <v>795.8580000000004</v>
      </c>
      <c r="Q130" s="1"/>
      <c r="R130">
        <v>1198.3489999999999</v>
      </c>
      <c r="S130">
        <v>1055.277</v>
      </c>
      <c r="T130" s="2">
        <f t="shared" ref="T130:T132" si="94">R130-(((S130*6)-(R130*3))/3)</f>
        <v>286.14399999999966</v>
      </c>
      <c r="U130" s="1"/>
      <c r="V130">
        <v>2216.0929999999998</v>
      </c>
      <c r="W130">
        <v>1928.21</v>
      </c>
      <c r="X130" s="2">
        <f t="shared" si="74"/>
        <v>575.76599999999962</v>
      </c>
      <c r="Y130" s="1"/>
      <c r="AB130" s="2"/>
      <c r="AC130" s="1"/>
      <c r="AD130">
        <v>1020.237</v>
      </c>
      <c r="AE130">
        <v>890.06899999999996</v>
      </c>
      <c r="AF130" s="2">
        <f t="shared" si="76"/>
        <v>260.33600000000001</v>
      </c>
      <c r="AG130" s="1"/>
      <c r="AJ130" s="2"/>
      <c r="AK130" s="1"/>
      <c r="AL130">
        <v>580.17100000000005</v>
      </c>
      <c r="AM130">
        <v>599.18700000000001</v>
      </c>
      <c r="AN130" s="2">
        <f t="shared" si="93"/>
        <v>-38.032000000000039</v>
      </c>
      <c r="AO130" s="1"/>
      <c r="AP130">
        <v>2430.3209999999999</v>
      </c>
      <c r="AQ130">
        <v>2014.575</v>
      </c>
      <c r="AR130" s="2">
        <f t="shared" si="79"/>
        <v>831.49199999999951</v>
      </c>
      <c r="AS130" s="1"/>
      <c r="AV130" s="2"/>
      <c r="AW130" s="1"/>
      <c r="AX130">
        <v>1649.7049999999999</v>
      </c>
      <c r="AY130">
        <v>1562.366</v>
      </c>
      <c r="AZ130" s="2">
        <f t="shared" si="81"/>
        <v>174.67799999999988</v>
      </c>
      <c r="BA130" s="1"/>
      <c r="BD130" s="2"/>
      <c r="BE130" s="1"/>
      <c r="BH130" s="2"/>
      <c r="BI130" s="1"/>
      <c r="BL130" s="2"/>
      <c r="BM130" s="1"/>
      <c r="BN130">
        <v>2427.3270000000002</v>
      </c>
      <c r="BO130">
        <v>2077.8029999999999</v>
      </c>
      <c r="BP130" s="2">
        <f t="shared" si="85"/>
        <v>699.04800000000068</v>
      </c>
      <c r="BQ130" s="1"/>
      <c r="BR130">
        <v>1667.54</v>
      </c>
      <c r="BS130">
        <v>1556.126</v>
      </c>
      <c r="BT130" s="2">
        <f t="shared" si="86"/>
        <v>222.8280000000002</v>
      </c>
      <c r="BU130" s="1"/>
      <c r="BV130">
        <v>336.70600000000002</v>
      </c>
      <c r="BW130">
        <v>315.31900000000002</v>
      </c>
      <c r="BX130" s="2">
        <f t="shared" si="87"/>
        <v>42.773999999999944</v>
      </c>
      <c r="BY130" s="1"/>
      <c r="BZ130">
        <v>1254.98</v>
      </c>
      <c r="CA130">
        <v>1214.261</v>
      </c>
      <c r="CB130" s="2">
        <f t="shared" si="88"/>
        <v>81.438000000000102</v>
      </c>
      <c r="CC130" s="1"/>
      <c r="CD130">
        <v>2089.8510000000001</v>
      </c>
      <c r="CE130">
        <v>1678.8879999999999</v>
      </c>
      <c r="CF130" s="2">
        <f t="shared" si="89"/>
        <v>821.92600000000016</v>
      </c>
      <c r="CH130" s="7">
        <f t="shared" si="72"/>
        <v>2.176000000000001</v>
      </c>
      <c r="CI130" s="27">
        <v>603</v>
      </c>
      <c r="CJ130" s="27">
        <v>67</v>
      </c>
      <c r="CK130" s="27">
        <v>118</v>
      </c>
      <c r="CL130" s="27">
        <v>643</v>
      </c>
      <c r="CM130" s="27">
        <v>286</v>
      </c>
      <c r="CN130" s="27">
        <v>500</v>
      </c>
      <c r="CO130" s="27"/>
      <c r="CP130" s="27">
        <v>275</v>
      </c>
      <c r="CQ130" s="27"/>
      <c r="CR130" s="27"/>
      <c r="CS130" s="27">
        <v>766</v>
      </c>
      <c r="CT130" s="27"/>
      <c r="CU130" s="27">
        <v>368</v>
      </c>
      <c r="CV130" s="27"/>
      <c r="CW130" s="27"/>
      <c r="CX130" s="27"/>
      <c r="CY130" s="27">
        <v>795</v>
      </c>
      <c r="CZ130" s="27">
        <v>116</v>
      </c>
      <c r="DA130" s="27">
        <v>-57</v>
      </c>
      <c r="DB130" s="27">
        <v>81</v>
      </c>
      <c r="DC130" s="27">
        <v>794</v>
      </c>
      <c r="DD130" s="34">
        <f t="shared" si="73"/>
        <v>382.5</v>
      </c>
    </row>
    <row r="131" spans="2:108" x14ac:dyDescent="0.3">
      <c r="B131">
        <v>1881.383</v>
      </c>
      <c r="C131">
        <v>1580.088</v>
      </c>
      <c r="D131" s="2">
        <f t="shared" si="90"/>
        <v>602.59000000000015</v>
      </c>
      <c r="E131" s="1"/>
      <c r="H131" s="2"/>
      <c r="I131" s="1"/>
      <c r="J131">
        <v>1249.635</v>
      </c>
      <c r="K131">
        <v>1146.3969999999999</v>
      </c>
      <c r="L131" s="2">
        <f t="shared" si="92"/>
        <v>206.47600000000011</v>
      </c>
      <c r="M131" s="1"/>
      <c r="N131">
        <v>2523.9659999999999</v>
      </c>
      <c r="O131">
        <v>2202.3270000000002</v>
      </c>
      <c r="P131" s="2">
        <f t="shared" si="70"/>
        <v>643.27799999999911</v>
      </c>
      <c r="Q131" s="1"/>
      <c r="R131">
        <v>1098.559</v>
      </c>
      <c r="S131">
        <v>937.46799999999996</v>
      </c>
      <c r="T131" s="2">
        <f t="shared" si="94"/>
        <v>322.1819999999999</v>
      </c>
      <c r="U131" s="1"/>
      <c r="V131">
        <v>2107.8580000000002</v>
      </c>
      <c r="W131">
        <v>1857.9449999999999</v>
      </c>
      <c r="X131" s="2">
        <f>V131-(((W131*6)-(V131*3))/3)</f>
        <v>499.82600000000025</v>
      </c>
      <c r="Y131" s="1"/>
      <c r="AB131" s="2"/>
      <c r="AC131" s="1"/>
      <c r="AD131">
        <v>953.73</v>
      </c>
      <c r="AE131">
        <v>816.42100000000005</v>
      </c>
      <c r="AF131" s="2">
        <f t="shared" si="76"/>
        <v>274.61800000000005</v>
      </c>
      <c r="AG131" s="1"/>
      <c r="AJ131" s="2"/>
      <c r="AK131" s="1"/>
      <c r="AN131" s="2"/>
      <c r="AO131" s="1"/>
      <c r="AP131">
        <v>2242.3939999999998</v>
      </c>
      <c r="AQ131">
        <v>1859.6210000000001</v>
      </c>
      <c r="AR131" s="2">
        <f t="shared" si="79"/>
        <v>765.54599999999914</v>
      </c>
      <c r="AS131" s="1"/>
      <c r="AV131" s="2"/>
      <c r="AW131" s="1"/>
      <c r="AX131">
        <v>1521.5239999999999</v>
      </c>
      <c r="AY131">
        <v>1468.6769999999999</v>
      </c>
      <c r="AZ131" s="2">
        <f t="shared" si="81"/>
        <v>105.69399999999996</v>
      </c>
      <c r="BA131" s="1"/>
      <c r="BD131" s="2"/>
      <c r="BE131" s="1"/>
      <c r="BH131" s="2"/>
      <c r="BI131" s="1"/>
      <c r="BL131" s="2"/>
      <c r="BM131" s="1"/>
      <c r="BN131">
        <v>2319.1729999999998</v>
      </c>
      <c r="BO131">
        <v>1921.896</v>
      </c>
      <c r="BP131" s="2">
        <f t="shared" si="85"/>
        <v>794.55399999999941</v>
      </c>
      <c r="BQ131" s="1"/>
      <c r="BR131">
        <v>1379.9090000000001</v>
      </c>
      <c r="BS131">
        <v>1321.8409999999999</v>
      </c>
      <c r="BT131" s="2">
        <f t="shared" si="86"/>
        <v>116.13600000000065</v>
      </c>
      <c r="BU131" s="1"/>
      <c r="BV131">
        <v>244.148</v>
      </c>
      <c r="BW131">
        <v>272.59199999999998</v>
      </c>
      <c r="BX131" s="2">
        <f t="shared" si="87"/>
        <v>-56.888000000000005</v>
      </c>
      <c r="BY131" s="1"/>
      <c r="BZ131">
        <v>1240.758</v>
      </c>
      <c r="CA131">
        <v>1188.1579999999999</v>
      </c>
      <c r="CB131" s="2">
        <f t="shared" si="88"/>
        <v>105.20000000000027</v>
      </c>
      <c r="CC131" s="1"/>
      <c r="CD131">
        <v>2063.0070000000001</v>
      </c>
      <c r="CE131">
        <v>1666.134</v>
      </c>
      <c r="CF131" s="2">
        <f t="shared" si="89"/>
        <v>793.74600000000032</v>
      </c>
      <c r="CH131" s="7">
        <f t="shared" si="72"/>
        <v>2.3040000000000012</v>
      </c>
      <c r="CI131" s="27">
        <v>576</v>
      </c>
      <c r="CJ131" s="27"/>
      <c r="CK131" s="27"/>
      <c r="CL131" s="27">
        <v>608</v>
      </c>
      <c r="CM131" s="27">
        <v>322</v>
      </c>
      <c r="CN131" s="27">
        <v>485</v>
      </c>
      <c r="CO131" s="27"/>
      <c r="CP131" s="27">
        <v>269</v>
      </c>
      <c r="CQ131" s="27"/>
      <c r="CR131" s="27"/>
      <c r="CS131" s="27">
        <v>702</v>
      </c>
      <c r="CT131" s="27"/>
      <c r="CU131" s="27">
        <v>175</v>
      </c>
      <c r="CV131" s="27"/>
      <c r="CW131" s="27"/>
      <c r="CX131" s="27"/>
      <c r="CY131" s="27">
        <v>733</v>
      </c>
      <c r="CZ131" s="27">
        <v>0</v>
      </c>
      <c r="DA131" s="27">
        <v>56</v>
      </c>
      <c r="DB131" s="27">
        <v>105</v>
      </c>
      <c r="DC131" s="27">
        <v>690</v>
      </c>
      <c r="DD131" s="34">
        <f t="shared" si="73"/>
        <v>393.41666666666669</v>
      </c>
    </row>
    <row r="132" spans="2:108" x14ac:dyDescent="0.3">
      <c r="B132">
        <v>1789.3610000000001</v>
      </c>
      <c r="C132">
        <v>1501.597</v>
      </c>
      <c r="D132" s="2">
        <f t="shared" si="90"/>
        <v>575.52800000000025</v>
      </c>
      <c r="E132" s="1"/>
      <c r="H132" s="2"/>
      <c r="I132" s="1"/>
      <c r="J132">
        <v>1060.598</v>
      </c>
      <c r="K132">
        <v>1001.601</v>
      </c>
      <c r="L132" s="2">
        <f t="shared" si="92"/>
        <v>117.99400000000003</v>
      </c>
      <c r="M132" s="1"/>
      <c r="N132">
        <v>2279.8989999999999</v>
      </c>
      <c r="O132">
        <v>1975.8209999999999</v>
      </c>
      <c r="P132" s="2">
        <f t="shared" si="70"/>
        <v>608.15600000000018</v>
      </c>
      <c r="Q132" s="1"/>
      <c r="R132">
        <v>1059.9690000000001</v>
      </c>
      <c r="S132">
        <v>876.375</v>
      </c>
      <c r="T132" s="2">
        <f t="shared" si="94"/>
        <v>367.1880000000001</v>
      </c>
      <c r="U132" s="1"/>
      <c r="V132">
        <v>1930.3430000000001</v>
      </c>
      <c r="W132">
        <v>1687.731</v>
      </c>
      <c r="X132" s="2">
        <f t="shared" ref="X132:X136" si="95">V132-(((W132*6)-(V132*3))/3)</f>
        <v>485.22400000000016</v>
      </c>
      <c r="Y132" s="1"/>
      <c r="AB132" s="2"/>
      <c r="AC132" s="1"/>
      <c r="AD132">
        <v>862.78399999999999</v>
      </c>
      <c r="AE132">
        <v>728.31100000000004</v>
      </c>
      <c r="AF132" s="2">
        <f t="shared" si="76"/>
        <v>268.94599999999991</v>
      </c>
      <c r="AG132" s="1"/>
      <c r="AJ132" s="2"/>
      <c r="AK132" s="1"/>
      <c r="AN132" s="2"/>
      <c r="AO132" s="1"/>
      <c r="AP132">
        <v>2157.0549999999998</v>
      </c>
      <c r="AQ132">
        <v>1806.1679999999999</v>
      </c>
      <c r="AR132" s="2">
        <f t="shared" si="79"/>
        <v>701.77399999999966</v>
      </c>
      <c r="AS132" s="1"/>
      <c r="AV132" s="2"/>
      <c r="AW132" s="1"/>
      <c r="AX132">
        <v>1445.54</v>
      </c>
      <c r="AY132">
        <v>1430.1980000000001</v>
      </c>
      <c r="AZ132" s="2">
        <f t="shared" si="81"/>
        <v>30.683999999999969</v>
      </c>
      <c r="BA132" s="1"/>
      <c r="BD132" s="2"/>
      <c r="BE132" s="1"/>
      <c r="BH132" s="2"/>
      <c r="BI132" s="1"/>
      <c r="BL132" s="2"/>
      <c r="BM132" s="1"/>
      <c r="BN132">
        <v>2265.203</v>
      </c>
      <c r="BO132">
        <v>1898.627</v>
      </c>
      <c r="BP132" s="2">
        <f t="shared" si="85"/>
        <v>733.1520000000005</v>
      </c>
      <c r="BQ132" s="1"/>
      <c r="BT132" s="2">
        <f t="shared" si="86"/>
        <v>0</v>
      </c>
      <c r="BU132" s="1"/>
      <c r="BV132">
        <v>271.43400000000003</v>
      </c>
      <c r="BW132">
        <v>243.255</v>
      </c>
      <c r="BX132" s="2">
        <f t="shared" si="87"/>
        <v>56.358000000000089</v>
      </c>
      <c r="BY132" s="1"/>
      <c r="CB132" s="2"/>
      <c r="CC132" s="1"/>
      <c r="CD132">
        <v>1827.1969999999999</v>
      </c>
      <c r="CE132">
        <v>1482.296</v>
      </c>
      <c r="CF132" s="2">
        <f t="shared" si="89"/>
        <v>689.80199999999968</v>
      </c>
      <c r="CH132" s="7">
        <f t="shared" si="72"/>
        <v>2.4320000000000013</v>
      </c>
      <c r="CI132" s="27">
        <v>482</v>
      </c>
      <c r="CJ132" s="27"/>
      <c r="CK132" s="27"/>
      <c r="CL132" s="27">
        <v>826</v>
      </c>
      <c r="CM132" s="27">
        <v>367</v>
      </c>
      <c r="CN132" s="27">
        <v>401</v>
      </c>
      <c r="CO132" s="27"/>
      <c r="CP132" s="27">
        <v>255</v>
      </c>
      <c r="CQ132" s="27"/>
      <c r="CR132" s="27"/>
      <c r="CS132" s="27">
        <v>799</v>
      </c>
      <c r="CT132" s="27"/>
      <c r="CU132" s="27">
        <v>106</v>
      </c>
      <c r="CV132" s="27"/>
      <c r="CW132" s="27"/>
      <c r="CX132" s="27"/>
      <c r="CY132" s="27">
        <v>410</v>
      </c>
      <c r="CZ132" s="27">
        <v>0</v>
      </c>
      <c r="DA132" s="27">
        <v>15</v>
      </c>
      <c r="DB132" s="27"/>
      <c r="DC132" s="27">
        <v>557</v>
      </c>
      <c r="DD132" s="34">
        <f t="shared" si="73"/>
        <v>383.45454545454544</v>
      </c>
    </row>
    <row r="133" spans="2:108" x14ac:dyDescent="0.3">
      <c r="B133">
        <v>1587.37</v>
      </c>
      <c r="C133">
        <v>1346.61</v>
      </c>
      <c r="D133" s="2">
        <f t="shared" si="90"/>
        <v>481.51999999999975</v>
      </c>
      <c r="E133" s="1"/>
      <c r="H133" s="2"/>
      <c r="I133" s="1"/>
      <c r="L133" s="2"/>
      <c r="M133" s="1"/>
      <c r="N133">
        <v>2391.0909999999999</v>
      </c>
      <c r="O133">
        <v>1977.921</v>
      </c>
      <c r="P133" s="2">
        <f>N133-(((O133*6)-(N133*3))/3)</f>
        <v>826.33999999999969</v>
      </c>
      <c r="Q133" s="1"/>
      <c r="R133">
        <v>915.18600000000004</v>
      </c>
      <c r="S133">
        <v>801.17</v>
      </c>
      <c r="T133" s="2">
        <f>R133-(((S133*6)-(R133*3))/3)</f>
        <v>228.03200000000015</v>
      </c>
      <c r="U133" s="1"/>
      <c r="V133">
        <v>1907.0129999999999</v>
      </c>
      <c r="W133">
        <v>1706.6420000000001</v>
      </c>
      <c r="X133" s="2">
        <f t="shared" si="95"/>
        <v>400.74199999999951</v>
      </c>
      <c r="Y133" s="1"/>
      <c r="AB133" s="2"/>
      <c r="AC133" s="1"/>
      <c r="AD133">
        <v>806.73900000000003</v>
      </c>
      <c r="AE133">
        <v>679.32899999999995</v>
      </c>
      <c r="AF133" s="2">
        <f>AD133-(((AE133*6)-(AD133*3))/3)</f>
        <v>254.82000000000016</v>
      </c>
      <c r="AG133" s="1"/>
      <c r="AJ133" s="2"/>
      <c r="AK133" s="1"/>
      <c r="AN133" s="2"/>
      <c r="AO133" s="1"/>
      <c r="AP133">
        <v>2169.2620000000002</v>
      </c>
      <c r="AQ133">
        <v>1769.604</v>
      </c>
      <c r="AR133" s="2">
        <f>AP133-(((AQ133*6)-(AP133*3))/3)</f>
        <v>799.31600000000026</v>
      </c>
      <c r="AS133" s="1"/>
      <c r="AV133" s="2"/>
      <c r="AW133" s="1"/>
      <c r="AZ133" s="2"/>
      <c r="BA133" s="1"/>
      <c r="BD133" s="2"/>
      <c r="BE133" s="1"/>
      <c r="BH133" s="2"/>
      <c r="BI133" s="1"/>
      <c r="BL133" s="2"/>
      <c r="BM133" s="1"/>
      <c r="BN133">
        <v>1928.96</v>
      </c>
      <c r="BO133">
        <v>1723.8820000000001</v>
      </c>
      <c r="BP133" s="2">
        <f>BN133-(((BO133*6)-(BN133*3))/3)</f>
        <v>410.15599999999972</v>
      </c>
      <c r="BQ133" s="1"/>
      <c r="BT133" s="2">
        <f>BR133-(((BS133*6)-(BR133*3))/3)</f>
        <v>0</v>
      </c>
      <c r="BU133" s="1"/>
      <c r="BV133">
        <v>180.453</v>
      </c>
      <c r="BW133">
        <v>173.19200000000001</v>
      </c>
      <c r="BX133" s="2">
        <f>BV133-(((BW133*6)-(BV133*3))/3)</f>
        <v>14.521999999999991</v>
      </c>
      <c r="BY133" s="1"/>
      <c r="CB133" s="2"/>
      <c r="CC133" s="1"/>
      <c r="CD133">
        <v>1546.595</v>
      </c>
      <c r="CE133">
        <v>1267.8520000000001</v>
      </c>
      <c r="CF133" s="2">
        <f>CD133-(((CE133*6)-(CD133*3))/3)</f>
        <v>557.48599999999965</v>
      </c>
      <c r="CH133" s="7">
        <f t="shared" si="72"/>
        <v>2.5600000000000014</v>
      </c>
      <c r="CI133" s="27">
        <v>396</v>
      </c>
      <c r="CJ133" s="27"/>
      <c r="CK133" s="27"/>
      <c r="CL133" s="27">
        <v>574</v>
      </c>
      <c r="CM133" s="27">
        <v>228</v>
      </c>
      <c r="CN133" s="27">
        <v>334</v>
      </c>
      <c r="CO133" s="27"/>
      <c r="CP133" s="27">
        <v>158</v>
      </c>
      <c r="CQ133" s="27"/>
      <c r="CR133" s="27"/>
      <c r="CS133" s="27">
        <v>907</v>
      </c>
      <c r="CT133" s="27"/>
      <c r="CU133" s="27">
        <v>31</v>
      </c>
      <c r="CV133" s="27"/>
      <c r="CW133" s="27"/>
      <c r="CX133" s="27"/>
      <c r="CY133" s="27">
        <v>125</v>
      </c>
      <c r="CZ133" s="27"/>
      <c r="DA133" s="27"/>
      <c r="DB133" s="27"/>
      <c r="DC133" s="27">
        <v>435</v>
      </c>
      <c r="DD133" s="34">
        <f t="shared" si="73"/>
        <v>354.22222222222223</v>
      </c>
    </row>
    <row r="134" spans="2:108" x14ac:dyDescent="0.3">
      <c r="B134">
        <v>1400.2239999999999</v>
      </c>
      <c r="C134">
        <v>1202.3030000000001</v>
      </c>
      <c r="D134" s="2">
        <f t="shared" si="90"/>
        <v>395.84199999999942</v>
      </c>
      <c r="E134" s="1"/>
      <c r="H134" s="2"/>
      <c r="I134" s="1"/>
      <c r="L134" s="2"/>
      <c r="M134" s="1"/>
      <c r="N134">
        <v>2194.913</v>
      </c>
      <c r="O134">
        <v>1907.9639999999999</v>
      </c>
      <c r="P134" s="2">
        <f t="shared" ref="P134:P137" si="96">N134-(((O134*6)-(N134*3))/3)</f>
        <v>573.89799999999991</v>
      </c>
      <c r="Q134" s="1"/>
      <c r="R134">
        <v>830.14200000000005</v>
      </c>
      <c r="S134">
        <v>746.39599999999996</v>
      </c>
      <c r="T134" s="2">
        <f t="shared" ref="T134:T136" si="97">R134-(((S134*6)-(R134*3))/3)</f>
        <v>167.49200000000008</v>
      </c>
      <c r="U134" s="1"/>
      <c r="V134">
        <v>1768.624</v>
      </c>
      <c r="W134">
        <v>1601.739</v>
      </c>
      <c r="X134" s="2">
        <f t="shared" si="95"/>
        <v>333.76999999999975</v>
      </c>
      <c r="Y134" s="1"/>
      <c r="AB134" s="2"/>
      <c r="AC134" s="1"/>
      <c r="AD134">
        <v>721.79600000000005</v>
      </c>
      <c r="AE134">
        <v>642.726</v>
      </c>
      <c r="AF134" s="2">
        <f t="shared" ref="AF134:AF137" si="98">AD134-(((AE134*6)-(AD134*3))/3)</f>
        <v>158.1400000000001</v>
      </c>
      <c r="AG134" s="1"/>
      <c r="AJ134" s="2"/>
      <c r="AK134" s="1"/>
      <c r="AN134" s="2"/>
      <c r="AO134" s="1"/>
      <c r="AP134">
        <v>2237.3200000000002</v>
      </c>
      <c r="AQ134">
        <v>1783.6189999999999</v>
      </c>
      <c r="AR134" s="2">
        <f t="shared" ref="AR134:AR142" si="99">AP134-(((AQ134*6)-(AP134*3))/3)</f>
        <v>907.4020000000005</v>
      </c>
      <c r="AS134" s="1"/>
      <c r="AV134" s="2"/>
      <c r="AW134" s="1"/>
      <c r="AZ134" s="2"/>
      <c r="BA134" s="1"/>
      <c r="BD134" s="2"/>
      <c r="BE134" s="1"/>
      <c r="BH134" s="2"/>
      <c r="BI134" s="1"/>
      <c r="BL134" s="2"/>
      <c r="BM134" s="1"/>
      <c r="BN134">
        <v>1572.4269999999999</v>
      </c>
      <c r="BO134">
        <v>1509.9639999999999</v>
      </c>
      <c r="BP134" s="2">
        <f t="shared" ref="BP134:BP135" si="100">BN134-(((BO134*6)-(BN134*3))/3)</f>
        <v>124.92599999999993</v>
      </c>
      <c r="BQ134" s="1"/>
      <c r="BT134" s="2"/>
      <c r="BU134" s="1"/>
      <c r="BX134" s="2"/>
      <c r="BY134" s="1"/>
      <c r="CB134" s="2"/>
      <c r="CC134" s="1"/>
      <c r="CD134">
        <v>1314.143</v>
      </c>
      <c r="CE134">
        <v>1096.7049999999999</v>
      </c>
      <c r="CF134" s="2">
        <f t="shared" ref="CF134:CF135" si="101">CD134-(((CE134*6)-(CD134*3))/3)</f>
        <v>434.8760000000002</v>
      </c>
      <c r="CH134" s="7">
        <f t="shared" si="72"/>
        <v>2.6880000000000015</v>
      </c>
      <c r="CI134" s="27">
        <v>201</v>
      </c>
      <c r="CJ134" s="27"/>
      <c r="CK134" s="27"/>
      <c r="CL134" s="27">
        <v>451</v>
      </c>
      <c r="CM134" s="27">
        <v>167</v>
      </c>
      <c r="CN134" s="27">
        <v>238</v>
      </c>
      <c r="CO134" s="27"/>
      <c r="CP134" s="27">
        <v>195</v>
      </c>
      <c r="CQ134" s="27"/>
      <c r="CR134" s="27"/>
      <c r="CS134" s="27">
        <v>834</v>
      </c>
      <c r="CT134" s="27"/>
      <c r="CU134" s="27"/>
      <c r="CV134" s="27"/>
      <c r="CW134" s="27"/>
      <c r="CX134" s="27"/>
      <c r="CY134" s="27">
        <v>22</v>
      </c>
      <c r="CZ134" s="27"/>
      <c r="DA134" s="27"/>
      <c r="DB134" s="27"/>
      <c r="DC134" s="27">
        <v>220</v>
      </c>
      <c r="DD134" s="34">
        <f t="shared" si="73"/>
        <v>291</v>
      </c>
    </row>
    <row r="135" spans="2:108" x14ac:dyDescent="0.3">
      <c r="B135">
        <v>1099.163</v>
      </c>
      <c r="C135">
        <v>998.61300000000006</v>
      </c>
      <c r="D135" s="2">
        <f t="shared" si="90"/>
        <v>201.10000000000002</v>
      </c>
      <c r="E135" s="1"/>
      <c r="H135" s="2"/>
      <c r="I135" s="1"/>
      <c r="L135" s="2"/>
      <c r="M135" s="1"/>
      <c r="N135">
        <v>2003.2570000000001</v>
      </c>
      <c r="O135">
        <v>1777.5160000000001</v>
      </c>
      <c r="P135" s="2">
        <f t="shared" si="96"/>
        <v>451.48199999999974</v>
      </c>
      <c r="Q135" s="1"/>
      <c r="R135">
        <v>705.33399999999995</v>
      </c>
      <c r="S135">
        <v>675.94600000000003</v>
      </c>
      <c r="T135" s="2">
        <f t="shared" si="97"/>
        <v>58.77599999999984</v>
      </c>
      <c r="U135" s="1"/>
      <c r="V135">
        <v>1681.9059999999999</v>
      </c>
      <c r="W135">
        <v>1562.962</v>
      </c>
      <c r="X135" s="2">
        <f t="shared" si="95"/>
        <v>237.88799999999969</v>
      </c>
      <c r="Y135" s="1"/>
      <c r="AB135" s="2"/>
      <c r="AC135" s="1"/>
      <c r="AD135">
        <v>684.61400000000003</v>
      </c>
      <c r="AE135">
        <v>587.06600000000003</v>
      </c>
      <c r="AF135" s="2">
        <f t="shared" si="98"/>
        <v>195.096</v>
      </c>
      <c r="AG135" s="1"/>
      <c r="AJ135" s="2"/>
      <c r="AK135" s="1"/>
      <c r="AN135" s="2"/>
      <c r="AO135" s="1"/>
      <c r="AP135">
        <v>2191.61</v>
      </c>
      <c r="AQ135">
        <v>1774.8589999999999</v>
      </c>
      <c r="AR135" s="2">
        <f t="shared" si="99"/>
        <v>833.50200000000063</v>
      </c>
      <c r="AS135" s="1"/>
      <c r="AV135" s="2"/>
      <c r="AW135" s="1"/>
      <c r="AZ135" s="2"/>
      <c r="BA135" s="1"/>
      <c r="BD135" s="2"/>
      <c r="BE135" s="1"/>
      <c r="BH135" s="2"/>
      <c r="BI135" s="1"/>
      <c r="BL135" s="2"/>
      <c r="BM135" s="1"/>
      <c r="BN135">
        <v>1395.1479999999999</v>
      </c>
      <c r="BO135">
        <v>1384.203</v>
      </c>
      <c r="BP135" s="2">
        <f t="shared" si="100"/>
        <v>21.889999999999418</v>
      </c>
      <c r="BQ135" s="1"/>
      <c r="BT135" s="2"/>
      <c r="BU135" s="1"/>
      <c r="BX135" s="2"/>
      <c r="BY135" s="1"/>
      <c r="CB135" s="2"/>
      <c r="CC135" s="1"/>
      <c r="CD135">
        <v>880.21100000000001</v>
      </c>
      <c r="CE135">
        <v>770.42</v>
      </c>
      <c r="CF135" s="2">
        <f t="shared" si="101"/>
        <v>219.58200000000011</v>
      </c>
      <c r="CH135" s="7">
        <f t="shared" si="72"/>
        <v>2.8160000000000016</v>
      </c>
      <c r="CI135" s="27">
        <v>259</v>
      </c>
      <c r="CJ135" s="27"/>
      <c r="CK135" s="27"/>
      <c r="CL135" s="27">
        <v>323</v>
      </c>
      <c r="CM135" s="27">
        <v>59</v>
      </c>
      <c r="CN135" s="27">
        <v>217</v>
      </c>
      <c r="CO135" s="27"/>
      <c r="CP135" s="27">
        <v>105</v>
      </c>
      <c r="CQ135" s="27"/>
      <c r="CR135" s="27"/>
      <c r="CS135" s="27">
        <v>682</v>
      </c>
      <c r="CT135" s="27"/>
      <c r="CU135" s="27"/>
      <c r="CV135" s="27"/>
      <c r="CW135" s="27"/>
      <c r="CX135" s="27"/>
      <c r="CY135" s="27"/>
      <c r="CZ135" s="27"/>
      <c r="DA135" s="27"/>
      <c r="DB135" s="27"/>
      <c r="DC135" s="27"/>
      <c r="DD135" s="34">
        <f t="shared" si="73"/>
        <v>274.16666666666669</v>
      </c>
    </row>
    <row r="136" spans="2:108" x14ac:dyDescent="0.3">
      <c r="B136">
        <v>1064.336</v>
      </c>
      <c r="C136">
        <v>934.71699999999998</v>
      </c>
      <c r="D136" s="2">
        <f t="shared" si="90"/>
        <v>259.23800000000006</v>
      </c>
      <c r="E136" s="1"/>
      <c r="H136" s="2"/>
      <c r="I136" s="1"/>
      <c r="L136" s="2"/>
      <c r="M136" s="1"/>
      <c r="N136">
        <v>1720.5530000000001</v>
      </c>
      <c r="O136">
        <v>1559.2260000000001</v>
      </c>
      <c r="P136" s="2">
        <f t="shared" si="96"/>
        <v>322.65400000000045</v>
      </c>
      <c r="Q136" s="1"/>
      <c r="R136">
        <v>581.04100000000005</v>
      </c>
      <c r="S136">
        <v>538.71100000000001</v>
      </c>
      <c r="T136" s="2">
        <f t="shared" si="97"/>
        <v>84.660000000000025</v>
      </c>
      <c r="U136" s="1"/>
      <c r="V136">
        <v>1642.3040000000001</v>
      </c>
      <c r="W136">
        <v>1533.636</v>
      </c>
      <c r="X136" s="2">
        <f t="shared" si="95"/>
        <v>217.33600000000047</v>
      </c>
      <c r="Y136" s="1"/>
      <c r="AB136" s="2"/>
      <c r="AC136" s="1"/>
      <c r="AD136">
        <v>623.673</v>
      </c>
      <c r="AE136">
        <v>571.255</v>
      </c>
      <c r="AF136" s="2">
        <f t="shared" si="98"/>
        <v>104.83600000000013</v>
      </c>
      <c r="AG136" s="1"/>
      <c r="AJ136" s="2"/>
      <c r="AK136" s="1"/>
      <c r="AN136" s="2"/>
      <c r="AO136" s="1"/>
      <c r="AP136">
        <v>2096.511</v>
      </c>
      <c r="AQ136">
        <v>1755.271</v>
      </c>
      <c r="AR136" s="2">
        <f t="shared" si="99"/>
        <v>682.47999999999979</v>
      </c>
      <c r="AS136" s="1"/>
      <c r="AV136" s="2"/>
      <c r="AW136" s="1"/>
      <c r="AZ136" s="2"/>
      <c r="BA136" s="1"/>
      <c r="BD136" s="2"/>
      <c r="BE136" s="1"/>
      <c r="BH136" s="2"/>
      <c r="BI136" s="1"/>
      <c r="BL136" s="2"/>
      <c r="BM136" s="1"/>
      <c r="BP136" s="2"/>
      <c r="BQ136" s="1"/>
      <c r="BT136" s="2"/>
      <c r="BU136" s="1"/>
      <c r="BX136" s="2"/>
      <c r="BY136" s="1"/>
      <c r="CB136" s="2"/>
      <c r="CC136" s="1"/>
      <c r="CF136" s="2"/>
      <c r="CH136" s="7">
        <f t="shared" si="72"/>
        <v>2.9440000000000017</v>
      </c>
      <c r="CI136" s="27">
        <v>176</v>
      </c>
      <c r="CJ136" s="27"/>
      <c r="CK136" s="27"/>
      <c r="CL136" s="27">
        <v>190</v>
      </c>
      <c r="CM136" s="27">
        <v>85</v>
      </c>
      <c r="CN136" s="27"/>
      <c r="CO136" s="27"/>
      <c r="CP136" s="27">
        <v>52</v>
      </c>
      <c r="CQ136" s="27"/>
      <c r="CR136" s="27"/>
      <c r="CS136" s="27">
        <v>331</v>
      </c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34">
        <f t="shared" si="73"/>
        <v>166.8</v>
      </c>
    </row>
    <row r="137" spans="2:108" x14ac:dyDescent="0.3">
      <c r="B137">
        <v>868.57799999999997</v>
      </c>
      <c r="C137">
        <v>780.41300000000001</v>
      </c>
      <c r="D137" s="2">
        <f t="shared" si="90"/>
        <v>176.32999999999993</v>
      </c>
      <c r="E137" s="1"/>
      <c r="H137" s="2"/>
      <c r="I137" s="1"/>
      <c r="L137" s="2"/>
      <c r="M137" s="1"/>
      <c r="N137">
        <v>1514.8209999999999</v>
      </c>
      <c r="O137">
        <v>1419.7719999999999</v>
      </c>
      <c r="P137" s="2">
        <f t="shared" si="96"/>
        <v>190.09799999999996</v>
      </c>
      <c r="Q137" s="1"/>
      <c r="T137" s="2"/>
      <c r="U137" s="1"/>
      <c r="X137" s="2"/>
      <c r="Y137" s="1"/>
      <c r="AB137" s="2"/>
      <c r="AC137" s="1"/>
      <c r="AD137">
        <v>566.06700000000001</v>
      </c>
      <c r="AE137">
        <v>539.94200000000001</v>
      </c>
      <c r="AF137" s="2">
        <f t="shared" si="98"/>
        <v>52.25</v>
      </c>
      <c r="AG137" s="1"/>
      <c r="AJ137" s="2"/>
      <c r="AK137" s="1"/>
      <c r="AN137" s="2"/>
      <c r="AO137" s="1"/>
      <c r="AP137">
        <v>1831.298</v>
      </c>
      <c r="AQ137">
        <v>1665.6590000000001</v>
      </c>
      <c r="AR137" s="2">
        <f t="shared" si="99"/>
        <v>331.27799999999957</v>
      </c>
      <c r="AS137" s="1"/>
      <c r="AV137" s="2"/>
      <c r="AW137" s="1"/>
      <c r="AZ137" s="2"/>
      <c r="BA137" s="1"/>
      <c r="BD137" s="2"/>
      <c r="BE137" s="1"/>
      <c r="BH137" s="2"/>
      <c r="BI137" s="1"/>
      <c r="BL137" s="2"/>
      <c r="BM137" s="1"/>
      <c r="BP137" s="2"/>
      <c r="BQ137" s="1"/>
      <c r="BT137" s="2"/>
      <c r="BU137" s="1"/>
      <c r="BX137" s="2"/>
      <c r="BY137" s="1"/>
      <c r="CB137" s="2"/>
      <c r="CC137" s="1"/>
      <c r="CF137" s="2"/>
      <c r="CH137" s="7">
        <f t="shared" si="72"/>
        <v>3.0720000000000018</v>
      </c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>
        <v>313</v>
      </c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34">
        <f t="shared" si="73"/>
        <v>313</v>
      </c>
    </row>
    <row r="138" spans="2:108" x14ac:dyDescent="0.3">
      <c r="D138" s="2"/>
      <c r="E138" s="1"/>
      <c r="H138" s="2"/>
      <c r="I138" s="1"/>
      <c r="L138" s="2"/>
      <c r="M138" s="1"/>
      <c r="P138" s="2"/>
      <c r="Q138" s="1"/>
      <c r="T138" s="2"/>
      <c r="U138" s="1"/>
      <c r="X138" s="2"/>
      <c r="Y138" s="1"/>
      <c r="AB138" s="2"/>
      <c r="AC138" s="1"/>
      <c r="AF138" s="2"/>
      <c r="AG138" s="1"/>
      <c r="AJ138" s="2"/>
      <c r="AK138" s="1"/>
      <c r="AN138" s="2"/>
      <c r="AO138" s="1"/>
      <c r="AP138">
        <v>1877.193</v>
      </c>
      <c r="AQ138">
        <v>1720.5709999999999</v>
      </c>
      <c r="AR138" s="2">
        <f t="shared" si="99"/>
        <v>313.24400000000014</v>
      </c>
      <c r="AS138" s="1"/>
      <c r="AV138" s="2"/>
      <c r="AW138" s="1"/>
      <c r="AZ138" s="2"/>
      <c r="BA138" s="1"/>
      <c r="BD138" s="2"/>
      <c r="BE138" s="1"/>
      <c r="BH138" s="2"/>
      <c r="BI138" s="1"/>
      <c r="BL138" s="2"/>
      <c r="BM138" s="1"/>
      <c r="BP138" s="2"/>
      <c r="BQ138" s="1"/>
      <c r="BT138" s="2"/>
      <c r="BU138" s="1"/>
      <c r="BX138" s="2"/>
      <c r="BY138" s="1"/>
      <c r="CB138" s="2"/>
      <c r="CC138" s="1"/>
      <c r="CH138" s="7">
        <f t="shared" si="72"/>
        <v>3.200000000000002</v>
      </c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>
        <v>553</v>
      </c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34">
        <f t="shared" si="73"/>
        <v>553</v>
      </c>
    </row>
    <row r="139" spans="2:108" x14ac:dyDescent="0.3">
      <c r="E139" s="1"/>
      <c r="H139" s="2"/>
      <c r="I139" s="1"/>
      <c r="L139" s="2"/>
      <c r="M139" s="1"/>
      <c r="P139" s="2"/>
      <c r="Q139" s="1"/>
      <c r="T139" s="2"/>
      <c r="U139" s="1"/>
      <c r="X139" s="2"/>
      <c r="Y139" s="1"/>
      <c r="AB139" s="2"/>
      <c r="AC139" s="1"/>
      <c r="AF139" s="2"/>
      <c r="AG139" s="1"/>
      <c r="AJ139" s="2"/>
      <c r="AK139" s="1"/>
      <c r="AN139" s="2"/>
      <c r="AO139" s="1"/>
      <c r="AP139">
        <v>2128.9630000000002</v>
      </c>
      <c r="AQ139">
        <v>1852.4459999999999</v>
      </c>
      <c r="AR139" s="2">
        <f t="shared" si="99"/>
        <v>553.03400000000079</v>
      </c>
      <c r="AS139" s="1"/>
      <c r="AV139" s="2"/>
      <c r="AW139" s="1"/>
      <c r="AZ139" s="2"/>
      <c r="BA139" s="1"/>
      <c r="BD139" s="2"/>
      <c r="BE139" s="1"/>
      <c r="BH139" s="2"/>
      <c r="BI139" s="1"/>
      <c r="BL139" s="2"/>
      <c r="BM139" s="1"/>
      <c r="BP139" s="2"/>
      <c r="BQ139" s="1"/>
      <c r="BT139" s="2"/>
      <c r="BU139" s="1"/>
      <c r="BX139" s="2"/>
      <c r="BY139" s="1"/>
      <c r="CB139" s="2"/>
      <c r="CC139" s="1"/>
      <c r="CH139" s="7">
        <f t="shared" si="72"/>
        <v>3.3280000000000021</v>
      </c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>
        <v>421</v>
      </c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34">
        <f t="shared" si="73"/>
        <v>421</v>
      </c>
    </row>
    <row r="140" spans="2:108" x14ac:dyDescent="0.3">
      <c r="E140" s="1"/>
      <c r="I140" s="1"/>
      <c r="L140" s="2"/>
      <c r="M140" s="1"/>
      <c r="P140" s="2"/>
      <c r="Q140" s="1"/>
      <c r="T140" s="2"/>
      <c r="U140" s="1"/>
      <c r="X140" s="2"/>
      <c r="Y140" s="1"/>
      <c r="AB140" s="2"/>
      <c r="AC140" s="1"/>
      <c r="AF140" s="2"/>
      <c r="AG140" s="1"/>
      <c r="AJ140" s="2"/>
      <c r="AK140" s="1"/>
      <c r="AN140" s="2"/>
      <c r="AO140" s="1"/>
      <c r="AP140">
        <v>2079.9839999999999</v>
      </c>
      <c r="AQ140">
        <v>1869.441</v>
      </c>
      <c r="AR140" s="2">
        <f t="shared" si="99"/>
        <v>421.08599999999956</v>
      </c>
      <c r="AS140" s="1"/>
      <c r="AV140" s="2"/>
      <c r="AW140" s="1"/>
      <c r="AZ140" s="2"/>
      <c r="BA140" s="1"/>
      <c r="BE140" s="1"/>
      <c r="BH140" s="2"/>
      <c r="BI140" s="1"/>
      <c r="BL140" s="2"/>
      <c r="BM140" s="1"/>
      <c r="BP140" s="2"/>
      <c r="BQ140" s="1"/>
      <c r="BT140" s="2"/>
      <c r="BU140" s="1"/>
      <c r="BX140" s="2"/>
      <c r="BY140" s="1"/>
      <c r="CB140" s="2"/>
      <c r="CC140" s="1"/>
      <c r="CH140" s="7">
        <f t="shared" si="72"/>
        <v>3.4560000000000022</v>
      </c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>
        <v>317</v>
      </c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34">
        <f t="shared" si="73"/>
        <v>317</v>
      </c>
    </row>
    <row r="141" spans="2:108" x14ac:dyDescent="0.3">
      <c r="E141" s="1"/>
      <c r="I141" s="1"/>
      <c r="L141" s="2"/>
      <c r="M141" s="1"/>
      <c r="P141" s="2"/>
      <c r="Q141" s="1"/>
      <c r="T141" s="2"/>
      <c r="U141" s="1"/>
      <c r="X141" s="2"/>
      <c r="Y141" s="1"/>
      <c r="AB141" s="2"/>
      <c r="AC141" s="1"/>
      <c r="AF141" s="2"/>
      <c r="AG141" s="1"/>
      <c r="AJ141" s="2"/>
      <c r="AK141" s="1"/>
      <c r="AN141" s="2"/>
      <c r="AO141" s="1"/>
      <c r="AP141">
        <v>1981.828</v>
      </c>
      <c r="AQ141">
        <v>1823.088</v>
      </c>
      <c r="AR141" s="2">
        <f t="shared" si="99"/>
        <v>317.48</v>
      </c>
      <c r="AS141" s="1"/>
      <c r="AV141" s="2"/>
      <c r="AW141" s="1"/>
      <c r="AZ141" s="2"/>
      <c r="BA141" s="1"/>
      <c r="BE141" s="1"/>
      <c r="BH141" s="2"/>
      <c r="BI141" s="1"/>
      <c r="BL141" s="2"/>
      <c r="BM141" s="1"/>
      <c r="BP141" s="2"/>
      <c r="BQ141" s="1"/>
      <c r="BT141" s="2"/>
      <c r="BU141" s="1"/>
      <c r="BX141" s="2"/>
      <c r="BY141" s="1"/>
      <c r="CB141" s="2"/>
      <c r="CC141" s="1"/>
      <c r="CH141" s="7">
        <f t="shared" si="72"/>
        <v>3.5840000000000023</v>
      </c>
      <c r="CI141" s="27"/>
      <c r="CJ141" s="27"/>
      <c r="CK141" s="27"/>
      <c r="CL141" s="27"/>
      <c r="CM141" s="27"/>
      <c r="CN141" s="27"/>
      <c r="CO141" s="27"/>
      <c r="CP141" s="27"/>
      <c r="CQ141" s="27"/>
      <c r="CR141" s="27"/>
      <c r="CS141" s="27">
        <v>398</v>
      </c>
      <c r="CT141" s="27"/>
      <c r="CU141" s="27"/>
      <c r="CV141" s="27"/>
      <c r="CW141" s="27"/>
      <c r="CX141" s="27"/>
      <c r="CY141" s="27"/>
      <c r="CZ141" s="27"/>
      <c r="DA141" s="27"/>
      <c r="DB141" s="27"/>
      <c r="DC141" s="27"/>
      <c r="DD141" s="34">
        <f t="shared" si="73"/>
        <v>398</v>
      </c>
    </row>
    <row r="142" spans="2:108" x14ac:dyDescent="0.3">
      <c r="E142" s="1"/>
      <c r="I142" s="1"/>
      <c r="L142" s="2"/>
      <c r="M142" s="1"/>
      <c r="Q142" s="1"/>
      <c r="U142" s="1"/>
      <c r="X142" s="2"/>
      <c r="Y142" s="1"/>
      <c r="AB142" s="2"/>
      <c r="AC142" s="1"/>
      <c r="AF142" s="2"/>
      <c r="AG142" s="1"/>
      <c r="AJ142" s="2"/>
      <c r="AK142" s="1"/>
      <c r="AN142" s="2"/>
      <c r="AO142" s="1"/>
      <c r="AP142">
        <v>1932.9280000000001</v>
      </c>
      <c r="AQ142">
        <v>1733.972</v>
      </c>
      <c r="AR142" s="2">
        <f t="shared" si="99"/>
        <v>397.91200000000026</v>
      </c>
      <c r="AS142" s="1"/>
      <c r="AV142" s="2"/>
      <c r="AW142" s="1"/>
      <c r="AZ142" s="2"/>
      <c r="BA142" s="1"/>
      <c r="BE142" s="1"/>
      <c r="BH142" s="2"/>
      <c r="BI142" s="1"/>
      <c r="BL142" s="2"/>
      <c r="BM142" s="1"/>
      <c r="BP142" s="2"/>
      <c r="BQ142" s="1"/>
      <c r="BT142" s="2"/>
      <c r="BU142" s="1"/>
      <c r="BX142" s="2"/>
      <c r="BY142" s="1"/>
      <c r="CB142" s="2"/>
      <c r="CC142" s="1"/>
      <c r="CH142" s="7">
        <f t="shared" si="72"/>
        <v>3.7120000000000024</v>
      </c>
      <c r="CI142" s="8"/>
      <c r="CJ142" s="8"/>
      <c r="CK142" s="9"/>
      <c r="CL142" s="8"/>
      <c r="CM142" s="8"/>
      <c r="CN142" s="9"/>
      <c r="CO142" s="9"/>
      <c r="CP142" s="9"/>
      <c r="CQ142" s="9"/>
      <c r="CR142" s="9"/>
      <c r="CS142" s="9"/>
      <c r="CT142" s="9"/>
      <c r="CU142" s="9"/>
      <c r="CV142" s="8"/>
      <c r="CW142" s="9"/>
      <c r="CX142" s="9"/>
      <c r="CY142" s="9"/>
      <c r="CZ142" s="9"/>
      <c r="DA142" s="9"/>
      <c r="DB142" s="9"/>
      <c r="DC142" s="8"/>
      <c r="DD142" s="34" t="e">
        <f t="shared" si="73"/>
        <v>#DIV/0!</v>
      </c>
    </row>
    <row r="143" spans="2:108" x14ac:dyDescent="0.3">
      <c r="E143" s="1"/>
      <c r="I143" s="1"/>
      <c r="M143" s="1"/>
      <c r="Q143" s="1"/>
      <c r="U143" s="1"/>
      <c r="X143" s="2"/>
      <c r="Y143" s="1"/>
      <c r="AB143" s="2"/>
      <c r="AC143" s="1"/>
      <c r="AF143" s="2"/>
      <c r="AG143" s="1"/>
      <c r="AJ143" s="2"/>
      <c r="AK143" s="1"/>
      <c r="AN143" s="2"/>
      <c r="AO143" s="1"/>
      <c r="AR143" s="2"/>
      <c r="AS143" s="1"/>
      <c r="AV143" s="2"/>
      <c r="AW143" s="1"/>
      <c r="AZ143" s="2"/>
      <c r="BA143" s="1"/>
      <c r="BE143" s="1"/>
      <c r="BH143" s="2"/>
      <c r="BI143" s="1"/>
      <c r="BL143" s="2"/>
      <c r="BM143" s="1"/>
      <c r="BP143" s="2"/>
      <c r="BQ143" s="1"/>
      <c r="BT143" s="2"/>
      <c r="BU143" s="1"/>
      <c r="BX143" s="2"/>
      <c r="BY143" s="1"/>
      <c r="CB143" s="2"/>
      <c r="CC143" s="1"/>
      <c r="CH143" s="7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34" t="e">
        <f t="shared" si="73"/>
        <v>#DIV/0!</v>
      </c>
    </row>
    <row r="144" spans="2:108" ht="16.2" thickBot="1" x14ac:dyDescent="0.35">
      <c r="E144" s="1"/>
      <c r="I144" s="1"/>
      <c r="M144" s="1"/>
      <c r="Q144" s="1"/>
      <c r="U144" s="1"/>
      <c r="Y144" s="1"/>
      <c r="AC144" s="1"/>
      <c r="AG144" s="1"/>
      <c r="AK144" s="1"/>
      <c r="AO144" s="1"/>
      <c r="AS144" s="1"/>
      <c r="AV144" s="2"/>
      <c r="AW144" s="1"/>
      <c r="AZ144" s="2"/>
      <c r="BA144" s="1"/>
      <c r="BE144" s="1"/>
      <c r="BH144" s="2"/>
      <c r="BI144" s="1"/>
      <c r="BL144" s="2"/>
      <c r="BM144" s="1"/>
      <c r="BP144" s="2"/>
      <c r="BQ144" s="1"/>
      <c r="BT144" s="2"/>
      <c r="BU144" s="1"/>
      <c r="BX144" s="2"/>
      <c r="BY144" s="1"/>
      <c r="CB144" s="2"/>
      <c r="CC144" s="1"/>
      <c r="CH144" s="13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20"/>
    </row>
  </sheetData>
  <mergeCells count="29">
    <mergeCell ref="CH1:DC2"/>
    <mergeCell ref="CH39:DA39"/>
    <mergeCell ref="CI3:CZ3"/>
    <mergeCell ref="CH75:DC75"/>
    <mergeCell ref="CH111:CY111"/>
    <mergeCell ref="B110:CF110"/>
    <mergeCell ref="B111:D111"/>
    <mergeCell ref="F111:BU111"/>
    <mergeCell ref="BV111:BX111"/>
    <mergeCell ref="BZ111:CB111"/>
    <mergeCell ref="CD111:CF111"/>
    <mergeCell ref="B75:CF75"/>
    <mergeCell ref="B76:D76"/>
    <mergeCell ref="F76:BU76"/>
    <mergeCell ref="BV76:BX76"/>
    <mergeCell ref="BZ76:CB76"/>
    <mergeCell ref="CD76:CF76"/>
    <mergeCell ref="B39:CF39"/>
    <mergeCell ref="B40:D40"/>
    <mergeCell ref="F40:BU40"/>
    <mergeCell ref="BV40:BX40"/>
    <mergeCell ref="BZ40:CB40"/>
    <mergeCell ref="CD40:CF40"/>
    <mergeCell ref="B3:CF3"/>
    <mergeCell ref="B4:D4"/>
    <mergeCell ref="F4:BU4"/>
    <mergeCell ref="BV4:BX4"/>
    <mergeCell ref="BZ4:CB4"/>
    <mergeCell ref="CD4:C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2024-03-01T13:01:04Z</dcterms:created>
  <dcterms:modified xsi:type="dcterms:W3CDTF">2024-03-04T13:09:41Z</dcterms:modified>
</cp:coreProperties>
</file>