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68" yWindow="384" windowWidth="21828" windowHeight="10320"/>
  </bookViews>
  <sheets>
    <sheet name="Feuil1" sheetId="1" r:id="rId1"/>
  </sheets>
  <calcPr calcId="145621" iterateDelta="1E-4"/>
</workbook>
</file>

<file path=xl/calcChain.xml><?xml version="1.0" encoding="utf-8"?>
<calcChain xmlns="http://schemas.openxmlformats.org/spreadsheetml/2006/main">
  <c r="B7" i="1" l="1"/>
  <c r="B6" i="1"/>
  <c r="K7" i="1" l="1"/>
  <c r="J7" i="1"/>
  <c r="I7" i="1"/>
  <c r="H7" i="1"/>
  <c r="E7" i="1"/>
  <c r="D7" i="1"/>
  <c r="C7" i="1"/>
  <c r="K6" i="1"/>
  <c r="J6" i="1"/>
  <c r="I6" i="1"/>
  <c r="H6" i="1"/>
  <c r="E6" i="1"/>
  <c r="D6" i="1"/>
  <c r="C6" i="1"/>
  <c r="K5" i="1"/>
  <c r="J5" i="1"/>
  <c r="I5" i="1"/>
  <c r="H5" i="1"/>
  <c r="E5" i="1"/>
  <c r="D5" i="1"/>
  <c r="C5" i="1"/>
  <c r="B5" i="1"/>
  <c r="K4" i="1"/>
  <c r="J4" i="1"/>
  <c r="I4" i="1"/>
  <c r="H4" i="1"/>
  <c r="E4" i="1"/>
  <c r="D4" i="1"/>
  <c r="C4" i="1"/>
  <c r="B4" i="1"/>
</calcChain>
</file>

<file path=xl/sharedStrings.xml><?xml version="1.0" encoding="utf-8"?>
<sst xmlns="http://schemas.openxmlformats.org/spreadsheetml/2006/main" count="66" uniqueCount="13">
  <si>
    <t>FWHM WT mEOS-Tub1</t>
  </si>
  <si>
    <t xml:space="preserve"> FWHM cin8delta mEOS-Tub1</t>
  </si>
  <si>
    <t>n° Q-nMTbundle</t>
  </si>
  <si>
    <t>Distance toward Q-nMT bundle emmergeance</t>
  </si>
  <si>
    <t>0.15 µm</t>
  </si>
  <si>
    <t>0.45 µm</t>
  </si>
  <si>
    <t>0.75 µm</t>
  </si>
  <si>
    <t>1.05 µm</t>
  </si>
  <si>
    <t>n=</t>
  </si>
  <si>
    <t>Mean</t>
  </si>
  <si>
    <t>SD</t>
  </si>
  <si>
    <t>T-test</t>
  </si>
  <si>
    <t>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</si>
</sst>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_-* #,##0.000\ _€_-;\-* #,##0.000\ _€_-;_-* &quot;-&quot;??\ _€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i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0" fillId="0" borderId="1" xfId="0" applyBorder="1" applyAlignment="1">
      <alignment horizontal="center"/>
    </xf>
    <xf numFmtId="0" fontId="0" fillId="2" borderId="2" xfId="0" applyFill="1" applyBorder="1"/>
    <xf numFmtId="0" fontId="0" fillId="0" borderId="2" xfId="0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9" xfId="0" applyBorder="1" applyAlignment="1">
      <alignment horizontal="center"/>
    </xf>
    <xf numFmtId="11" fontId="3" fillId="0" borderId="10" xfId="0" applyNumberFormat="1" applyFont="1" applyBorder="1" applyAlignment="1">
      <alignment horizontal="center" vertical="center"/>
    </xf>
    <xf numFmtId="0" fontId="3" fillId="2" borderId="10" xfId="0" applyFont="1" applyFill="1" applyBorder="1" applyAlignment="1">
      <alignment horizontal="center"/>
    </xf>
    <xf numFmtId="0" fontId="0" fillId="0" borderId="10" xfId="0" applyBorder="1" applyAlignment="1">
      <alignment horizont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3" fillId="2" borderId="0" xfId="0" applyFont="1" applyFill="1"/>
    <xf numFmtId="164" fontId="3" fillId="0" borderId="0" xfId="1" applyNumberFormat="1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/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6"/>
  <sheetViews>
    <sheetView tabSelected="1" zoomScale="115" zoomScaleNormal="115" workbookViewId="0">
      <selection activeCell="N12" sqref="N12"/>
    </sheetView>
  </sheetViews>
  <sheetFormatPr baseColWidth="10" defaultRowHeight="14.4" x14ac:dyDescent="0.3"/>
  <cols>
    <col min="1" max="1" width="10" style="15" customWidth="1"/>
    <col min="2" max="5" width="9.6640625" style="20" customWidth="1"/>
    <col min="6" max="6" width="1.33203125" style="21" customWidth="1"/>
    <col min="7" max="7" width="10" style="15" customWidth="1"/>
    <col min="8" max="10" width="9.109375" style="15" customWidth="1"/>
    <col min="11" max="11" width="10.33203125" style="15" customWidth="1"/>
  </cols>
  <sheetData>
    <row r="1" spans="1:18" x14ac:dyDescent="0.3">
      <c r="A1" s="1"/>
      <c r="B1" s="22" t="s">
        <v>0</v>
      </c>
      <c r="C1" s="22"/>
      <c r="D1" s="22"/>
      <c r="E1" s="22"/>
      <c r="F1" s="2"/>
      <c r="G1" s="3"/>
      <c r="H1" s="22" t="s">
        <v>1</v>
      </c>
      <c r="I1" s="22"/>
      <c r="J1" s="22"/>
      <c r="K1" s="23"/>
    </row>
    <row r="2" spans="1:18" x14ac:dyDescent="0.3">
      <c r="A2" s="24" t="s">
        <v>2</v>
      </c>
      <c r="B2" s="26" t="s">
        <v>3</v>
      </c>
      <c r="C2" s="26"/>
      <c r="D2" s="26"/>
      <c r="E2" s="26"/>
      <c r="F2" s="4"/>
      <c r="G2" s="24" t="s">
        <v>2</v>
      </c>
      <c r="H2" s="26" t="s">
        <v>3</v>
      </c>
      <c r="I2" s="26"/>
      <c r="J2" s="26"/>
      <c r="K2" s="27"/>
    </row>
    <row r="3" spans="1:18" x14ac:dyDescent="0.3">
      <c r="A3" s="25"/>
      <c r="B3" s="5" t="s">
        <v>4</v>
      </c>
      <c r="C3" s="5" t="s">
        <v>5</v>
      </c>
      <c r="D3" s="5" t="s">
        <v>6</v>
      </c>
      <c r="E3" s="5" t="s">
        <v>7</v>
      </c>
      <c r="F3" s="4"/>
      <c r="G3" s="25"/>
      <c r="H3" s="5" t="s">
        <v>4</v>
      </c>
      <c r="I3" s="5" t="s">
        <v>5</v>
      </c>
      <c r="J3" s="5" t="s">
        <v>6</v>
      </c>
      <c r="K3" s="6" t="s">
        <v>7</v>
      </c>
    </row>
    <row r="4" spans="1:18" x14ac:dyDescent="0.3">
      <c r="A4" s="7" t="s">
        <v>8</v>
      </c>
      <c r="B4" s="5">
        <f>COUNT(B8:B54)</f>
        <v>46</v>
      </c>
      <c r="C4" s="5">
        <f>COUNT(C8:C54)</f>
        <v>45</v>
      </c>
      <c r="D4" s="5">
        <f>COUNT(D8:D54)</f>
        <v>40</v>
      </c>
      <c r="E4" s="5">
        <f>COUNT(E8:E54)</f>
        <v>29</v>
      </c>
      <c r="F4" s="4"/>
      <c r="G4" s="8" t="s">
        <v>8</v>
      </c>
      <c r="H4" s="5">
        <f>COUNT(H8:H54)</f>
        <v>32</v>
      </c>
      <c r="I4" s="5">
        <f>COUNT(I8:I54)</f>
        <v>29</v>
      </c>
      <c r="J4" s="5">
        <f>COUNT(J8:J54)</f>
        <v>27</v>
      </c>
      <c r="K4" s="6">
        <f>COUNT(K8:K54)</f>
        <v>24</v>
      </c>
    </row>
    <row r="5" spans="1:18" x14ac:dyDescent="0.3">
      <c r="A5" s="7" t="s">
        <v>9</v>
      </c>
      <c r="B5" s="5">
        <f>AVERAGE(B8:B54)</f>
        <v>0.17102173913043481</v>
      </c>
      <c r="C5" s="5">
        <f>AVERAGE(C8:C54)</f>
        <v>0.1550444444444444</v>
      </c>
      <c r="D5" s="5">
        <f>AVERAGE(D8:D54)</f>
        <v>0.14562500000000003</v>
      </c>
      <c r="E5" s="5">
        <f>AVERAGE(E8:E54)</f>
        <v>0.14031034482758617</v>
      </c>
      <c r="F5" s="4"/>
      <c r="G5" s="8" t="s">
        <v>9</v>
      </c>
      <c r="H5" s="5">
        <f>AVERAGE(H8:H54)</f>
        <v>0.13290512812499999</v>
      </c>
      <c r="I5" s="5">
        <f>AVERAGE(I8:I54)</f>
        <v>0.12077035344827584</v>
      </c>
      <c r="J5" s="5">
        <f>AVERAGE(J8:J54)</f>
        <v>0.11608254259259262</v>
      </c>
      <c r="K5" s="6">
        <f>AVERAGE(K8:K54)</f>
        <v>0.1175873708333333</v>
      </c>
    </row>
    <row r="6" spans="1:18" x14ac:dyDescent="0.3">
      <c r="A6" s="7" t="s">
        <v>10</v>
      </c>
      <c r="B6" s="5">
        <f>STDEV(B8:B54)</f>
        <v>4.800439291492424E-2</v>
      </c>
      <c r="C6" s="5">
        <f>STDEV(C8:C54)</f>
        <v>4.6222267142557817E-2</v>
      </c>
      <c r="D6" s="5">
        <f>STDEV(D8:D54)</f>
        <v>4.4106332762354809E-2</v>
      </c>
      <c r="E6" s="5">
        <f>STDEV(E8:E54)</f>
        <v>3.5101997753766545E-2</v>
      </c>
      <c r="F6" s="4"/>
      <c r="G6" s="8" t="s">
        <v>10</v>
      </c>
      <c r="H6" s="5">
        <f>STDEV(H8:H54)</f>
        <v>2.9075591557014172E-2</v>
      </c>
      <c r="I6" s="5">
        <f>STDEV(I8:I54)</f>
        <v>2.3789284332953277E-2</v>
      </c>
      <c r="J6" s="5">
        <f>STDEV(J8:J54)</f>
        <v>1.7017038620445818E-2</v>
      </c>
      <c r="K6" s="6">
        <f>STDEV(K8:K54)</f>
        <v>1.6716131403384238E-2</v>
      </c>
    </row>
    <row r="7" spans="1:18" ht="15" thickBot="1" x14ac:dyDescent="0.35">
      <c r="A7" s="9" t="s">
        <v>11</v>
      </c>
      <c r="B7" s="10">
        <f>_xlfn.T.TEST(B8:B54,H8:H39,2,3)</f>
        <v>4.1306110128274217E-5</v>
      </c>
      <c r="C7" s="10">
        <f>_xlfn.T.TEST(C8:C54,I8:I39,2,3)</f>
        <v>8.1657767140252169E-5</v>
      </c>
      <c r="D7" s="10">
        <f>_xlfn.T.TEST(D8:D54,J8:J39,2,3)</f>
        <v>3.3026799462479109E-4</v>
      </c>
      <c r="E7" s="10">
        <f>_xlfn.T.TEST(E8:E54,K8:K39,2,3)</f>
        <v>3.5749754175474322E-3</v>
      </c>
      <c r="F7" s="11"/>
      <c r="G7" s="12" t="s">
        <v>11</v>
      </c>
      <c r="H7" s="13" t="e">
        <f>_xlfn.T.TEST(H8:H54,N8:N40,2,3)</f>
        <v>#DIV/0!</v>
      </c>
      <c r="I7" s="13" t="e">
        <f>_xlfn.T.TEST(I8:I54,O8:O40,2,3)</f>
        <v>#DIV/0!</v>
      </c>
      <c r="J7" s="13" t="e">
        <f>_xlfn.T.TEST(J8:J54,P8:P40,2,3)</f>
        <v>#DIV/0!</v>
      </c>
      <c r="K7" s="14" t="e">
        <f>_xlfn.T.TEST(K8:K54,Q8:Q40,2,3)</f>
        <v>#DIV/0!</v>
      </c>
    </row>
    <row r="8" spans="1:18" x14ac:dyDescent="0.3">
      <c r="A8" s="15">
        <v>1</v>
      </c>
      <c r="B8" s="16">
        <v>0.16</v>
      </c>
      <c r="C8" s="16">
        <v>0.13400000000000001</v>
      </c>
      <c r="D8" s="16">
        <v>0.128</v>
      </c>
      <c r="E8" s="16">
        <v>0.129</v>
      </c>
      <c r="F8" s="17"/>
      <c r="G8" s="15">
        <v>1</v>
      </c>
      <c r="H8" s="18">
        <v>0.14299999999999999</v>
      </c>
      <c r="I8" s="18">
        <v>0.13500000000000001</v>
      </c>
      <c r="J8" s="18">
        <v>0.127</v>
      </c>
      <c r="K8" s="18">
        <v>0.13400000000000001</v>
      </c>
    </row>
    <row r="9" spans="1:18" x14ac:dyDescent="0.3">
      <c r="A9" s="15">
        <v>2</v>
      </c>
      <c r="B9" s="16">
        <v>0.151</v>
      </c>
      <c r="C9" s="16">
        <v>0.13200000000000001</v>
      </c>
      <c r="D9" s="16">
        <v>0.13800000000000001</v>
      </c>
      <c r="E9" s="16">
        <v>0.113</v>
      </c>
      <c r="F9" s="17"/>
      <c r="G9" s="15">
        <v>2</v>
      </c>
      <c r="H9" s="18">
        <v>0.13200000000000001</v>
      </c>
      <c r="I9" s="18">
        <v>0.111</v>
      </c>
      <c r="J9" s="18">
        <v>0.108</v>
      </c>
      <c r="K9" s="18">
        <v>0.105</v>
      </c>
    </row>
    <row r="10" spans="1:18" x14ac:dyDescent="0.3">
      <c r="A10" s="15">
        <v>3</v>
      </c>
      <c r="B10" s="16">
        <v>0.19400000000000001</v>
      </c>
      <c r="C10" s="16">
        <v>0.155</v>
      </c>
      <c r="D10" s="16">
        <v>0.13300000000000001</v>
      </c>
      <c r="E10" s="16">
        <v>0.13</v>
      </c>
      <c r="F10" s="17"/>
      <c r="G10" s="15">
        <v>3</v>
      </c>
      <c r="H10" s="18">
        <v>0.127</v>
      </c>
      <c r="I10" s="18">
        <v>0.126</v>
      </c>
      <c r="J10" s="18">
        <v>0.115</v>
      </c>
      <c r="K10" s="18">
        <v>0.13700000000000001</v>
      </c>
    </row>
    <row r="11" spans="1:18" x14ac:dyDescent="0.3">
      <c r="A11" s="15">
        <v>4</v>
      </c>
      <c r="B11" s="16">
        <v>0.14099999999999999</v>
      </c>
      <c r="C11" s="16">
        <v>0.11700000000000001</v>
      </c>
      <c r="D11" s="16">
        <v>0.125</v>
      </c>
      <c r="E11" s="16">
        <v>0.13900000000000001</v>
      </c>
      <c r="F11" s="17"/>
      <c r="G11" s="15">
        <v>4</v>
      </c>
      <c r="H11" s="18">
        <v>0.13</v>
      </c>
      <c r="I11" s="18">
        <v>0.126</v>
      </c>
      <c r="J11" s="18">
        <v>0.12</v>
      </c>
      <c r="K11" s="18">
        <v>9.8000000000000004E-2</v>
      </c>
      <c r="O11" s="16"/>
      <c r="P11" s="16"/>
      <c r="Q11" s="16"/>
      <c r="R11" s="16"/>
    </row>
    <row r="12" spans="1:18" x14ac:dyDescent="0.3">
      <c r="A12" s="15">
        <v>5</v>
      </c>
      <c r="B12" s="16">
        <v>0.22600000000000001</v>
      </c>
      <c r="C12" s="16">
        <v>0.22600000000000001</v>
      </c>
      <c r="D12" s="16">
        <v>0.121</v>
      </c>
      <c r="E12" s="16" t="s">
        <v>12</v>
      </c>
      <c r="F12" s="17"/>
      <c r="G12" s="15">
        <v>5</v>
      </c>
      <c r="H12" s="18">
        <v>0.14199999999999999</v>
      </c>
      <c r="I12" s="18">
        <v>0.121</v>
      </c>
      <c r="J12" s="18">
        <v>0.107</v>
      </c>
      <c r="K12" s="16" t="s">
        <v>12</v>
      </c>
    </row>
    <row r="13" spans="1:18" x14ac:dyDescent="0.3">
      <c r="A13" s="15">
        <v>6</v>
      </c>
      <c r="B13" s="16">
        <v>0.16500000000000001</v>
      </c>
      <c r="C13" s="16">
        <v>0.107</v>
      </c>
      <c r="D13" s="16">
        <v>0.16400000000000001</v>
      </c>
      <c r="E13" s="16">
        <v>0.20699999999999999</v>
      </c>
      <c r="F13" s="17"/>
      <c r="G13" s="15">
        <v>6</v>
      </c>
      <c r="H13" s="18">
        <v>0.124</v>
      </c>
      <c r="I13" s="18">
        <v>0.104</v>
      </c>
      <c r="J13" s="18">
        <v>0.104</v>
      </c>
      <c r="K13" s="18">
        <v>0.10100000000000001</v>
      </c>
    </row>
    <row r="14" spans="1:18" x14ac:dyDescent="0.3">
      <c r="A14" s="15">
        <v>7</v>
      </c>
      <c r="B14" s="16">
        <v>0.128</v>
      </c>
      <c r="C14" s="16">
        <v>0.113</v>
      </c>
      <c r="D14" s="16">
        <v>0.122</v>
      </c>
      <c r="E14" s="16">
        <v>0.115</v>
      </c>
      <c r="F14" s="17"/>
      <c r="G14" s="15">
        <v>7</v>
      </c>
      <c r="H14" s="18">
        <v>0.20499999999999999</v>
      </c>
      <c r="I14" s="18">
        <v>0.13500000000000001</v>
      </c>
      <c r="J14" s="18">
        <v>0.107</v>
      </c>
      <c r="K14" s="18">
        <v>0.10199999999999999</v>
      </c>
    </row>
    <row r="15" spans="1:18" x14ac:dyDescent="0.3">
      <c r="A15" s="15">
        <v>8</v>
      </c>
      <c r="B15" s="16">
        <v>0.16600000000000001</v>
      </c>
      <c r="C15" s="16">
        <v>0.161</v>
      </c>
      <c r="D15" s="16">
        <v>0.154</v>
      </c>
      <c r="E15" s="16">
        <v>0.17799999999999999</v>
      </c>
      <c r="F15" s="17"/>
      <c r="G15" s="15">
        <v>8</v>
      </c>
      <c r="H15" s="18">
        <v>0.16600000000000001</v>
      </c>
      <c r="I15" s="18">
        <v>0.13400000000000001</v>
      </c>
      <c r="J15" s="18">
        <v>9.9000000000000005E-2</v>
      </c>
      <c r="K15" s="18">
        <v>0.104</v>
      </c>
    </row>
    <row r="16" spans="1:18" x14ac:dyDescent="0.3">
      <c r="A16" s="15">
        <v>9</v>
      </c>
      <c r="B16" s="16">
        <v>0.18099999999999999</v>
      </c>
      <c r="C16" s="16">
        <v>0.124</v>
      </c>
      <c r="D16" s="16">
        <v>0.108</v>
      </c>
      <c r="E16" s="16">
        <v>0.115</v>
      </c>
      <c r="F16" s="17"/>
      <c r="G16" s="15">
        <v>9</v>
      </c>
      <c r="H16" s="18">
        <v>0.153</v>
      </c>
      <c r="I16" s="18">
        <v>0.13400000000000001</v>
      </c>
      <c r="J16" s="18">
        <v>0.123</v>
      </c>
      <c r="K16" s="16" t="s">
        <v>12</v>
      </c>
    </row>
    <row r="17" spans="1:11" x14ac:dyDescent="0.3">
      <c r="A17" s="15">
        <v>10</v>
      </c>
      <c r="B17" s="16">
        <v>0.14599999999999999</v>
      </c>
      <c r="C17" s="16">
        <v>0.11899999999999999</v>
      </c>
      <c r="D17" s="16">
        <v>0.121</v>
      </c>
      <c r="E17" s="16">
        <v>0.114</v>
      </c>
      <c r="F17" s="17"/>
      <c r="G17" s="15">
        <v>10</v>
      </c>
      <c r="H17" s="18">
        <v>0.11700000000000001</v>
      </c>
      <c r="I17" s="18">
        <v>0.123</v>
      </c>
      <c r="J17" s="16" t="s">
        <v>12</v>
      </c>
      <c r="K17" s="18">
        <v>0.14299999999999999</v>
      </c>
    </row>
    <row r="18" spans="1:11" x14ac:dyDescent="0.3">
      <c r="A18" s="15">
        <v>11</v>
      </c>
      <c r="B18" s="16">
        <v>0.127</v>
      </c>
      <c r="C18" s="16">
        <v>0.19800000000000001</v>
      </c>
      <c r="D18" s="16">
        <v>0.14899999999999999</v>
      </c>
      <c r="E18" s="16" t="s">
        <v>12</v>
      </c>
      <c r="F18" s="17"/>
      <c r="G18" s="15">
        <v>11</v>
      </c>
      <c r="H18" s="18">
        <v>0.129</v>
      </c>
      <c r="I18" s="18">
        <v>0.11700000000000001</v>
      </c>
      <c r="J18" s="18">
        <v>0.108</v>
      </c>
      <c r="K18" s="18">
        <v>0.127</v>
      </c>
    </row>
    <row r="19" spans="1:11" x14ac:dyDescent="0.3">
      <c r="A19" s="15">
        <v>12</v>
      </c>
      <c r="B19" s="16">
        <v>0.14099999999999999</v>
      </c>
      <c r="C19" s="16">
        <v>0.126</v>
      </c>
      <c r="D19" s="16">
        <v>0.11899999999999999</v>
      </c>
      <c r="E19" s="16">
        <v>0.107</v>
      </c>
      <c r="F19" s="17"/>
      <c r="G19" s="15">
        <v>12</v>
      </c>
      <c r="H19" s="18">
        <v>0.14499999999999999</v>
      </c>
      <c r="I19" s="18">
        <v>0.14499999999999999</v>
      </c>
      <c r="J19" s="18">
        <v>0.121</v>
      </c>
      <c r="K19" s="18">
        <v>0.127</v>
      </c>
    </row>
    <row r="20" spans="1:11" x14ac:dyDescent="0.3">
      <c r="A20" s="15">
        <v>13</v>
      </c>
      <c r="B20" s="16">
        <v>0.14099999999999999</v>
      </c>
      <c r="C20" s="16">
        <v>0.125</v>
      </c>
      <c r="D20" s="16">
        <v>0.13300000000000001</v>
      </c>
      <c r="E20" s="16">
        <v>0.14199999999999999</v>
      </c>
      <c r="F20" s="17"/>
      <c r="G20" s="15">
        <v>13</v>
      </c>
      <c r="H20" s="18">
        <v>0.16900000000000001</v>
      </c>
      <c r="I20" s="18">
        <v>0.16</v>
      </c>
      <c r="J20" s="18">
        <v>0.13100000000000001</v>
      </c>
      <c r="K20" s="18">
        <v>0.14599999999999999</v>
      </c>
    </row>
    <row r="21" spans="1:11" x14ac:dyDescent="0.3">
      <c r="A21" s="15">
        <v>14</v>
      </c>
      <c r="B21" s="16">
        <v>0.31</v>
      </c>
      <c r="C21" s="16" t="s">
        <v>12</v>
      </c>
      <c r="D21" s="16">
        <v>0.15</v>
      </c>
      <c r="E21" s="16">
        <v>0.16</v>
      </c>
      <c r="F21" s="17"/>
      <c r="G21" s="15">
        <v>14</v>
      </c>
      <c r="H21" s="18">
        <v>0.13400000000000001</v>
      </c>
      <c r="I21" s="18">
        <v>0.129</v>
      </c>
      <c r="J21" s="18">
        <v>0.124</v>
      </c>
      <c r="K21" s="18">
        <v>0.13800000000000001</v>
      </c>
    </row>
    <row r="22" spans="1:11" x14ac:dyDescent="0.3">
      <c r="A22" s="15">
        <v>15</v>
      </c>
      <c r="B22" s="16">
        <v>0.25</v>
      </c>
      <c r="C22" s="16">
        <v>0.19</v>
      </c>
      <c r="D22" s="16">
        <v>0.18</v>
      </c>
      <c r="E22" s="16">
        <v>0.14000000000000001</v>
      </c>
      <c r="F22" s="17"/>
      <c r="G22" s="15">
        <v>15</v>
      </c>
      <c r="H22" s="18">
        <v>0.124</v>
      </c>
      <c r="I22" s="18">
        <v>0.115</v>
      </c>
      <c r="J22" s="16" t="s">
        <v>12</v>
      </c>
      <c r="K22" s="18">
        <v>0.13800000000000001</v>
      </c>
    </row>
    <row r="23" spans="1:11" x14ac:dyDescent="0.3">
      <c r="A23" s="15">
        <v>16</v>
      </c>
      <c r="B23" s="16">
        <v>0.26</v>
      </c>
      <c r="C23" s="16" t="s">
        <v>12</v>
      </c>
      <c r="D23" s="16">
        <v>0.32</v>
      </c>
      <c r="E23" s="16" t="s">
        <v>12</v>
      </c>
      <c r="F23" s="17"/>
      <c r="G23" s="15">
        <v>16</v>
      </c>
      <c r="H23" s="18">
        <v>0.17899999999999999</v>
      </c>
      <c r="I23" s="18">
        <v>0.187</v>
      </c>
      <c r="J23" s="18">
        <v>0.16</v>
      </c>
      <c r="K23" s="18">
        <v>0.121</v>
      </c>
    </row>
    <row r="24" spans="1:11" x14ac:dyDescent="0.3">
      <c r="A24" s="15">
        <v>17</v>
      </c>
      <c r="B24" s="16">
        <v>0.2</v>
      </c>
      <c r="C24" s="16">
        <v>0.22</v>
      </c>
      <c r="D24" s="16">
        <v>0.19</v>
      </c>
      <c r="E24" s="16">
        <v>0.19</v>
      </c>
      <c r="F24" s="17"/>
      <c r="G24" s="15">
        <v>17</v>
      </c>
      <c r="H24" s="18">
        <v>0.113</v>
      </c>
      <c r="I24" s="16" t="s">
        <v>12</v>
      </c>
      <c r="J24" s="16" t="s">
        <v>12</v>
      </c>
      <c r="K24" s="18">
        <v>0.13</v>
      </c>
    </row>
    <row r="25" spans="1:11" x14ac:dyDescent="0.3">
      <c r="A25" s="15">
        <v>18</v>
      </c>
      <c r="B25" s="16">
        <v>0.21</v>
      </c>
      <c r="C25" s="16">
        <v>0.2</v>
      </c>
      <c r="D25" s="16">
        <v>0.24</v>
      </c>
      <c r="E25" s="16" t="s">
        <v>12</v>
      </c>
      <c r="F25" s="17"/>
      <c r="G25" s="15">
        <v>18</v>
      </c>
      <c r="H25" s="18">
        <v>0.13500000000000001</v>
      </c>
      <c r="I25" s="18">
        <v>0.124</v>
      </c>
      <c r="J25" s="18">
        <v>0.125</v>
      </c>
      <c r="K25" s="18">
        <v>0.114</v>
      </c>
    </row>
    <row r="26" spans="1:11" x14ac:dyDescent="0.3">
      <c r="A26" s="15">
        <v>19</v>
      </c>
      <c r="B26" s="16">
        <v>0.26</v>
      </c>
      <c r="C26" s="16">
        <v>0.28999999999999998</v>
      </c>
      <c r="D26" s="16" t="s">
        <v>12</v>
      </c>
      <c r="E26" s="16" t="s">
        <v>12</v>
      </c>
      <c r="F26" s="17"/>
      <c r="G26" s="15">
        <v>19</v>
      </c>
      <c r="H26" s="18">
        <v>0.126</v>
      </c>
      <c r="I26" s="16" t="s">
        <v>12</v>
      </c>
      <c r="J26" s="18">
        <v>0.129</v>
      </c>
      <c r="K26" s="18">
        <v>0.11600000000000001</v>
      </c>
    </row>
    <row r="27" spans="1:11" x14ac:dyDescent="0.3">
      <c r="A27" s="15">
        <v>20</v>
      </c>
      <c r="B27" s="16">
        <v>0.18</v>
      </c>
      <c r="C27" s="16">
        <v>0.22</v>
      </c>
      <c r="D27" s="16" t="s">
        <v>12</v>
      </c>
      <c r="E27" s="16">
        <v>0.21</v>
      </c>
      <c r="F27" s="17"/>
      <c r="G27" s="15">
        <v>20</v>
      </c>
      <c r="H27" s="18">
        <v>0.191</v>
      </c>
      <c r="I27" s="18">
        <v>0.14199999999999999</v>
      </c>
      <c r="J27" s="18">
        <v>0.14199999999999999</v>
      </c>
      <c r="K27" s="18">
        <v>0.11</v>
      </c>
    </row>
    <row r="28" spans="1:11" x14ac:dyDescent="0.3">
      <c r="A28" s="15">
        <v>21</v>
      </c>
      <c r="B28" s="16">
        <v>0.19</v>
      </c>
      <c r="C28" s="16">
        <v>0.17</v>
      </c>
      <c r="D28" s="16">
        <v>0.16</v>
      </c>
      <c r="E28" s="16" t="s">
        <v>12</v>
      </c>
      <c r="F28" s="17"/>
      <c r="G28" s="15">
        <v>21</v>
      </c>
      <c r="H28" s="18">
        <v>0.105</v>
      </c>
      <c r="I28" s="18">
        <v>9.4E-2</v>
      </c>
      <c r="J28" s="18">
        <v>0.10299999999999999</v>
      </c>
      <c r="K28" s="18">
        <v>0.115</v>
      </c>
    </row>
    <row r="29" spans="1:11" x14ac:dyDescent="0.3">
      <c r="A29" s="15">
        <v>22</v>
      </c>
      <c r="B29" s="16">
        <v>0.14000000000000001</v>
      </c>
      <c r="C29" s="16">
        <v>0.12</v>
      </c>
      <c r="D29" s="16">
        <v>0.11</v>
      </c>
      <c r="E29" s="16">
        <v>0.13</v>
      </c>
      <c r="F29" s="17"/>
      <c r="G29" s="15">
        <v>22</v>
      </c>
      <c r="H29" s="18">
        <v>0.17399999999999999</v>
      </c>
      <c r="I29" s="18">
        <v>0.14499999999999999</v>
      </c>
      <c r="J29" s="18">
        <v>0.11700000000000001</v>
      </c>
      <c r="K29" s="18">
        <v>0.10199999999999999</v>
      </c>
    </row>
    <row r="30" spans="1:11" x14ac:dyDescent="0.3">
      <c r="A30" s="15">
        <v>23</v>
      </c>
      <c r="B30" s="16">
        <v>0.18</v>
      </c>
      <c r="C30" s="16">
        <v>0.16</v>
      </c>
      <c r="D30" s="16" t="s">
        <v>12</v>
      </c>
      <c r="E30" s="16" t="s">
        <v>12</v>
      </c>
      <c r="F30" s="17"/>
      <c r="G30" s="15">
        <v>24</v>
      </c>
      <c r="H30" s="18">
        <v>0.12</v>
      </c>
      <c r="I30" s="16" t="s">
        <v>12</v>
      </c>
      <c r="J30" s="18">
        <v>0.10299999999999999</v>
      </c>
      <c r="K30" s="18">
        <v>8.7999999999999995E-2</v>
      </c>
    </row>
    <row r="31" spans="1:11" x14ac:dyDescent="0.3">
      <c r="A31" s="15">
        <v>24</v>
      </c>
      <c r="B31" s="16">
        <v>0.25</v>
      </c>
      <c r="C31" s="16">
        <v>0.25</v>
      </c>
      <c r="D31" s="16">
        <v>0.19</v>
      </c>
      <c r="E31" s="16">
        <v>0.18</v>
      </c>
      <c r="F31" s="17"/>
      <c r="G31" s="15">
        <v>25</v>
      </c>
      <c r="H31" s="18">
        <v>9.8509650000000004E-2</v>
      </c>
      <c r="I31" s="18">
        <v>9.6060450000000006E-2</v>
      </c>
      <c r="J31" s="18">
        <v>8.635785E-2</v>
      </c>
      <c r="K31" s="18">
        <v>0.11671380000000001</v>
      </c>
    </row>
    <row r="32" spans="1:11" x14ac:dyDescent="0.3">
      <c r="A32" s="15">
        <v>25</v>
      </c>
      <c r="B32" s="16">
        <v>0.17</v>
      </c>
      <c r="C32" s="16">
        <v>0.14000000000000001</v>
      </c>
      <c r="D32" s="16" t="s">
        <v>12</v>
      </c>
      <c r="E32" s="16">
        <v>0.16</v>
      </c>
      <c r="F32" s="17"/>
      <c r="G32" s="15">
        <v>26</v>
      </c>
      <c r="H32" s="18">
        <v>0.1</v>
      </c>
      <c r="I32" s="18">
        <v>0.1</v>
      </c>
      <c r="J32" s="16" t="s">
        <v>12</v>
      </c>
      <c r="K32" s="16" t="s">
        <v>12</v>
      </c>
    </row>
    <row r="33" spans="1:11" x14ac:dyDescent="0.3">
      <c r="A33" s="15">
        <v>26</v>
      </c>
      <c r="B33" s="16">
        <v>0.24</v>
      </c>
      <c r="C33" s="16">
        <v>0.25</v>
      </c>
      <c r="D33" s="16">
        <v>0.22</v>
      </c>
      <c r="E33" s="16">
        <v>0.22</v>
      </c>
      <c r="F33" s="17"/>
      <c r="G33" s="15">
        <v>27</v>
      </c>
      <c r="H33" s="18">
        <v>8.6640449999999994E-2</v>
      </c>
      <c r="I33" s="18">
        <v>9.1162049999999994E-2</v>
      </c>
      <c r="J33" s="18">
        <v>9.2645699999999997E-2</v>
      </c>
      <c r="K33" s="16" t="s">
        <v>12</v>
      </c>
    </row>
    <row r="34" spans="1:11" x14ac:dyDescent="0.3">
      <c r="A34" s="15">
        <v>27</v>
      </c>
      <c r="B34" s="16">
        <v>0.25</v>
      </c>
      <c r="C34" s="16">
        <v>0.21</v>
      </c>
      <c r="D34" s="16">
        <v>0.18</v>
      </c>
      <c r="E34" s="16" t="s">
        <v>12</v>
      </c>
      <c r="F34" s="17"/>
      <c r="G34" s="15">
        <v>28</v>
      </c>
      <c r="H34" s="18">
        <v>0.12924240000000001</v>
      </c>
      <c r="I34" s="18">
        <v>9.8062200000000002E-2</v>
      </c>
      <c r="J34" s="18">
        <v>0.1044678</v>
      </c>
      <c r="K34" s="18">
        <v>0.1183859</v>
      </c>
    </row>
    <row r="35" spans="1:11" x14ac:dyDescent="0.3">
      <c r="A35" s="15">
        <v>28</v>
      </c>
      <c r="B35" s="16">
        <v>0.16</v>
      </c>
      <c r="C35" s="16">
        <v>0.14000000000000001</v>
      </c>
      <c r="D35" s="16">
        <v>0.12</v>
      </c>
      <c r="E35" s="16">
        <v>0.09</v>
      </c>
      <c r="F35" s="17"/>
      <c r="G35" s="15">
        <v>29</v>
      </c>
      <c r="H35" s="18">
        <v>0.1253802</v>
      </c>
      <c r="I35" s="18">
        <v>9.3257999999999994E-2</v>
      </c>
      <c r="J35" s="18">
        <v>0.14650460000000001</v>
      </c>
      <c r="K35" s="16" t="s">
        <v>12</v>
      </c>
    </row>
    <row r="36" spans="1:11" x14ac:dyDescent="0.3">
      <c r="A36" s="15">
        <v>29</v>
      </c>
      <c r="B36" s="16">
        <v>0.12</v>
      </c>
      <c r="C36" s="16">
        <v>0.12</v>
      </c>
      <c r="D36" s="16">
        <v>0.14000000000000001</v>
      </c>
      <c r="E36" s="16" t="s">
        <v>12</v>
      </c>
      <c r="F36" s="17"/>
      <c r="G36" s="15">
        <v>30</v>
      </c>
      <c r="H36" s="18">
        <v>0.13651930000000001</v>
      </c>
      <c r="I36" s="18">
        <v>0.11219220000000001</v>
      </c>
      <c r="J36" s="18">
        <v>9.2174699999999998E-2</v>
      </c>
      <c r="K36" s="18">
        <v>9.09972E-2</v>
      </c>
    </row>
    <row r="37" spans="1:11" x14ac:dyDescent="0.3">
      <c r="A37" s="15">
        <v>30</v>
      </c>
      <c r="B37" s="16">
        <v>0.11</v>
      </c>
      <c r="C37" s="16">
        <v>0.12</v>
      </c>
      <c r="D37" s="16">
        <v>0.11</v>
      </c>
      <c r="E37" s="16">
        <v>0.13</v>
      </c>
      <c r="F37" s="17"/>
      <c r="G37" s="15">
        <v>31</v>
      </c>
      <c r="H37" s="18">
        <v>9.5660099999999998E-2</v>
      </c>
      <c r="I37" s="18">
        <v>8.437965E-2</v>
      </c>
      <c r="J37" s="18">
        <v>0.116078</v>
      </c>
      <c r="K37" s="16" t="s">
        <v>12</v>
      </c>
    </row>
    <row r="38" spans="1:11" x14ac:dyDescent="0.3">
      <c r="A38" s="15">
        <v>31</v>
      </c>
      <c r="B38" s="16">
        <v>0.11</v>
      </c>
      <c r="C38" s="16">
        <v>0.1</v>
      </c>
      <c r="D38" s="16">
        <v>0.1</v>
      </c>
      <c r="E38" s="16">
        <v>0.11</v>
      </c>
      <c r="F38" s="17"/>
      <c r="G38" s="15">
        <v>32</v>
      </c>
      <c r="H38" s="18">
        <v>0.11700000000000001</v>
      </c>
      <c r="I38" s="18">
        <v>0.13700000000000001</v>
      </c>
      <c r="J38" s="18">
        <v>0.123</v>
      </c>
      <c r="K38" s="16" t="s">
        <v>12</v>
      </c>
    </row>
    <row r="39" spans="1:11" x14ac:dyDescent="0.3">
      <c r="A39" s="15">
        <v>32</v>
      </c>
      <c r="B39" s="16">
        <v>0.17</v>
      </c>
      <c r="C39" s="16">
        <v>0.12</v>
      </c>
      <c r="D39" s="16">
        <v>0.13</v>
      </c>
      <c r="E39" s="16">
        <v>0.11</v>
      </c>
      <c r="F39" s="17"/>
      <c r="G39" s="15">
        <v>33</v>
      </c>
      <c r="H39" s="18">
        <v>8.1012000000000001E-2</v>
      </c>
      <c r="I39" s="18">
        <v>8.32257E-2</v>
      </c>
      <c r="J39" s="16" t="s">
        <v>12</v>
      </c>
      <c r="K39" s="16" t="s">
        <v>12</v>
      </c>
    </row>
    <row r="40" spans="1:11" x14ac:dyDescent="0.3">
      <c r="A40" s="15">
        <v>33</v>
      </c>
      <c r="B40" s="16">
        <v>0.15</v>
      </c>
      <c r="C40" s="16">
        <v>0.14000000000000001</v>
      </c>
      <c r="D40" s="16">
        <v>0.14000000000000001</v>
      </c>
      <c r="E40" s="16" t="s">
        <v>12</v>
      </c>
      <c r="F40" s="17"/>
    </row>
    <row r="41" spans="1:11" x14ac:dyDescent="0.3">
      <c r="A41" s="15">
        <v>34</v>
      </c>
      <c r="B41" s="16">
        <v>0.17</v>
      </c>
      <c r="C41" s="16">
        <v>0.16</v>
      </c>
      <c r="D41" s="16">
        <v>0.13</v>
      </c>
      <c r="E41" s="16">
        <v>0.13</v>
      </c>
      <c r="F41" s="17"/>
    </row>
    <row r="42" spans="1:11" x14ac:dyDescent="0.3">
      <c r="A42" s="15">
        <v>35</v>
      </c>
      <c r="B42" s="16">
        <v>0.19</v>
      </c>
      <c r="C42" s="16">
        <v>0.21</v>
      </c>
      <c r="D42" s="16">
        <v>0.2</v>
      </c>
      <c r="E42" s="16" t="s">
        <v>12</v>
      </c>
      <c r="F42" s="17"/>
    </row>
    <row r="43" spans="1:11" x14ac:dyDescent="0.3">
      <c r="A43" s="15">
        <v>36</v>
      </c>
      <c r="B43" s="16">
        <v>0.14000000000000001</v>
      </c>
      <c r="C43" s="16">
        <v>0.14000000000000001</v>
      </c>
      <c r="D43" s="16" t="s">
        <v>12</v>
      </c>
      <c r="E43" s="16" t="s">
        <v>12</v>
      </c>
      <c r="F43" s="17"/>
    </row>
    <row r="44" spans="1:11" x14ac:dyDescent="0.3">
      <c r="A44" s="15">
        <v>37</v>
      </c>
      <c r="B44" s="16">
        <v>0.16</v>
      </c>
      <c r="C44" s="19">
        <v>0.16</v>
      </c>
      <c r="D44" s="19">
        <v>0.16</v>
      </c>
      <c r="E44" s="16">
        <v>0.16</v>
      </c>
      <c r="F44" s="17"/>
    </row>
    <row r="45" spans="1:11" x14ac:dyDescent="0.3">
      <c r="A45" s="15">
        <v>38</v>
      </c>
      <c r="B45" s="16">
        <v>0.16</v>
      </c>
      <c r="C45" s="16">
        <v>0.13</v>
      </c>
      <c r="D45" s="16">
        <v>0.12</v>
      </c>
      <c r="E45" s="16">
        <v>0.13</v>
      </c>
      <c r="F45" s="17"/>
    </row>
    <row r="46" spans="1:11" x14ac:dyDescent="0.3">
      <c r="A46" s="15">
        <v>39</v>
      </c>
      <c r="B46" s="16">
        <v>0.09</v>
      </c>
      <c r="C46" s="16">
        <v>0.08</v>
      </c>
      <c r="D46" s="16">
        <v>0.09</v>
      </c>
      <c r="E46" s="16">
        <v>0.1</v>
      </c>
      <c r="F46" s="17"/>
    </row>
    <row r="47" spans="1:11" x14ac:dyDescent="0.3">
      <c r="A47" s="15">
        <v>40</v>
      </c>
      <c r="B47" s="16">
        <v>0.16</v>
      </c>
      <c r="C47" s="16">
        <v>0.13</v>
      </c>
      <c r="D47" s="16">
        <v>0.12</v>
      </c>
      <c r="E47" s="16">
        <v>0.13</v>
      </c>
      <c r="F47" s="17"/>
    </row>
    <row r="48" spans="1:11" x14ac:dyDescent="0.3">
      <c r="A48" s="15">
        <v>41</v>
      </c>
      <c r="B48" s="16" t="s">
        <v>12</v>
      </c>
      <c r="C48" s="16">
        <v>0.14000000000000001</v>
      </c>
      <c r="D48" s="16">
        <v>0.11</v>
      </c>
      <c r="E48" s="16">
        <v>0.1</v>
      </c>
      <c r="F48" s="17"/>
    </row>
    <row r="49" spans="1:6" x14ac:dyDescent="0.3">
      <c r="A49" s="15">
        <v>42</v>
      </c>
      <c r="B49" s="16">
        <v>0.13</v>
      </c>
      <c r="C49" s="16">
        <v>0.13</v>
      </c>
      <c r="D49" s="16">
        <v>0.15</v>
      </c>
      <c r="E49" s="16" t="s">
        <v>12</v>
      </c>
      <c r="F49" s="17"/>
    </row>
    <row r="50" spans="1:6" x14ac:dyDescent="0.3">
      <c r="A50" s="15">
        <v>43</v>
      </c>
      <c r="B50" s="16">
        <v>0.19</v>
      </c>
      <c r="C50" s="16">
        <v>0.18</v>
      </c>
      <c r="D50" s="16">
        <v>0.11</v>
      </c>
      <c r="E50" s="16" t="s">
        <v>12</v>
      </c>
      <c r="F50" s="17"/>
    </row>
    <row r="51" spans="1:6" x14ac:dyDescent="0.3">
      <c r="A51" s="15">
        <v>44</v>
      </c>
      <c r="B51" s="16">
        <v>0.13</v>
      </c>
      <c r="C51" s="16">
        <v>0.09</v>
      </c>
      <c r="D51" s="16">
        <v>0.09</v>
      </c>
      <c r="E51" s="16" t="s">
        <v>12</v>
      </c>
      <c r="F51" s="17"/>
    </row>
    <row r="52" spans="1:6" x14ac:dyDescent="0.3">
      <c r="A52" s="15">
        <v>45</v>
      </c>
      <c r="B52" s="16">
        <v>0.11</v>
      </c>
      <c r="C52" s="16">
        <v>0.13</v>
      </c>
      <c r="D52" s="16" t="s">
        <v>12</v>
      </c>
      <c r="E52" s="16" t="s">
        <v>12</v>
      </c>
      <c r="F52" s="17"/>
    </row>
    <row r="53" spans="1:6" x14ac:dyDescent="0.3">
      <c r="A53" s="15">
        <v>46</v>
      </c>
      <c r="B53" s="16">
        <v>0.14000000000000001</v>
      </c>
      <c r="C53" s="16">
        <v>0.16</v>
      </c>
      <c r="D53" s="16">
        <v>0.15</v>
      </c>
      <c r="E53" s="16" t="s">
        <v>12</v>
      </c>
      <c r="F53" s="17"/>
    </row>
    <row r="54" spans="1:6" x14ac:dyDescent="0.3">
      <c r="A54" s="15">
        <v>47</v>
      </c>
      <c r="B54" s="16">
        <v>0.12</v>
      </c>
      <c r="C54" s="16">
        <v>0.14000000000000001</v>
      </c>
      <c r="D54" s="16" t="s">
        <v>12</v>
      </c>
      <c r="E54" s="16" t="s">
        <v>12</v>
      </c>
      <c r="F54" s="17"/>
    </row>
    <row r="55" spans="1:6" x14ac:dyDescent="0.3">
      <c r="F55" s="17"/>
    </row>
    <row r="56" spans="1:6" x14ac:dyDescent="0.3">
      <c r="F56" s="17"/>
    </row>
  </sheetData>
  <mergeCells count="6">
    <mergeCell ref="B1:E1"/>
    <mergeCell ref="H1:K1"/>
    <mergeCell ref="A2:A3"/>
    <mergeCell ref="B2:E2"/>
    <mergeCell ref="G2:G3"/>
    <mergeCell ref="H2:K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Laporte</dc:creator>
  <cp:lastModifiedBy>Laporte</cp:lastModifiedBy>
  <dcterms:created xsi:type="dcterms:W3CDTF">2024-03-01T13:23:48Z</dcterms:created>
  <dcterms:modified xsi:type="dcterms:W3CDTF">2024-03-04T13:10:21Z</dcterms:modified>
</cp:coreProperties>
</file>