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Fig 2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<sst xmlns="http://schemas.openxmlformats.org/spreadsheetml/2006/main" count="33" uniqueCount="16">
  <si>
    <t>Isolated Islet Size Distribution</t>
  </si>
  <si>
    <t>Control (n= 606)</t>
  </si>
  <si>
    <t>Mutant (n= 345)</t>
  </si>
  <si>
    <t>Size (um^2)</t>
  </si>
  <si>
    <t>A</t>
  </si>
  <si>
    <t>B</t>
  </si>
  <si>
    <t>C</t>
  </si>
  <si>
    <t>D</t>
  </si>
  <si>
    <t>E</t>
  </si>
  <si>
    <t>F</t>
  </si>
  <si>
    <t>0-25</t>
  </si>
  <si>
    <t>25-50</t>
  </si>
  <si>
    <t>50+</t>
  </si>
  <si>
    <t>Total</t>
  </si>
  <si>
    <t>Frequency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</si>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</sst>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1" fillId="2" borderId="0" xfId="1" applyFill="1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164" fontId="1" fillId="0" borderId="0" xfId="1" applyNumberFormat="1"/>
    <xf numFmtId="0" fontId="0" fillId="0" borderId="3" xfId="0" applyBorder="1"/>
    <xf numFmtId="0" fontId="5" fillId="0" borderId="1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0" xfId="1" applyFont="1"/>
    <xf numFmtId="164" fontId="4" fillId="0" borderId="0" xfId="1" applyNumberFormat="1" applyFont="1"/>
    <xf numFmtId="164" fontId="4" fillId="0" borderId="3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25" sqref="H25"/>
    </sheetView>
  </sheetViews>
  <sheetFormatPr defaultColWidth="9" defaultRowHeight="15" x14ac:dyDescent="0.25"/>
  <cols>
    <col min="1" max="1" width="13.875" style="3" customWidth="1"/>
    <col min="2" max="3" width="9.625" style="3" bestFit="1" customWidth="1"/>
    <col min="4" max="4" width="7.375" style="3" bestFit="1" customWidth="1"/>
    <col min="5" max="7" width="9.625" style="3" bestFit="1" customWidth="1"/>
    <col min="8" max="8" width="9" style="3"/>
    <col min="9" max="9" width="13.125" style="3" customWidth="1"/>
    <col min="10" max="15" width="9.625" style="3" bestFit="1" customWidth="1"/>
    <col min="16" max="16384" width="9" style="3"/>
  </cols>
  <sheetData>
    <row r="1" spans="1:16" x14ac:dyDescent="0.25">
      <c r="A1" s="1" t="s">
        <v>0</v>
      </c>
      <c r="B1" s="2"/>
      <c r="C1" s="2"/>
    </row>
    <row r="3" spans="1:16" x14ac:dyDescent="0.25">
      <c r="A3" s="4" t="s">
        <v>1</v>
      </c>
      <c r="I3" s="5" t="s">
        <v>2</v>
      </c>
    </row>
    <row r="4" spans="1:16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6" t="s">
        <v>3</v>
      </c>
      <c r="I4" s="7" t="s">
        <v>4</v>
      </c>
      <c r="J4" s="7" t="s">
        <v>5</v>
      </c>
      <c r="K4" s="7" t="s">
        <v>6</v>
      </c>
      <c r="L4" s="7" t="s">
        <v>7</v>
      </c>
      <c r="M4" s="7" t="s">
        <v>8</v>
      </c>
      <c r="N4" s="7" t="s">
        <v>9</v>
      </c>
      <c r="O4" s="9"/>
      <c r="P4" s="9"/>
    </row>
    <row r="5" spans="1:16" ht="15.75" x14ac:dyDescent="0.25">
      <c r="A5" t="s">
        <v>10</v>
      </c>
      <c r="B5">
        <v>49</v>
      </c>
      <c r="C5">
        <v>38</v>
      </c>
      <c r="D5">
        <v>80</v>
      </c>
      <c r="E5">
        <v>99</v>
      </c>
      <c r="F5">
        <v>109</v>
      </c>
      <c r="G5" s="10">
        <v>78</v>
      </c>
      <c r="H5" t="s">
        <v>10</v>
      </c>
      <c r="I5">
        <v>44</v>
      </c>
      <c r="J5">
        <v>23</v>
      </c>
      <c r="K5">
        <v>64</v>
      </c>
      <c r="L5">
        <v>28</v>
      </c>
      <c r="M5">
        <v>35</v>
      </c>
      <c r="N5">
        <v>33</v>
      </c>
      <c r="O5" s="9"/>
      <c r="P5" s="9"/>
    </row>
    <row r="6" spans="1:16" ht="15.75" x14ac:dyDescent="0.25">
      <c r="A6" t="s">
        <v>11</v>
      </c>
      <c r="B6">
        <v>26</v>
      </c>
      <c r="C6">
        <v>31</v>
      </c>
      <c r="D6">
        <v>41</v>
      </c>
      <c r="E6">
        <v>18</v>
      </c>
      <c r="F6">
        <v>14</v>
      </c>
      <c r="G6" s="10">
        <v>9</v>
      </c>
      <c r="H6" t="s">
        <v>11</v>
      </c>
      <c r="I6">
        <v>23</v>
      </c>
      <c r="J6">
        <v>11</v>
      </c>
      <c r="K6">
        <v>31</v>
      </c>
      <c r="L6">
        <v>7</v>
      </c>
      <c r="M6">
        <v>8</v>
      </c>
      <c r="N6">
        <v>6</v>
      </c>
      <c r="O6" s="9"/>
      <c r="P6" s="9"/>
    </row>
    <row r="7" spans="1:16" ht="15.75" x14ac:dyDescent="0.25">
      <c r="A7" t="s">
        <v>12</v>
      </c>
      <c r="B7">
        <v>3</v>
      </c>
      <c r="C7">
        <v>3</v>
      </c>
      <c r="D7">
        <v>4</v>
      </c>
      <c r="E7">
        <v>1</v>
      </c>
      <c r="F7">
        <v>2</v>
      </c>
      <c r="G7" s="10">
        <v>1</v>
      </c>
      <c r="H7" t="s">
        <v>12</v>
      </c>
      <c r="I7">
        <v>12</v>
      </c>
      <c r="J7">
        <v>1</v>
      </c>
      <c r="K7">
        <v>11</v>
      </c>
      <c r="L7">
        <v>1</v>
      </c>
      <c r="M7">
        <v>4</v>
      </c>
      <c r="N7">
        <v>3</v>
      </c>
    </row>
    <row r="8" spans="1:16" ht="15.75" x14ac:dyDescent="0.25">
      <c r="A8" t="s">
        <v>13</v>
      </c>
      <c r="B8">
        <f>SUM(B5:B7)</f>
        <v>78</v>
      </c>
      <c r="C8">
        <f t="shared" ref="C8:G8" si="0">SUM(C5:C7)</f>
        <v>72</v>
      </c>
      <c r="D8">
        <f t="shared" si="0"/>
        <v>125</v>
      </c>
      <c r="E8">
        <f t="shared" si="0"/>
        <v>118</v>
      </c>
      <c r="F8">
        <f t="shared" si="0"/>
        <v>125</v>
      </c>
      <c r="G8" s="10">
        <f t="shared" si="0"/>
        <v>88</v>
      </c>
      <c r="H8" t="s">
        <v>13</v>
      </c>
      <c r="I8">
        <f>SUM(I5:I7)</f>
        <v>79</v>
      </c>
      <c r="J8">
        <f t="shared" ref="J8:N8" si="1">SUM(J5:J7)</f>
        <v>35</v>
      </c>
      <c r="K8">
        <f t="shared" si="1"/>
        <v>106</v>
      </c>
      <c r="L8">
        <f t="shared" si="1"/>
        <v>36</v>
      </c>
      <c r="M8">
        <f t="shared" si="1"/>
        <v>47</v>
      </c>
      <c r="N8">
        <f t="shared" si="1"/>
        <v>42</v>
      </c>
    </row>
    <row r="9" spans="1:16" ht="15.75" x14ac:dyDescent="0.25">
      <c r="A9"/>
      <c r="B9"/>
      <c r="C9"/>
      <c r="D9"/>
      <c r="E9"/>
      <c r="F9"/>
      <c r="G9" s="10"/>
      <c r="H9"/>
      <c r="I9"/>
      <c r="J9"/>
      <c r="K9"/>
      <c r="L9"/>
      <c r="M9"/>
      <c r="N9"/>
    </row>
    <row r="10" spans="1:16" s="14" customFormat="1" ht="15.75" x14ac:dyDescent="0.25">
      <c r="A10" s="11" t="s">
        <v>14</v>
      </c>
      <c r="B10" s="12"/>
      <c r="C10" s="12"/>
      <c r="D10" s="12"/>
      <c r="E10" s="12"/>
      <c r="F10" s="12"/>
      <c r="G10" s="13"/>
      <c r="H10" s="11" t="s">
        <v>14</v>
      </c>
      <c r="I10" s="12"/>
      <c r="J10" s="12"/>
      <c r="K10" s="12"/>
      <c r="L10" s="12"/>
      <c r="M10" s="12"/>
      <c r="N10" s="12"/>
    </row>
    <row r="11" spans="1:16" s="14" customFormat="1" ht="15.75" x14ac:dyDescent="0.25">
      <c r="A11" s="14" t="s">
        <v>10</v>
      </c>
      <c r="B11" s="15">
        <v>0.62820512820512819</v>
      </c>
      <c r="C11" s="15">
        <v>0.52777777777777779</v>
      </c>
      <c r="D11" s="15">
        <v>0.64</v>
      </c>
      <c r="E11" s="15">
        <v>0.83898305084745761</v>
      </c>
      <c r="F11" s="15">
        <v>0.872</v>
      </c>
      <c r="G11" s="16">
        <v>0.88636363636363635</v>
      </c>
      <c r="H11" s="14" t="s">
        <v>10</v>
      </c>
      <c r="I11" s="15">
        <v>0.55696202531645567</v>
      </c>
      <c r="J11" s="15">
        <v>0.65714285714285714</v>
      </c>
      <c r="K11" s="15">
        <v>0.60377358490566035</v>
      </c>
      <c r="L11" s="15">
        <v>0.77777777777777779</v>
      </c>
      <c r="M11" s="15">
        <v>0.74468085106382975</v>
      </c>
      <c r="N11" s="15">
        <v>0.7857142857142857</v>
      </c>
    </row>
    <row r="12" spans="1:16" s="14" customFormat="1" ht="15.75" x14ac:dyDescent="0.25">
      <c r="A12" s="14" t="s">
        <v>11</v>
      </c>
      <c r="B12" s="15">
        <v>0.33333333333333331</v>
      </c>
      <c r="C12" s="15">
        <v>0.43055555555555558</v>
      </c>
      <c r="D12" s="15">
        <v>0.32800000000000001</v>
      </c>
      <c r="E12" s="15">
        <v>0.15254237288135594</v>
      </c>
      <c r="F12" s="15">
        <v>0.112</v>
      </c>
      <c r="G12" s="16">
        <v>0.10227272727272728</v>
      </c>
      <c r="H12" s="14" t="s">
        <v>11</v>
      </c>
      <c r="I12" s="15">
        <v>0.29113924050632911</v>
      </c>
      <c r="J12" s="15">
        <v>0.31428571428571428</v>
      </c>
      <c r="K12" s="15">
        <v>0.29245283018867924</v>
      </c>
      <c r="L12" s="15">
        <v>0.19444444444444445</v>
      </c>
      <c r="M12" s="15">
        <v>0.1702127659574468</v>
      </c>
      <c r="N12" s="15">
        <v>0.14285714285714285</v>
      </c>
    </row>
    <row r="13" spans="1:16" s="14" customFormat="1" ht="15.75" x14ac:dyDescent="0.25">
      <c r="A13" s="14" t="s">
        <v>15</v>
      </c>
      <c r="B13" s="15">
        <v>3.8461538461538464E-2</v>
      </c>
      <c r="C13" s="15">
        <v>4.1666666666666664E-2</v>
      </c>
      <c r="D13" s="15">
        <v>3.2000000000000001E-2</v>
      </c>
      <c r="E13" s="15">
        <v>8.4745762711864406E-3</v>
      </c>
      <c r="F13" s="15">
        <v>1.6E-2</v>
      </c>
      <c r="G13" s="16">
        <v>1.1363636363636364E-2</v>
      </c>
      <c r="H13" s="14" t="s">
        <v>15</v>
      </c>
      <c r="I13" s="15">
        <v>0.15189873417721519</v>
      </c>
      <c r="J13" s="15">
        <v>2.8571428571428571E-2</v>
      </c>
      <c r="K13" s="15">
        <v>0.10377358490566038</v>
      </c>
      <c r="L13" s="15">
        <v>2.7777777777777776E-2</v>
      </c>
      <c r="M13" s="15">
        <v>8.5106382978723402E-2</v>
      </c>
      <c r="N13" s="15">
        <v>7.1428571428571425E-2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B93A6-86A6-4C9E-85E3-032E4846DA88}"/>
</file>

<file path=customXml/itemProps2.xml><?xml version="1.0" encoding="utf-8"?>
<ds:datastoreItem xmlns:ds="http://schemas.openxmlformats.org/officeDocument/2006/customXml" ds:itemID="{C25E95B0-716F-4B0B-840B-9823451F4698}"/>
</file>

<file path=customXml/itemProps3.xml><?xml version="1.0" encoding="utf-8"?>
<ds:datastoreItem xmlns:ds="http://schemas.openxmlformats.org/officeDocument/2006/customXml" ds:itemID="{44472D9D-D8D3-4535-86A8-208B5413E1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2023-07-25T21:45:39Z</dcterms:created>
  <dcterms:modified xsi:type="dcterms:W3CDTF">2023-07-25T21:46:03Z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