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7445" windowHeight="10845"/>
  </bookViews>
  <sheets>
    <sheet name="Suppl 4-1C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</calcChain>
</file>

<file path=xl/sharedStrings.xml><?xml version="1.0" encoding="utf-8"?>
<sst xmlns="http://schemas.openxmlformats.org/spreadsheetml/2006/main" count="7" uniqueCount="5">
  <si>
    <t>Hyperglycemic Clamp-Blood Insulin (8-10 weeks)</t>
  </si>
  <si>
    <t>Control (n= 2)</t>
  </si>
  <si>
    <t>Mutant (n= 3)</t>
  </si>
  <si>
    <t>Insulin (ng/mL)</t>
  </si>
  <si>
    <t>Time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</si>
</sst>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G3" sqref="G3"/>
    </sheetView>
  </sheetViews>
  <sheetFormatPr defaultColWidth="8.875" defaultRowHeight="15.75" x14ac:dyDescent="0.25"/>
  <cols>
    <col min="2" max="2" width="10.625" customWidth="1"/>
    <col min="7" max="7" width="11" customWidth="1"/>
  </cols>
  <sheetData>
    <row r="1" spans="1:11" x14ac:dyDescent="0.25">
      <c r="A1" s="1" t="s">
        <v>0</v>
      </c>
      <c r="B1" s="2"/>
      <c r="C1" s="2"/>
      <c r="D1" s="2"/>
      <c r="E1" s="2"/>
    </row>
    <row r="2" spans="1:11" x14ac:dyDescent="0.25">
      <c r="B2" s="3" t="s">
        <v>1</v>
      </c>
      <c r="C2" s="3"/>
      <c r="D2" s="3"/>
      <c r="E2" s="3"/>
      <c r="F2" s="3"/>
      <c r="G2" s="4" t="s">
        <v>2</v>
      </c>
    </row>
    <row r="3" spans="1:11" x14ac:dyDescent="0.25">
      <c r="B3" s="3"/>
      <c r="C3" s="5" t="s">
        <v>3</v>
      </c>
      <c r="D3" s="5"/>
      <c r="E3" s="6"/>
      <c r="F3" s="3"/>
      <c r="G3" s="3"/>
      <c r="H3" s="3"/>
      <c r="I3" s="5" t="s">
        <v>3</v>
      </c>
      <c r="J3" s="5"/>
    </row>
    <row r="4" spans="1:11" x14ac:dyDescent="0.25">
      <c r="B4" s="3" t="s">
        <v>4</v>
      </c>
      <c r="C4" s="3">
        <v>1</v>
      </c>
      <c r="D4" s="3">
        <v>2</v>
      </c>
      <c r="E4" s="3"/>
      <c r="F4" s="3"/>
      <c r="G4" s="3" t="s">
        <v>4</v>
      </c>
      <c r="H4" s="3">
        <v>1</v>
      </c>
      <c r="I4" s="3">
        <v>2</v>
      </c>
      <c r="J4" s="3">
        <v>3</v>
      </c>
    </row>
    <row r="5" spans="1:11" x14ac:dyDescent="0.25">
      <c r="B5">
        <v>-15</v>
      </c>
      <c r="C5">
        <v>0.254</v>
      </c>
      <c r="D5">
        <v>0.73599999999999999</v>
      </c>
      <c r="E5" s="7">
        <f>AVERAGE(C5:D5)</f>
        <v>0.495</v>
      </c>
      <c r="G5">
        <v>-15</v>
      </c>
      <c r="H5">
        <v>0.42399999999999999</v>
      </c>
      <c r="I5">
        <v>0.45800000000000002</v>
      </c>
      <c r="J5">
        <v>0.35399999999999998</v>
      </c>
      <c r="K5" s="7">
        <f>AVERAGE(H5:J5)</f>
        <v>0.41199999999999998</v>
      </c>
    </row>
    <row r="6" spans="1:11" x14ac:dyDescent="0.25">
      <c r="B6">
        <v>-5</v>
      </c>
      <c r="C6">
        <v>0.41299999999999998</v>
      </c>
      <c r="D6">
        <v>0.96499999999999997</v>
      </c>
      <c r="E6" s="7">
        <f t="shared" ref="E6:E13" si="0">AVERAGE(C6:D6)</f>
        <v>0.68899999999999995</v>
      </c>
      <c r="G6">
        <v>-5</v>
      </c>
      <c r="H6">
        <v>0.66800000000000004</v>
      </c>
      <c r="I6">
        <v>0.378</v>
      </c>
      <c r="J6">
        <v>0.255</v>
      </c>
      <c r="K6" s="7">
        <f t="shared" ref="K6:K13" si="1">AVERAGE(H6:J6)</f>
        <v>0.4336666666666667</v>
      </c>
    </row>
    <row r="7" spans="1:11" x14ac:dyDescent="0.25">
      <c r="B7">
        <v>5</v>
      </c>
      <c r="C7">
        <v>3.3740000000000001</v>
      </c>
      <c r="D7">
        <v>4.7190000000000003</v>
      </c>
      <c r="E7" s="7">
        <f t="shared" si="0"/>
        <v>4.0465</v>
      </c>
      <c r="G7">
        <v>5</v>
      </c>
      <c r="H7">
        <v>5.96</v>
      </c>
      <c r="I7">
        <v>4.87</v>
      </c>
      <c r="J7">
        <v>0.106</v>
      </c>
      <c r="K7" s="7">
        <f t="shared" si="1"/>
        <v>3.6453333333333333</v>
      </c>
    </row>
    <row r="8" spans="1:11" x14ac:dyDescent="0.25">
      <c r="B8">
        <v>10</v>
      </c>
      <c r="C8">
        <v>0.317</v>
      </c>
      <c r="D8">
        <v>0.83199999999999996</v>
      </c>
      <c r="E8" s="7">
        <f t="shared" si="0"/>
        <v>0.57450000000000001</v>
      </c>
      <c r="G8">
        <v>10</v>
      </c>
      <c r="H8">
        <v>2.4220000000000002</v>
      </c>
      <c r="I8">
        <v>3.1349999999999998</v>
      </c>
      <c r="J8">
        <v>0.19400000000000001</v>
      </c>
      <c r="K8" s="7">
        <f t="shared" si="1"/>
        <v>1.917</v>
      </c>
    </row>
    <row r="9" spans="1:11" x14ac:dyDescent="0.25">
      <c r="B9">
        <v>15</v>
      </c>
      <c r="C9">
        <v>0.16600000000000001</v>
      </c>
      <c r="D9">
        <v>0.40400000000000003</v>
      </c>
      <c r="E9" s="7">
        <f t="shared" si="0"/>
        <v>0.28500000000000003</v>
      </c>
      <c r="G9">
        <v>15</v>
      </c>
      <c r="H9">
        <v>2.0339999999999998</v>
      </c>
      <c r="I9">
        <v>1.407</v>
      </c>
      <c r="J9">
        <v>0.32300000000000001</v>
      </c>
      <c r="K9" s="7">
        <f t="shared" si="1"/>
        <v>1.2546666666666666</v>
      </c>
    </row>
    <row r="10" spans="1:11" x14ac:dyDescent="0.25">
      <c r="B10">
        <v>30</v>
      </c>
      <c r="C10">
        <v>3.4319999999999999</v>
      </c>
      <c r="D10">
        <v>5.6909999999999998</v>
      </c>
      <c r="E10" s="7">
        <f t="shared" si="0"/>
        <v>4.5614999999999997</v>
      </c>
      <c r="G10">
        <v>30</v>
      </c>
      <c r="H10">
        <v>5.2480000000000002</v>
      </c>
      <c r="I10">
        <v>3.8340000000000001</v>
      </c>
      <c r="J10">
        <v>0.53300000000000003</v>
      </c>
      <c r="K10" s="7">
        <f t="shared" si="1"/>
        <v>3.2050000000000001</v>
      </c>
    </row>
    <row r="11" spans="1:11" x14ac:dyDescent="0.25">
      <c r="B11">
        <v>60</v>
      </c>
      <c r="C11">
        <v>3.4169999999999998</v>
      </c>
      <c r="D11">
        <v>5.569</v>
      </c>
      <c r="E11" s="7">
        <f t="shared" si="0"/>
        <v>4.4930000000000003</v>
      </c>
      <c r="G11">
        <v>60</v>
      </c>
      <c r="H11">
        <v>5.9859999999999998</v>
      </c>
      <c r="I11">
        <v>3.3929999999999998</v>
      </c>
      <c r="J11">
        <v>0.1</v>
      </c>
      <c r="K11" s="7">
        <f t="shared" si="1"/>
        <v>3.1596666666666664</v>
      </c>
    </row>
    <row r="12" spans="1:11" x14ac:dyDescent="0.25">
      <c r="B12">
        <v>90</v>
      </c>
      <c r="C12">
        <v>4.0330000000000004</v>
      </c>
      <c r="D12">
        <v>10.869</v>
      </c>
      <c r="E12" s="7">
        <f t="shared" si="0"/>
        <v>7.4510000000000005</v>
      </c>
      <c r="G12">
        <v>90</v>
      </c>
      <c r="H12">
        <v>3.0739999999999998</v>
      </c>
      <c r="I12">
        <v>3.5529999999999999</v>
      </c>
      <c r="J12">
        <v>0.27200000000000002</v>
      </c>
      <c r="K12" s="7">
        <f t="shared" si="1"/>
        <v>2.2996666666666665</v>
      </c>
    </row>
    <row r="13" spans="1:11" x14ac:dyDescent="0.25">
      <c r="B13">
        <v>120</v>
      </c>
      <c r="C13">
        <v>5.5039999999999996</v>
      </c>
      <c r="D13">
        <v>10.978</v>
      </c>
      <c r="E13" s="7">
        <f t="shared" si="0"/>
        <v>8.2409999999999997</v>
      </c>
      <c r="G13">
        <v>120</v>
      </c>
      <c r="H13">
        <v>2.9740000000000002</v>
      </c>
      <c r="I13">
        <v>4.54</v>
      </c>
      <c r="J13">
        <v>0.27600000000000002</v>
      </c>
      <c r="K13" s="7">
        <f t="shared" si="1"/>
        <v>2.5966666666666667</v>
      </c>
    </row>
  </sheetData>
  <mergeCells count="2">
    <mergeCell ref="C3:D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3754BC-99D7-4F88-A7FE-B87D33658518}"/>
</file>

<file path=customXml/itemProps2.xml><?xml version="1.0" encoding="utf-8"?>
<ds:datastoreItem xmlns:ds="http://schemas.openxmlformats.org/officeDocument/2006/customXml" ds:itemID="{95029C6D-640C-46E8-B728-A40E71BF410D}"/>
</file>

<file path=customXml/itemProps3.xml><?xml version="1.0" encoding="utf-8"?>
<ds:datastoreItem xmlns:ds="http://schemas.openxmlformats.org/officeDocument/2006/customXml" ds:itemID="{C305C132-43D1-48FD-9CC0-EAE84072DB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 4-1C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2023-07-25T22:09:26Z</dcterms:created>
  <dcterms:modified xsi:type="dcterms:W3CDTF">2023-07-25T22:09:42Z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