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chiu\Documents\Figures for 2021 December Paper\Figures folder\EMBEDDED VERSIONS\eLife - For resubmission\Data\Source Data files\"/>
    </mc:Choice>
  </mc:AlternateContent>
  <bookViews>
    <workbookView xWindow="0" yWindow="0" windowWidth="17445" windowHeight="10845"/>
  </bookViews>
  <sheets>
    <sheet name="Suppl 1-1O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57" i="1" l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</calcChain>
</file>

<file path=xl/sharedStrings.xml><?xml version="1.0" encoding="utf-8"?>
<sst xmlns="http://schemas.openxmlformats.org/spreadsheetml/2006/main" count="27" uniqueCount="10">
  <si>
    <t>Islet Blood vessel density</t>
  </si>
  <si>
    <t>3 Months</t>
  </si>
  <si>
    <t>8 weeks</t>
  </si>
  <si>
    <t>Islet</t>
  </si>
  <si>
    <t>Number of BV per area</t>
  </si>
  <si>
    <t>Control (n= 3)</t>
  </si>
  <si>
    <t>Area(µm^2)</t>
  </si>
  <si>
    <t>BV in islet</t>
  </si>
  <si>
    <t>BV/area</t>
  </si>
  <si>
    <t>Mutant (n=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</si>
</sst>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00"/>
    <numFmt numFmtId="166" formatCode="0.00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164" fontId="3" fillId="0" borderId="0" xfId="0" applyNumberFormat="1" applyFont="1"/>
    <xf numFmtId="0" fontId="0" fillId="0" borderId="0" xfId="0" applyAlignment="1">
      <alignment horizontal="center"/>
    </xf>
    <xf numFmtId="165" fontId="0" fillId="0" borderId="0" xfId="0" applyNumberFormat="1"/>
    <xf numFmtId="166" fontId="4" fillId="0" borderId="0" xfId="0" applyNumberFormat="1" applyFont="1" applyAlignment="1">
      <alignment horizontal="right"/>
    </xf>
    <xf numFmtId="0" fontId="4" fillId="0" borderId="0" xfId="0" applyFont="1"/>
    <xf numFmtId="0" fontId="3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1"/>
  <sheetViews>
    <sheetView tabSelected="1" workbookViewId="0">
      <selection activeCell="P12" sqref="P12"/>
    </sheetView>
  </sheetViews>
  <sheetFormatPr defaultColWidth="11" defaultRowHeight="15.75" x14ac:dyDescent="0.25"/>
  <cols>
    <col min="1" max="1" width="12.625" customWidth="1"/>
    <col min="6" max="6" width="13.125" customWidth="1"/>
    <col min="12" max="12" width="12.625" customWidth="1"/>
    <col min="18" max="18" width="12.5" customWidth="1"/>
  </cols>
  <sheetData>
    <row r="1" spans="1:22" x14ac:dyDescent="0.25">
      <c r="A1" s="1" t="s">
        <v>0</v>
      </c>
      <c r="B1" s="2"/>
    </row>
    <row r="2" spans="1:22" x14ac:dyDescent="0.25">
      <c r="A2" s="3" t="s">
        <v>1</v>
      </c>
      <c r="B2" s="3"/>
      <c r="C2" s="3"/>
      <c r="D2" s="3"/>
      <c r="E2" s="3"/>
      <c r="F2" s="3"/>
      <c r="G2" s="3"/>
      <c r="H2" s="3"/>
      <c r="I2" s="3"/>
      <c r="L2" s="3" t="s">
        <v>2</v>
      </c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x14ac:dyDescent="0.25">
      <c r="B3" t="s">
        <v>3</v>
      </c>
      <c r="C3" s="4" t="s">
        <v>4</v>
      </c>
      <c r="D3" s="4"/>
      <c r="G3" t="s">
        <v>3</v>
      </c>
      <c r="H3" s="4" t="s">
        <v>4</v>
      </c>
      <c r="I3" s="4"/>
      <c r="M3" t="s">
        <v>3</v>
      </c>
      <c r="N3" s="4" t="s">
        <v>4</v>
      </c>
      <c r="O3" s="4"/>
      <c r="S3" t="s">
        <v>3</v>
      </c>
      <c r="T3" s="4" t="s">
        <v>4</v>
      </c>
      <c r="U3" s="4"/>
    </row>
    <row r="4" spans="1:22" x14ac:dyDescent="0.25">
      <c r="A4" s="5" t="s">
        <v>5</v>
      </c>
      <c r="B4" s="5" t="s">
        <v>6</v>
      </c>
      <c r="C4" s="6" t="s">
        <v>7</v>
      </c>
      <c r="D4" s="5" t="s">
        <v>8</v>
      </c>
      <c r="F4" s="7" t="s">
        <v>9</v>
      </c>
      <c r="G4" s="5" t="s">
        <v>6</v>
      </c>
      <c r="H4" s="6" t="s">
        <v>7</v>
      </c>
      <c r="I4" s="5" t="s">
        <v>8</v>
      </c>
      <c r="L4" s="5" t="s">
        <v>5</v>
      </c>
      <c r="M4" s="5" t="s">
        <v>6</v>
      </c>
      <c r="N4" s="6" t="s">
        <v>7</v>
      </c>
      <c r="O4" s="5" t="s">
        <v>8</v>
      </c>
      <c r="P4" s="5"/>
      <c r="R4" s="7" t="s">
        <v>9</v>
      </c>
      <c r="S4" s="5" t="s">
        <v>6</v>
      </c>
      <c r="T4" s="6" t="s">
        <v>7</v>
      </c>
      <c r="U4" s="5" t="s">
        <v>8</v>
      </c>
      <c r="V4" s="5"/>
    </row>
    <row r="5" spans="1:22" x14ac:dyDescent="0.25">
      <c r="B5">
        <v>18633.244999999999</v>
      </c>
      <c r="C5">
        <v>6</v>
      </c>
      <c r="D5" s="8">
        <v>3.220051043175786E-4</v>
      </c>
      <c r="G5">
        <v>8125.4669999999996</v>
      </c>
      <c r="H5">
        <v>0</v>
      </c>
      <c r="I5" s="8">
        <v>0</v>
      </c>
      <c r="M5" s="9">
        <v>1056.6400000000001</v>
      </c>
      <c r="N5">
        <v>1</v>
      </c>
      <c r="O5" s="10">
        <f>N5/M5</f>
        <v>9.4639612356147785E-4</v>
      </c>
      <c r="S5" s="11">
        <v>1038.297</v>
      </c>
      <c r="T5" s="12">
        <v>0</v>
      </c>
      <c r="U5" s="8">
        <v>0</v>
      </c>
    </row>
    <row r="6" spans="1:22" x14ac:dyDescent="0.25">
      <c r="B6">
        <v>1279.741</v>
      </c>
      <c r="C6">
        <v>0</v>
      </c>
      <c r="D6" s="8">
        <v>0</v>
      </c>
      <c r="G6">
        <v>312.15600000000001</v>
      </c>
      <c r="H6">
        <v>0</v>
      </c>
      <c r="I6" s="8">
        <v>0</v>
      </c>
      <c r="M6" s="9">
        <v>123.02</v>
      </c>
      <c r="N6">
        <v>0</v>
      </c>
      <c r="O6" s="10">
        <f t="shared" ref="O6:O69" si="0">N6/M6</f>
        <v>0</v>
      </c>
      <c r="S6" s="11">
        <v>4657.0360000000001</v>
      </c>
      <c r="T6" s="12">
        <v>1</v>
      </c>
      <c r="U6" s="8">
        <v>2.1472885328779935E-4</v>
      </c>
    </row>
    <row r="7" spans="1:22" x14ac:dyDescent="0.25">
      <c r="B7">
        <v>15590.342000000001</v>
      </c>
      <c r="C7">
        <v>1</v>
      </c>
      <c r="D7" s="8">
        <v>6.4142274749328781E-5</v>
      </c>
      <c r="G7">
        <v>196.56399999999999</v>
      </c>
      <c r="H7">
        <v>0</v>
      </c>
      <c r="I7" s="8">
        <v>0</v>
      </c>
      <c r="M7" s="9">
        <v>1617.3579999999999</v>
      </c>
      <c r="N7">
        <v>1</v>
      </c>
      <c r="O7" s="10">
        <f t="shared" si="0"/>
        <v>6.1829230139523841E-4</v>
      </c>
      <c r="S7" s="11">
        <v>641.70600000000002</v>
      </c>
      <c r="T7" s="12">
        <v>0</v>
      </c>
      <c r="U7" s="8">
        <v>0</v>
      </c>
    </row>
    <row r="8" spans="1:22" x14ac:dyDescent="0.25">
      <c r="B8">
        <v>37329.565000000002</v>
      </c>
      <c r="C8">
        <v>7</v>
      </c>
      <c r="D8" s="8">
        <v>1.8751892769176386E-4</v>
      </c>
      <c r="G8">
        <v>9032.3420000000006</v>
      </c>
      <c r="H8">
        <v>0</v>
      </c>
      <c r="I8" s="8">
        <v>0</v>
      </c>
      <c r="M8" s="9">
        <v>11175.460999999999</v>
      </c>
      <c r="N8">
        <v>6</v>
      </c>
      <c r="O8" s="10">
        <f t="shared" si="0"/>
        <v>5.3689060343908857E-4</v>
      </c>
      <c r="S8" s="11">
        <v>1658.9880000000001</v>
      </c>
      <c r="T8" s="12">
        <v>0</v>
      </c>
      <c r="U8" s="8">
        <v>0</v>
      </c>
    </row>
    <row r="9" spans="1:22" x14ac:dyDescent="0.25">
      <c r="B9">
        <v>6646.058</v>
      </c>
      <c r="C9">
        <v>5</v>
      </c>
      <c r="D9" s="8">
        <v>7.5232566432613141E-4</v>
      </c>
      <c r="G9">
        <v>2287.7660000000001</v>
      </c>
      <c r="H9">
        <v>0</v>
      </c>
      <c r="I9" s="8">
        <v>0</v>
      </c>
      <c r="M9" s="9">
        <v>191.28200000000001</v>
      </c>
      <c r="N9">
        <v>0</v>
      </c>
      <c r="O9" s="10">
        <f t="shared" si="0"/>
        <v>0</v>
      </c>
      <c r="S9" s="11">
        <v>323.17099999999999</v>
      </c>
      <c r="T9" s="12">
        <v>0</v>
      </c>
      <c r="U9" s="8">
        <v>0</v>
      </c>
    </row>
    <row r="10" spans="1:22" x14ac:dyDescent="0.25">
      <c r="B10">
        <v>15807.847</v>
      </c>
      <c r="C10">
        <v>7</v>
      </c>
      <c r="D10" s="8">
        <v>4.4281805106033732E-4</v>
      </c>
      <c r="G10">
        <v>2420.0419999999999</v>
      </c>
      <c r="H10">
        <v>0</v>
      </c>
      <c r="I10" s="8">
        <v>0</v>
      </c>
      <c r="M10" s="9">
        <v>168.51300000000001</v>
      </c>
      <c r="N10">
        <v>0</v>
      </c>
      <c r="O10" s="10">
        <f t="shared" si="0"/>
        <v>0</v>
      </c>
      <c r="S10" s="11">
        <v>7675.2910000000002</v>
      </c>
      <c r="T10" s="12">
        <v>1</v>
      </c>
      <c r="U10" s="8">
        <v>1.3028821969095374E-4</v>
      </c>
    </row>
    <row r="11" spans="1:22" x14ac:dyDescent="0.25">
      <c r="B11">
        <v>37709.47</v>
      </c>
      <c r="C11">
        <v>17</v>
      </c>
      <c r="D11" s="8">
        <v>4.5081514006958996E-4</v>
      </c>
      <c r="G11">
        <v>865.76199999999994</v>
      </c>
      <c r="H11">
        <v>0</v>
      </c>
      <c r="I11" s="8">
        <v>0</v>
      </c>
      <c r="M11" s="9">
        <v>2262.4850000000001</v>
      </c>
      <c r="N11">
        <v>3</v>
      </c>
      <c r="O11" s="10">
        <f t="shared" si="0"/>
        <v>1.3259756418274595E-3</v>
      </c>
      <c r="S11" s="11">
        <v>12170.553</v>
      </c>
      <c r="T11" s="12">
        <v>2</v>
      </c>
      <c r="U11" s="8">
        <v>1.643310702479994E-4</v>
      </c>
    </row>
    <row r="12" spans="1:22" x14ac:dyDescent="0.25">
      <c r="B12">
        <v>24039.991000000002</v>
      </c>
      <c r="C12">
        <v>19</v>
      </c>
      <c r="D12" s="8">
        <v>7.9034971352526706E-4</v>
      </c>
      <c r="G12">
        <v>479.33</v>
      </c>
      <c r="H12">
        <v>0</v>
      </c>
      <c r="I12" s="8">
        <v>0</v>
      </c>
      <c r="M12" s="9">
        <v>1791.915</v>
      </c>
      <c r="N12">
        <v>1</v>
      </c>
      <c r="O12" s="10">
        <f t="shared" si="0"/>
        <v>5.5806218486925999E-4</v>
      </c>
      <c r="S12" s="11">
        <v>4425.7889999999998</v>
      </c>
      <c r="T12" s="12">
        <v>0</v>
      </c>
      <c r="U12" s="8">
        <v>0</v>
      </c>
    </row>
    <row r="13" spans="1:22" x14ac:dyDescent="0.25">
      <c r="B13">
        <v>6970.6620000000003</v>
      </c>
      <c r="C13">
        <v>3</v>
      </c>
      <c r="D13" s="8">
        <v>4.3037519248530481E-4</v>
      </c>
      <c r="G13">
        <v>12103.971</v>
      </c>
      <c r="H13">
        <v>3</v>
      </c>
      <c r="I13" s="8">
        <v>2.4785254359912135E-4</v>
      </c>
      <c r="M13" s="9">
        <v>468.6</v>
      </c>
      <c r="N13">
        <v>0</v>
      </c>
      <c r="O13" s="10">
        <f t="shared" si="0"/>
        <v>0</v>
      </c>
      <c r="S13" s="11">
        <v>2036.95</v>
      </c>
      <c r="T13" s="12">
        <v>0</v>
      </c>
      <c r="U13" s="8">
        <v>0</v>
      </c>
    </row>
    <row r="14" spans="1:22" x14ac:dyDescent="0.25">
      <c r="B14">
        <v>5820.143</v>
      </c>
      <c r="C14">
        <v>4</v>
      </c>
      <c r="D14" s="8">
        <v>6.8726833687763342E-4</v>
      </c>
      <c r="G14">
        <v>4476.05</v>
      </c>
      <c r="H14">
        <v>1</v>
      </c>
      <c r="I14" s="8">
        <v>2.2341126663017616E-4</v>
      </c>
      <c r="M14" s="9">
        <v>879.50599999999997</v>
      </c>
      <c r="N14">
        <v>0</v>
      </c>
      <c r="O14" s="10">
        <f t="shared" si="0"/>
        <v>0</v>
      </c>
      <c r="S14" s="11">
        <v>937.96400000000006</v>
      </c>
      <c r="T14" s="12">
        <v>0</v>
      </c>
      <c r="U14" s="8">
        <v>0</v>
      </c>
    </row>
    <row r="15" spans="1:22" x14ac:dyDescent="0.25">
      <c r="B15">
        <v>1157.9770000000001</v>
      </c>
      <c r="C15">
        <v>1</v>
      </c>
      <c r="D15" s="8">
        <v>8.6357501055720441E-4</v>
      </c>
      <c r="G15">
        <v>251.00399999999999</v>
      </c>
      <c r="H15">
        <v>0</v>
      </c>
      <c r="I15" s="8">
        <v>0</v>
      </c>
      <c r="M15" s="9">
        <v>4547.5469999999996</v>
      </c>
      <c r="N15">
        <v>4</v>
      </c>
      <c r="O15" s="10">
        <f t="shared" si="0"/>
        <v>8.7959508719755955E-4</v>
      </c>
      <c r="S15" s="11">
        <v>2694.3209999999999</v>
      </c>
      <c r="T15" s="12">
        <v>1</v>
      </c>
      <c r="U15" s="8">
        <v>3.7115102469230653E-4</v>
      </c>
    </row>
    <row r="16" spans="1:22" x14ac:dyDescent="0.25">
      <c r="B16">
        <v>2813.915</v>
      </c>
      <c r="C16">
        <v>1</v>
      </c>
      <c r="D16" s="8">
        <v>3.5537676155818497E-4</v>
      </c>
      <c r="G16">
        <v>1097.5409999999999</v>
      </c>
      <c r="H16">
        <v>0</v>
      </c>
      <c r="I16" s="8">
        <v>0</v>
      </c>
      <c r="M16" s="9">
        <v>8351.9349999999995</v>
      </c>
      <c r="N16">
        <v>4</v>
      </c>
      <c r="O16" s="10">
        <f t="shared" si="0"/>
        <v>4.7893093037721204E-4</v>
      </c>
      <c r="S16" s="11">
        <v>556.63099999999997</v>
      </c>
      <c r="T16" s="12">
        <v>1</v>
      </c>
      <c r="U16" s="8">
        <v>1.7965222921468621E-3</v>
      </c>
    </row>
    <row r="17" spans="2:21" x14ac:dyDescent="0.25">
      <c r="B17">
        <v>417.77499999999998</v>
      </c>
      <c r="C17">
        <v>0</v>
      </c>
      <c r="D17" s="8">
        <v>0</v>
      </c>
      <c r="G17">
        <v>16157.332</v>
      </c>
      <c r="H17">
        <v>4</v>
      </c>
      <c r="I17" s="8">
        <v>2.4756562531487252E-4</v>
      </c>
      <c r="M17" s="9">
        <v>1656.2460000000001</v>
      </c>
      <c r="N17">
        <v>0</v>
      </c>
      <c r="O17" s="10">
        <f t="shared" si="0"/>
        <v>0</v>
      </c>
      <c r="S17" s="11">
        <v>497.53100000000001</v>
      </c>
      <c r="T17" s="12">
        <v>0</v>
      </c>
      <c r="U17" s="8">
        <v>0</v>
      </c>
    </row>
    <row r="18" spans="2:21" x14ac:dyDescent="0.25">
      <c r="B18">
        <v>1555.683</v>
      </c>
      <c r="C18">
        <v>1</v>
      </c>
      <c r="D18" s="8">
        <v>6.4280447880448648E-4</v>
      </c>
      <c r="G18">
        <v>7696.6270000000004</v>
      </c>
      <c r="H18">
        <v>0</v>
      </c>
      <c r="I18" s="8">
        <v>0</v>
      </c>
      <c r="M18" s="9">
        <v>924.255</v>
      </c>
      <c r="N18">
        <v>1</v>
      </c>
      <c r="O18" s="10">
        <f t="shared" si="0"/>
        <v>1.0819524914660998E-3</v>
      </c>
      <c r="S18" s="11">
        <v>835.84500000000003</v>
      </c>
      <c r="T18" s="12">
        <v>1</v>
      </c>
      <c r="U18" s="8">
        <v>1.1963940682782094E-3</v>
      </c>
    </row>
    <row r="19" spans="2:21" x14ac:dyDescent="0.25">
      <c r="B19">
        <v>4257.82</v>
      </c>
      <c r="C19">
        <v>1</v>
      </c>
      <c r="D19" s="8">
        <v>2.3486197161927936E-4</v>
      </c>
      <c r="G19">
        <v>3883.0450000000001</v>
      </c>
      <c r="H19">
        <v>0</v>
      </c>
      <c r="I19" s="8">
        <v>0</v>
      </c>
      <c r="M19" s="9">
        <v>615.07500000000005</v>
      </c>
      <c r="N19">
        <v>0</v>
      </c>
      <c r="O19" s="10">
        <f t="shared" si="0"/>
        <v>0</v>
      </c>
      <c r="S19" s="11">
        <v>533.24699999999996</v>
      </c>
      <c r="T19" s="12">
        <v>0</v>
      </c>
      <c r="U19" s="8">
        <v>0</v>
      </c>
    </row>
    <row r="20" spans="2:21" x14ac:dyDescent="0.25">
      <c r="B20">
        <v>4933.1260000000002</v>
      </c>
      <c r="C20">
        <v>5</v>
      </c>
      <c r="D20" s="8">
        <v>1.0135561102635529E-3</v>
      </c>
      <c r="G20">
        <v>856.678</v>
      </c>
      <c r="H20">
        <v>0</v>
      </c>
      <c r="I20" s="8">
        <v>0</v>
      </c>
      <c r="M20" s="9">
        <v>1512.8320000000001</v>
      </c>
      <c r="N20">
        <v>1</v>
      </c>
      <c r="O20" s="10">
        <f t="shared" si="0"/>
        <v>6.6101192994331157E-4</v>
      </c>
      <c r="S20" s="11">
        <v>1712.2829999999999</v>
      </c>
      <c r="T20" s="12">
        <v>0</v>
      </c>
      <c r="U20" s="8">
        <v>0</v>
      </c>
    </row>
    <row r="21" spans="2:21" x14ac:dyDescent="0.25">
      <c r="B21">
        <v>17671.84</v>
      </c>
      <c r="C21">
        <v>15</v>
      </c>
      <c r="D21" s="8">
        <v>8.4880804715298458E-4</v>
      </c>
      <c r="G21">
        <v>432.76499999999999</v>
      </c>
      <c r="H21">
        <v>0</v>
      </c>
      <c r="I21" s="8">
        <v>0</v>
      </c>
      <c r="M21" s="9">
        <v>377.46199999999999</v>
      </c>
      <c r="N21">
        <v>0</v>
      </c>
      <c r="O21" s="10">
        <f t="shared" si="0"/>
        <v>0</v>
      </c>
      <c r="S21" s="11">
        <v>34351.792000000001</v>
      </c>
      <c r="T21" s="12">
        <v>5</v>
      </c>
      <c r="U21" s="8">
        <v>1.455528142461971E-4</v>
      </c>
    </row>
    <row r="22" spans="2:21" x14ac:dyDescent="0.25">
      <c r="B22">
        <v>33505.906999999999</v>
      </c>
      <c r="C22">
        <v>6</v>
      </c>
      <c r="D22" s="8">
        <v>1.7907290198113427E-4</v>
      </c>
      <c r="G22">
        <v>1512.4870000000001</v>
      </c>
      <c r="H22">
        <v>0</v>
      </c>
      <c r="I22" s="8">
        <v>0</v>
      </c>
      <c r="M22" s="9">
        <v>564.00800000000004</v>
      </c>
      <c r="N22">
        <v>0</v>
      </c>
      <c r="O22" s="10">
        <f t="shared" si="0"/>
        <v>0</v>
      </c>
      <c r="S22" s="11">
        <v>786.77</v>
      </c>
      <c r="T22" s="12">
        <v>1</v>
      </c>
      <c r="U22" s="8">
        <v>1.2710194847287009E-3</v>
      </c>
    </row>
    <row r="23" spans="2:21" x14ac:dyDescent="0.25">
      <c r="B23">
        <v>30088.204000000002</v>
      </c>
      <c r="C23">
        <v>17</v>
      </c>
      <c r="D23" s="8">
        <v>5.6500547523541118E-4</v>
      </c>
      <c r="G23">
        <v>343.69</v>
      </c>
      <c r="H23">
        <v>1</v>
      </c>
      <c r="I23" s="8">
        <v>2.9095987663301233E-3</v>
      </c>
      <c r="M23" s="9">
        <v>2651.8150000000001</v>
      </c>
      <c r="N23">
        <v>2</v>
      </c>
      <c r="O23" s="10">
        <f t="shared" si="0"/>
        <v>7.5420042499193944E-4</v>
      </c>
      <c r="S23" s="11">
        <v>919.69299999999998</v>
      </c>
      <c r="T23" s="12">
        <v>0</v>
      </c>
      <c r="U23" s="8">
        <v>0</v>
      </c>
    </row>
    <row r="24" spans="2:21" x14ac:dyDescent="0.25">
      <c r="B24">
        <v>1951.154</v>
      </c>
      <c r="C24">
        <v>0</v>
      </c>
      <c r="D24" s="8">
        <v>0</v>
      </c>
      <c r="G24">
        <v>1410.03</v>
      </c>
      <c r="H24">
        <v>0</v>
      </c>
      <c r="I24" s="8">
        <v>0</v>
      </c>
      <c r="M24" s="9">
        <v>3466.248</v>
      </c>
      <c r="N24">
        <v>0</v>
      </c>
      <c r="O24" s="10">
        <f t="shared" si="0"/>
        <v>0</v>
      </c>
      <c r="S24" s="11">
        <v>693.06</v>
      </c>
      <c r="T24" s="12">
        <v>1</v>
      </c>
      <c r="U24" s="8">
        <v>1.4428765186275359E-3</v>
      </c>
    </row>
    <row r="25" spans="2:21" x14ac:dyDescent="0.25">
      <c r="B25">
        <v>2104.7359999999999</v>
      </c>
      <c r="C25">
        <v>0</v>
      </c>
      <c r="D25" s="8">
        <v>0</v>
      </c>
      <c r="G25">
        <v>4041.9879999999998</v>
      </c>
      <c r="H25">
        <v>1</v>
      </c>
      <c r="I25" s="8">
        <v>2.4740301059775536E-4</v>
      </c>
      <c r="M25" s="9">
        <v>882.22299999999996</v>
      </c>
      <c r="N25">
        <v>0</v>
      </c>
      <c r="O25" s="10">
        <f t="shared" si="0"/>
        <v>0</v>
      </c>
      <c r="S25" s="11">
        <v>7147.5860000000002</v>
      </c>
      <c r="T25" s="12">
        <v>3</v>
      </c>
      <c r="U25" s="8">
        <v>4.1972212716293305E-4</v>
      </c>
    </row>
    <row r="26" spans="2:21" x14ac:dyDescent="0.25">
      <c r="B26">
        <v>26700.826000000001</v>
      </c>
      <c r="C26">
        <v>7</v>
      </c>
      <c r="D26" s="8">
        <v>2.621641742468941E-4</v>
      </c>
      <c r="G26">
        <v>5762.6189999999997</v>
      </c>
      <c r="H26">
        <v>0</v>
      </c>
      <c r="I26" s="8">
        <v>0</v>
      </c>
      <c r="M26" s="9">
        <v>1438.4929999999999</v>
      </c>
      <c r="N26">
        <v>1</v>
      </c>
      <c r="O26" s="10">
        <f t="shared" si="0"/>
        <v>6.9517196121218533E-4</v>
      </c>
      <c r="S26" s="11">
        <v>7351.366</v>
      </c>
      <c r="T26" s="12">
        <v>0</v>
      </c>
      <c r="U26" s="8">
        <v>0</v>
      </c>
    </row>
    <row r="27" spans="2:21" x14ac:dyDescent="0.25">
      <c r="B27">
        <v>1595.37</v>
      </c>
      <c r="C27">
        <v>1</v>
      </c>
      <c r="D27" s="8">
        <v>6.2681384255689908E-4</v>
      </c>
      <c r="G27">
        <v>2622.8220000000001</v>
      </c>
      <c r="H27">
        <v>0</v>
      </c>
      <c r="I27" s="8">
        <v>0</v>
      </c>
      <c r="M27" s="9">
        <v>626.52099999999996</v>
      </c>
      <c r="N27">
        <v>0</v>
      </c>
      <c r="O27" s="10">
        <f t="shared" si="0"/>
        <v>0</v>
      </c>
      <c r="S27" s="11">
        <v>610.93299999999999</v>
      </c>
      <c r="T27" s="12">
        <v>0</v>
      </c>
      <c r="U27" s="8">
        <v>0</v>
      </c>
    </row>
    <row r="28" spans="2:21" x14ac:dyDescent="0.25">
      <c r="B28">
        <v>5850.4279999999999</v>
      </c>
      <c r="C28">
        <v>3</v>
      </c>
      <c r="D28" s="8">
        <v>5.1278299638932395E-4</v>
      </c>
      <c r="G28">
        <v>2217.2570000000001</v>
      </c>
      <c r="H28">
        <v>0</v>
      </c>
      <c r="I28" s="8">
        <v>0</v>
      </c>
      <c r="M28" s="9">
        <v>777.41399999999999</v>
      </c>
      <c r="N28">
        <v>0</v>
      </c>
      <c r="O28" s="10">
        <f t="shared" si="0"/>
        <v>0</v>
      </c>
      <c r="S28" s="11">
        <v>4457.5860000000002</v>
      </c>
      <c r="T28" s="12">
        <v>1</v>
      </c>
      <c r="U28" s="8">
        <v>2.2433667011696463E-4</v>
      </c>
    </row>
    <row r="29" spans="2:21" x14ac:dyDescent="0.25">
      <c r="B29">
        <v>776.53599999999994</v>
      </c>
      <c r="C29">
        <v>0</v>
      </c>
      <c r="D29" s="8">
        <v>0</v>
      </c>
      <c r="G29">
        <v>50466.945</v>
      </c>
      <c r="H29">
        <v>13</v>
      </c>
      <c r="I29" s="8">
        <v>2.5759435210512543E-4</v>
      </c>
      <c r="M29" s="9">
        <v>1192.2670000000001</v>
      </c>
      <c r="N29">
        <v>1</v>
      </c>
      <c r="O29" s="10">
        <f t="shared" si="0"/>
        <v>8.3873830274594529E-4</v>
      </c>
      <c r="S29" s="11">
        <v>19511.864000000001</v>
      </c>
      <c r="T29" s="12">
        <v>7</v>
      </c>
      <c r="U29" s="8">
        <v>3.5875608809081487E-4</v>
      </c>
    </row>
    <row r="30" spans="2:21" x14ac:dyDescent="0.25">
      <c r="B30">
        <v>468.55</v>
      </c>
      <c r="C30">
        <v>0</v>
      </c>
      <c r="D30" s="8">
        <v>0</v>
      </c>
      <c r="G30">
        <v>667.79399999999998</v>
      </c>
      <c r="H30">
        <v>0</v>
      </c>
      <c r="I30" s="8">
        <v>0</v>
      </c>
      <c r="M30" s="9">
        <v>3560.299</v>
      </c>
      <c r="N30">
        <v>0</v>
      </c>
      <c r="O30" s="10">
        <f t="shared" si="0"/>
        <v>0</v>
      </c>
      <c r="S30" s="11">
        <v>563.38699999999994</v>
      </c>
      <c r="T30" s="12">
        <v>0</v>
      </c>
      <c r="U30" s="8">
        <v>0</v>
      </c>
    </row>
    <row r="31" spans="2:21" x14ac:dyDescent="0.25">
      <c r="B31">
        <v>199.39</v>
      </c>
      <c r="C31">
        <v>0</v>
      </c>
      <c r="D31" s="8">
        <v>0</v>
      </c>
      <c r="G31">
        <v>3767.0920000000001</v>
      </c>
      <c r="H31">
        <v>0</v>
      </c>
      <c r="I31" s="8">
        <v>0</v>
      </c>
      <c r="M31" s="9">
        <v>647.21199999999999</v>
      </c>
      <c r="N31">
        <v>0</v>
      </c>
      <c r="O31" s="10">
        <f t="shared" si="0"/>
        <v>0</v>
      </c>
      <c r="S31" s="11">
        <v>617.572</v>
      </c>
      <c r="T31" s="12">
        <v>0</v>
      </c>
      <c r="U31" s="8">
        <v>0</v>
      </c>
    </row>
    <row r="32" spans="2:21" x14ac:dyDescent="0.25">
      <c r="B32">
        <v>374.6</v>
      </c>
      <c r="C32">
        <v>0</v>
      </c>
      <c r="D32" s="8">
        <v>0</v>
      </c>
      <c r="G32">
        <v>1048.33</v>
      </c>
      <c r="H32">
        <v>0</v>
      </c>
      <c r="I32" s="8">
        <v>0</v>
      </c>
      <c r="M32" s="9">
        <v>9995.5990000000002</v>
      </c>
      <c r="N32">
        <v>5</v>
      </c>
      <c r="O32" s="10">
        <f t="shared" si="0"/>
        <v>5.0022014688664478E-4</v>
      </c>
      <c r="S32" s="11">
        <v>988.726</v>
      </c>
      <c r="T32" s="12">
        <v>0</v>
      </c>
      <c r="U32" s="8">
        <v>0</v>
      </c>
    </row>
    <row r="33" spans="2:21" x14ac:dyDescent="0.25">
      <c r="B33">
        <v>348.303</v>
      </c>
      <c r="C33">
        <v>0</v>
      </c>
      <c r="D33" s="8">
        <v>0</v>
      </c>
      <c r="G33">
        <v>368.12299999999999</v>
      </c>
      <c r="H33">
        <v>0</v>
      </c>
      <c r="I33" s="8">
        <v>0</v>
      </c>
      <c r="M33" s="9">
        <v>321.392</v>
      </c>
      <c r="N33">
        <v>0</v>
      </c>
      <c r="O33" s="10">
        <f t="shared" si="0"/>
        <v>0</v>
      </c>
      <c r="S33" s="11">
        <v>2301.5830000000001</v>
      </c>
      <c r="T33" s="12">
        <v>1</v>
      </c>
      <c r="U33" s="8">
        <v>4.3448357065550098E-4</v>
      </c>
    </row>
    <row r="34" spans="2:21" x14ac:dyDescent="0.25">
      <c r="B34">
        <v>582.53499999999997</v>
      </c>
      <c r="C34">
        <v>1</v>
      </c>
      <c r="D34" s="8">
        <v>1.7166350519711264E-3</v>
      </c>
      <c r="G34">
        <v>764.13499999999999</v>
      </c>
      <c r="H34">
        <v>0</v>
      </c>
      <c r="I34" s="8">
        <v>0</v>
      </c>
      <c r="M34" s="9">
        <v>361.32299999999998</v>
      </c>
      <c r="N34">
        <v>0</v>
      </c>
      <c r="O34" s="10">
        <f t="shared" si="0"/>
        <v>0</v>
      </c>
      <c r="S34" s="11">
        <v>1934.4749999999999</v>
      </c>
      <c r="T34" s="12">
        <v>0</v>
      </c>
      <c r="U34" s="8">
        <v>0</v>
      </c>
    </row>
    <row r="35" spans="2:21" x14ac:dyDescent="0.25">
      <c r="B35">
        <v>2773.0720000000001</v>
      </c>
      <c r="C35">
        <v>2</v>
      </c>
      <c r="D35" s="8">
        <v>7.2122180743954716E-4</v>
      </c>
      <c r="G35">
        <v>611.178</v>
      </c>
      <c r="H35">
        <v>1</v>
      </c>
      <c r="I35" s="8">
        <v>1.6361845485275976E-3</v>
      </c>
      <c r="M35" s="9">
        <v>105.967</v>
      </c>
      <c r="N35">
        <v>0</v>
      </c>
      <c r="O35" s="10">
        <f t="shared" si="0"/>
        <v>0</v>
      </c>
      <c r="S35" s="11">
        <v>12624.523999999999</v>
      </c>
      <c r="T35" s="12">
        <v>1</v>
      </c>
      <c r="U35" s="8">
        <v>7.9210907278563539E-5</v>
      </c>
    </row>
    <row r="36" spans="2:21" x14ac:dyDescent="0.25">
      <c r="B36">
        <v>1063.7370000000001</v>
      </c>
      <c r="C36">
        <v>0</v>
      </c>
      <c r="D36" s="8">
        <v>0</v>
      </c>
      <c r="G36">
        <v>344.39800000000002</v>
      </c>
      <c r="H36">
        <v>0</v>
      </c>
      <c r="I36" s="8">
        <v>0</v>
      </c>
      <c r="M36" s="9">
        <v>394.98899999999998</v>
      </c>
      <c r="N36">
        <v>1</v>
      </c>
      <c r="O36" s="10">
        <f t="shared" si="0"/>
        <v>2.5317160731058333E-3</v>
      </c>
      <c r="S36" s="11">
        <v>15845.415000000001</v>
      </c>
      <c r="T36" s="12">
        <v>0</v>
      </c>
      <c r="U36" s="8">
        <v>0</v>
      </c>
    </row>
    <row r="37" spans="2:21" x14ac:dyDescent="0.25">
      <c r="B37">
        <v>1501.1020000000001</v>
      </c>
      <c r="C37">
        <v>0</v>
      </c>
      <c r="D37" s="8">
        <v>0</v>
      </c>
      <c r="G37">
        <v>20260.003000000001</v>
      </c>
      <c r="H37">
        <v>4</v>
      </c>
      <c r="I37" s="8">
        <v>1.9743333700394811E-4</v>
      </c>
      <c r="M37" s="9">
        <v>296.87599999999998</v>
      </c>
      <c r="N37">
        <v>0</v>
      </c>
      <c r="O37" s="10">
        <f t="shared" si="0"/>
        <v>0</v>
      </c>
      <c r="S37" s="11">
        <v>2864.6909999999998</v>
      </c>
      <c r="T37" s="12">
        <v>1</v>
      </c>
      <c r="U37" s="8">
        <v>3.490777888435437E-4</v>
      </c>
    </row>
    <row r="38" spans="2:21" x14ac:dyDescent="0.25">
      <c r="B38">
        <v>18036.428</v>
      </c>
      <c r="C38">
        <v>10</v>
      </c>
      <c r="D38" s="8">
        <v>5.5443350534817651E-4</v>
      </c>
      <c r="G38">
        <v>2349.393</v>
      </c>
      <c r="H38">
        <v>0</v>
      </c>
      <c r="I38" s="8">
        <v>0</v>
      </c>
      <c r="M38" s="9">
        <v>9256.0859999999993</v>
      </c>
      <c r="N38">
        <v>5</v>
      </c>
      <c r="O38" s="10">
        <f t="shared" si="0"/>
        <v>5.4018512792556163E-4</v>
      </c>
      <c r="S38" s="11">
        <v>1410.501</v>
      </c>
      <c r="T38" s="12">
        <v>0</v>
      </c>
      <c r="U38" s="8">
        <v>0</v>
      </c>
    </row>
    <row r="39" spans="2:21" x14ac:dyDescent="0.25">
      <c r="B39">
        <v>2446.7339999999999</v>
      </c>
      <c r="C39">
        <v>0</v>
      </c>
      <c r="D39" s="8">
        <v>0</v>
      </c>
      <c r="G39">
        <v>951.14499999999998</v>
      </c>
      <c r="H39">
        <v>0</v>
      </c>
      <c r="I39" s="8">
        <v>0</v>
      </c>
      <c r="M39" s="9">
        <v>363.48099999999999</v>
      </c>
      <c r="N39">
        <v>0</v>
      </c>
      <c r="O39" s="10">
        <f t="shared" si="0"/>
        <v>0</v>
      </c>
      <c r="S39" s="11">
        <v>12850.602999999999</v>
      </c>
      <c r="T39" s="12">
        <v>0</v>
      </c>
      <c r="U39" s="8">
        <v>0</v>
      </c>
    </row>
    <row r="40" spans="2:21" x14ac:dyDescent="0.25">
      <c r="B40">
        <v>25498.25</v>
      </c>
      <c r="C40">
        <v>17</v>
      </c>
      <c r="D40" s="8">
        <v>6.6671242144068711E-4</v>
      </c>
      <c r="G40">
        <v>12910.013000000001</v>
      </c>
      <c r="H40">
        <v>1</v>
      </c>
      <c r="I40" s="8">
        <v>7.7459255850478219E-5</v>
      </c>
      <c r="M40" s="9">
        <v>405.24700000000001</v>
      </c>
      <c r="N40">
        <v>1</v>
      </c>
      <c r="O40" s="10">
        <f t="shared" si="0"/>
        <v>2.4676308522950199E-3</v>
      </c>
      <c r="S40" s="11">
        <v>2188.739</v>
      </c>
      <c r="T40" s="12">
        <v>0</v>
      </c>
      <c r="U40" s="8">
        <v>0</v>
      </c>
    </row>
    <row r="41" spans="2:21" x14ac:dyDescent="0.25">
      <c r="B41">
        <v>16230.161</v>
      </c>
      <c r="C41">
        <v>11</v>
      </c>
      <c r="D41" s="8">
        <v>6.7775051646129698E-4</v>
      </c>
      <c r="G41">
        <v>11051.635</v>
      </c>
      <c r="H41">
        <v>0</v>
      </c>
      <c r="I41" s="8">
        <v>0</v>
      </c>
      <c r="M41" s="9">
        <v>911.25900000000001</v>
      </c>
      <c r="N41">
        <v>1</v>
      </c>
      <c r="O41" s="10">
        <f t="shared" si="0"/>
        <v>1.0973828516371307E-3</v>
      </c>
      <c r="S41" s="11">
        <v>1776.39</v>
      </c>
      <c r="T41" s="12">
        <v>1</v>
      </c>
      <c r="U41" s="8">
        <v>5.6293944460394387E-4</v>
      </c>
    </row>
    <row r="42" spans="2:21" x14ac:dyDescent="0.25">
      <c r="B42">
        <v>2444.5140000000001</v>
      </c>
      <c r="C42">
        <v>1</v>
      </c>
      <c r="D42" s="8">
        <v>4.0907926892625688E-4</v>
      </c>
      <c r="G42">
        <v>973.23400000000004</v>
      </c>
      <c r="H42">
        <v>1</v>
      </c>
      <c r="I42" s="8">
        <v>1.0275021217918815E-3</v>
      </c>
      <c r="M42" s="9">
        <v>900.37800000000004</v>
      </c>
      <c r="N42">
        <v>1</v>
      </c>
      <c r="O42" s="10">
        <f t="shared" si="0"/>
        <v>1.110644640362159E-3</v>
      </c>
      <c r="S42" s="11">
        <v>598.68499999999995</v>
      </c>
      <c r="T42" s="12">
        <v>0</v>
      </c>
      <c r="U42" s="8">
        <v>0</v>
      </c>
    </row>
    <row r="43" spans="2:21" x14ac:dyDescent="0.25">
      <c r="B43">
        <v>3139.2370000000001</v>
      </c>
      <c r="C43">
        <v>1</v>
      </c>
      <c r="D43" s="8">
        <v>3.1854874289516849E-4</v>
      </c>
      <c r="G43">
        <v>1364.5319999999999</v>
      </c>
      <c r="H43">
        <v>2</v>
      </c>
      <c r="I43" s="8">
        <v>1.4657039922845343E-3</v>
      </c>
      <c r="M43" s="9">
        <v>14349.638000000001</v>
      </c>
      <c r="N43">
        <v>6</v>
      </c>
      <c r="O43" s="10">
        <f t="shared" si="0"/>
        <v>4.181290148225342E-4</v>
      </c>
      <c r="S43" s="11">
        <v>15243.197</v>
      </c>
      <c r="T43" s="12">
        <v>1</v>
      </c>
      <c r="U43" s="8">
        <v>6.5603035898571674E-5</v>
      </c>
    </row>
    <row r="44" spans="2:21" x14ac:dyDescent="0.25">
      <c r="B44">
        <v>8482.5069999999996</v>
      </c>
      <c r="C44">
        <v>7</v>
      </c>
      <c r="D44" s="8">
        <v>8.2522773043393902E-4</v>
      </c>
      <c r="G44">
        <v>1204.444</v>
      </c>
      <c r="H44">
        <v>3</v>
      </c>
      <c r="I44" s="8">
        <v>2.4907758268545486E-3</v>
      </c>
      <c r="M44" s="9">
        <v>1427.9390000000001</v>
      </c>
      <c r="N44">
        <v>1</v>
      </c>
      <c r="O44" s="10">
        <f t="shared" si="0"/>
        <v>7.0031002724906314E-4</v>
      </c>
      <c r="S44" s="11">
        <v>16290.950999999999</v>
      </c>
      <c r="T44" s="12">
        <v>1</v>
      </c>
      <c r="U44" s="8">
        <v>6.1383770658938214E-5</v>
      </c>
    </row>
    <row r="45" spans="2:21" x14ac:dyDescent="0.25">
      <c r="B45">
        <v>238.464</v>
      </c>
      <c r="C45">
        <v>0</v>
      </c>
      <c r="D45" s="8">
        <v>0</v>
      </c>
      <c r="G45">
        <v>667.80600000000004</v>
      </c>
      <c r="H45">
        <v>0</v>
      </c>
      <c r="I45" s="8">
        <v>0</v>
      </c>
      <c r="M45" s="9">
        <v>867.11900000000003</v>
      </c>
      <c r="N45">
        <v>0</v>
      </c>
      <c r="O45" s="10">
        <f t="shared" si="0"/>
        <v>0</v>
      </c>
      <c r="S45" s="11">
        <v>1242.625</v>
      </c>
      <c r="T45" s="12">
        <v>0</v>
      </c>
      <c r="U45" s="8">
        <v>0</v>
      </c>
    </row>
    <row r="46" spans="2:21" x14ac:dyDescent="0.25">
      <c r="B46">
        <v>981.33500000000004</v>
      </c>
      <c r="C46">
        <v>1</v>
      </c>
      <c r="D46" s="8">
        <v>1.019020008457866E-3</v>
      </c>
      <c r="G46">
        <v>2670.15</v>
      </c>
      <c r="H46">
        <v>0</v>
      </c>
      <c r="I46" s="8">
        <v>0</v>
      </c>
      <c r="M46" s="9">
        <v>554.28200000000004</v>
      </c>
      <c r="N46">
        <v>1</v>
      </c>
      <c r="O46" s="10">
        <f t="shared" si="0"/>
        <v>1.804135800910006E-3</v>
      </c>
      <c r="S46" s="11">
        <v>2813.35</v>
      </c>
      <c r="T46" s="12">
        <v>0</v>
      </c>
      <c r="U46" s="8">
        <v>0</v>
      </c>
    </row>
    <row r="47" spans="2:21" x14ac:dyDescent="0.25">
      <c r="B47">
        <v>25040.732</v>
      </c>
      <c r="C47">
        <v>9</v>
      </c>
      <c r="D47" s="8">
        <v>3.5941441328472346E-4</v>
      </c>
      <c r="G47">
        <v>1328.0309999999999</v>
      </c>
      <c r="H47">
        <v>0</v>
      </c>
      <c r="I47" s="8">
        <v>0</v>
      </c>
      <c r="M47" s="9">
        <v>6148.259</v>
      </c>
      <c r="N47">
        <v>1</v>
      </c>
      <c r="O47" s="10">
        <f t="shared" si="0"/>
        <v>1.6264766985255502E-4</v>
      </c>
      <c r="S47" s="11">
        <v>12392.29</v>
      </c>
      <c r="T47" s="12">
        <v>0</v>
      </c>
      <c r="U47" s="8">
        <v>0</v>
      </c>
    </row>
    <row r="48" spans="2:21" x14ac:dyDescent="0.25">
      <c r="D48" s="13"/>
      <c r="G48">
        <v>4434.8760000000002</v>
      </c>
      <c r="H48">
        <v>0</v>
      </c>
      <c r="I48" s="8">
        <v>0</v>
      </c>
      <c r="M48" s="9">
        <v>604.33000000000004</v>
      </c>
      <c r="N48">
        <v>0</v>
      </c>
      <c r="O48" s="10">
        <f t="shared" si="0"/>
        <v>0</v>
      </c>
      <c r="S48" s="11">
        <v>2263.7130000000002</v>
      </c>
      <c r="T48" s="12">
        <v>0</v>
      </c>
      <c r="U48" s="8">
        <v>0</v>
      </c>
    </row>
    <row r="49" spans="2:21" x14ac:dyDescent="0.25">
      <c r="D49" s="14"/>
      <c r="G49">
        <v>1850.761</v>
      </c>
      <c r="H49">
        <v>2</v>
      </c>
      <c r="I49" s="8">
        <v>1.0806365597718992E-3</v>
      </c>
      <c r="M49" s="9">
        <v>17815.264999999999</v>
      </c>
      <c r="N49">
        <v>3</v>
      </c>
      <c r="O49" s="10">
        <f t="shared" si="0"/>
        <v>1.683949130142044E-4</v>
      </c>
      <c r="S49" s="11">
        <v>3917.11</v>
      </c>
      <c r="T49" s="12">
        <v>2</v>
      </c>
      <c r="U49" s="8">
        <v>5.1058050450459647E-4</v>
      </c>
    </row>
    <row r="50" spans="2:21" x14ac:dyDescent="0.25">
      <c r="D50" s="14"/>
      <c r="G50">
        <v>17502.197</v>
      </c>
      <c r="H50">
        <v>7</v>
      </c>
      <c r="I50" s="8">
        <v>3.9994978916075506E-4</v>
      </c>
      <c r="M50" s="9">
        <v>283.596</v>
      </c>
      <c r="N50">
        <v>0</v>
      </c>
      <c r="O50" s="10">
        <f t="shared" si="0"/>
        <v>0</v>
      </c>
      <c r="S50" s="11">
        <v>2689.7539999999999</v>
      </c>
      <c r="T50" s="12">
        <v>0</v>
      </c>
      <c r="U50" s="8">
        <v>0</v>
      </c>
    </row>
    <row r="51" spans="2:21" x14ac:dyDescent="0.25">
      <c r="D51" s="14"/>
      <c r="G51">
        <v>265.20400000000001</v>
      </c>
      <c r="H51">
        <v>0</v>
      </c>
      <c r="I51" s="8">
        <v>0</v>
      </c>
      <c r="M51" s="9">
        <v>1022.303</v>
      </c>
      <c r="N51">
        <v>1</v>
      </c>
      <c r="O51" s="10">
        <f t="shared" si="0"/>
        <v>9.7818357179818506E-4</v>
      </c>
      <c r="S51" s="11">
        <v>1764.559</v>
      </c>
      <c r="T51" s="12">
        <v>0</v>
      </c>
      <c r="U51" s="8">
        <v>0</v>
      </c>
    </row>
    <row r="52" spans="2:21" x14ac:dyDescent="0.25">
      <c r="B52" s="14"/>
      <c r="C52" s="14"/>
      <c r="D52" s="14"/>
      <c r="G52">
        <v>8602.2739999999994</v>
      </c>
      <c r="H52">
        <v>1</v>
      </c>
      <c r="I52" s="8">
        <v>1.1624833154582149E-4</v>
      </c>
      <c r="M52" s="9">
        <v>1227.431</v>
      </c>
      <c r="N52">
        <v>0</v>
      </c>
      <c r="O52" s="10">
        <f t="shared" si="0"/>
        <v>0</v>
      </c>
      <c r="S52" s="11">
        <v>968.44299999999998</v>
      </c>
      <c r="T52" s="12">
        <v>0</v>
      </c>
      <c r="U52" s="8">
        <v>0</v>
      </c>
    </row>
    <row r="53" spans="2:21" x14ac:dyDescent="0.25">
      <c r="B53" s="14"/>
      <c r="C53" s="14"/>
      <c r="D53" s="14"/>
      <c r="G53">
        <v>7565.1580000000004</v>
      </c>
      <c r="H53">
        <v>1</v>
      </c>
      <c r="I53" s="8">
        <v>1.3218494577376969E-4</v>
      </c>
      <c r="M53" s="9">
        <v>959.73599999999999</v>
      </c>
      <c r="N53">
        <v>0</v>
      </c>
      <c r="O53" s="10">
        <f t="shared" si="0"/>
        <v>0</v>
      </c>
      <c r="S53" s="11">
        <v>2933.6410000000001</v>
      </c>
      <c r="T53" s="12">
        <v>0</v>
      </c>
      <c r="U53" s="8">
        <v>0</v>
      </c>
    </row>
    <row r="54" spans="2:21" x14ac:dyDescent="0.25">
      <c r="G54">
        <v>39328.436999999998</v>
      </c>
      <c r="H54">
        <v>4</v>
      </c>
      <c r="I54" s="8">
        <v>1.0170757612360746E-4</v>
      </c>
      <c r="M54" s="9">
        <v>6187.3469999999998</v>
      </c>
      <c r="N54">
        <v>4</v>
      </c>
      <c r="O54" s="10">
        <f t="shared" si="0"/>
        <v>6.46480632167551E-4</v>
      </c>
      <c r="S54" s="11">
        <v>5001.3190000000004</v>
      </c>
      <c r="T54" s="12">
        <v>3</v>
      </c>
      <c r="U54" s="8">
        <v>5.9984176174325207E-4</v>
      </c>
    </row>
    <row r="55" spans="2:21" x14ac:dyDescent="0.25">
      <c r="G55">
        <v>905.15599999999995</v>
      </c>
      <c r="H55">
        <v>0</v>
      </c>
      <c r="I55" s="8">
        <v>0</v>
      </c>
      <c r="M55" s="9">
        <v>2912.8119999999999</v>
      </c>
      <c r="N55">
        <v>0</v>
      </c>
      <c r="O55" s="10">
        <f t="shared" si="0"/>
        <v>0</v>
      </c>
      <c r="S55" s="11">
        <v>2227.7130000000002</v>
      </c>
      <c r="T55" s="12">
        <v>0</v>
      </c>
      <c r="U55" s="8">
        <v>0</v>
      </c>
    </row>
    <row r="56" spans="2:21" x14ac:dyDescent="0.25">
      <c r="G56">
        <v>8545.0810000000001</v>
      </c>
      <c r="H56">
        <v>0</v>
      </c>
      <c r="I56" s="8">
        <v>0</v>
      </c>
      <c r="M56" s="9">
        <v>488.06599999999997</v>
      </c>
      <c r="N56">
        <v>0</v>
      </c>
      <c r="O56" s="10">
        <f t="shared" si="0"/>
        <v>0</v>
      </c>
      <c r="S56" s="11">
        <v>203.62100000000001</v>
      </c>
      <c r="T56" s="12">
        <v>0</v>
      </c>
      <c r="U56" s="8">
        <v>0</v>
      </c>
    </row>
    <row r="57" spans="2:21" x14ac:dyDescent="0.25">
      <c r="G57">
        <v>139041.65100000001</v>
      </c>
      <c r="H57">
        <v>13</v>
      </c>
      <c r="I57" s="8">
        <v>9.3497163666446962E-5</v>
      </c>
      <c r="M57" s="9">
        <v>3248.6990000000001</v>
      </c>
      <c r="N57">
        <v>3</v>
      </c>
      <c r="O57" s="10">
        <f t="shared" si="0"/>
        <v>9.2344658584867358E-4</v>
      </c>
      <c r="S57" s="11">
        <v>490.26799999999997</v>
      </c>
      <c r="T57" s="12">
        <v>0</v>
      </c>
      <c r="U57" s="8">
        <v>0</v>
      </c>
    </row>
    <row r="58" spans="2:21" x14ac:dyDescent="0.25">
      <c r="G58">
        <v>4703.665</v>
      </c>
      <c r="H58">
        <v>1</v>
      </c>
      <c r="I58" s="8">
        <v>2.1260017454474331E-4</v>
      </c>
      <c r="M58" s="9">
        <v>1510.0820000000001</v>
      </c>
      <c r="N58">
        <v>0</v>
      </c>
      <c r="O58" s="10">
        <f t="shared" si="0"/>
        <v>0</v>
      </c>
      <c r="S58" s="11">
        <v>921.39599999999996</v>
      </c>
      <c r="T58" s="12">
        <v>0</v>
      </c>
      <c r="U58" s="8">
        <v>0</v>
      </c>
    </row>
    <row r="59" spans="2:21" x14ac:dyDescent="0.25">
      <c r="G59">
        <v>274.26499999999999</v>
      </c>
      <c r="H59">
        <v>0</v>
      </c>
      <c r="I59" s="8">
        <v>0</v>
      </c>
      <c r="M59" s="9">
        <v>1365.0129999999999</v>
      </c>
      <c r="N59">
        <v>0</v>
      </c>
      <c r="O59" s="10">
        <f t="shared" si="0"/>
        <v>0</v>
      </c>
      <c r="S59" s="11">
        <v>30224.027999999998</v>
      </c>
      <c r="T59" s="12">
        <v>5</v>
      </c>
      <c r="U59" s="8">
        <v>1.6543129195089419E-4</v>
      </c>
    </row>
    <row r="60" spans="2:21" x14ac:dyDescent="0.25">
      <c r="G60">
        <v>6060.4970000000003</v>
      </c>
      <c r="H60">
        <v>1</v>
      </c>
      <c r="I60" s="8">
        <v>1.6500296922843127E-4</v>
      </c>
      <c r="M60" s="9">
        <v>9461.4339999999993</v>
      </c>
      <c r="N60">
        <v>5</v>
      </c>
      <c r="O60" s="10">
        <f t="shared" si="0"/>
        <v>5.2846111910731508E-4</v>
      </c>
      <c r="S60" s="11">
        <v>4189.6819999999998</v>
      </c>
      <c r="T60" s="12">
        <v>0</v>
      </c>
      <c r="U60" s="8">
        <v>0</v>
      </c>
    </row>
    <row r="61" spans="2:21" x14ac:dyDescent="0.25">
      <c r="G61">
        <v>587.33900000000006</v>
      </c>
      <c r="H61">
        <v>0</v>
      </c>
      <c r="I61" s="8">
        <v>0</v>
      </c>
      <c r="M61" s="9">
        <v>3603.6689999999999</v>
      </c>
      <c r="N61">
        <v>1</v>
      </c>
      <c r="O61" s="10">
        <f t="shared" si="0"/>
        <v>2.7749496416013789E-4</v>
      </c>
      <c r="S61" s="11">
        <v>694.25300000000004</v>
      </c>
      <c r="T61" s="12">
        <v>0</v>
      </c>
      <c r="U61" s="8">
        <v>0</v>
      </c>
    </row>
    <row r="62" spans="2:21" x14ac:dyDescent="0.25">
      <c r="G62">
        <v>40417.163</v>
      </c>
      <c r="H62">
        <v>8</v>
      </c>
      <c r="I62" s="8">
        <v>1.9793571359771095E-4</v>
      </c>
      <c r="M62" s="9">
        <v>2222.3989999999999</v>
      </c>
      <c r="N62">
        <v>1</v>
      </c>
      <c r="O62" s="10">
        <f t="shared" si="0"/>
        <v>4.4996420534746464E-4</v>
      </c>
      <c r="S62" s="11">
        <v>2494.855</v>
      </c>
      <c r="T62" s="12">
        <v>0</v>
      </c>
      <c r="U62" s="8">
        <v>0</v>
      </c>
    </row>
    <row r="63" spans="2:21" x14ac:dyDescent="0.25">
      <c r="G63">
        <v>15240.255999999999</v>
      </c>
      <c r="H63">
        <v>0</v>
      </c>
      <c r="I63" s="8">
        <v>0</v>
      </c>
      <c r="M63" s="9">
        <v>594.64200000000005</v>
      </c>
      <c r="N63">
        <v>0</v>
      </c>
      <c r="O63" s="10">
        <f t="shared" si="0"/>
        <v>0</v>
      </c>
      <c r="S63" s="11">
        <v>9609.86</v>
      </c>
      <c r="T63" s="12">
        <v>2</v>
      </c>
      <c r="U63" s="8">
        <v>2.0811957718426698E-4</v>
      </c>
    </row>
    <row r="64" spans="2:21" x14ac:dyDescent="0.25">
      <c r="G64">
        <v>459.471</v>
      </c>
      <c r="H64">
        <v>0</v>
      </c>
      <c r="I64" s="8">
        <v>0</v>
      </c>
      <c r="M64" s="9">
        <v>465.08699999999999</v>
      </c>
      <c r="N64">
        <v>0</v>
      </c>
      <c r="O64" s="10">
        <f t="shared" si="0"/>
        <v>0</v>
      </c>
      <c r="S64" s="11">
        <v>4945.7219999999998</v>
      </c>
      <c r="T64" s="12">
        <v>0</v>
      </c>
      <c r="U64" s="8">
        <v>0</v>
      </c>
    </row>
    <row r="65" spans="7:21" x14ac:dyDescent="0.25">
      <c r="G65">
        <v>18957.524000000001</v>
      </c>
      <c r="H65">
        <v>7</v>
      </c>
      <c r="I65" s="8">
        <v>3.6924653240581415E-4</v>
      </c>
      <c r="M65" s="9">
        <v>3211.4960000000001</v>
      </c>
      <c r="N65">
        <v>3</v>
      </c>
      <c r="O65" s="10">
        <f t="shared" si="0"/>
        <v>9.3414408736613714E-4</v>
      </c>
      <c r="S65" s="11">
        <v>1599.15</v>
      </c>
      <c r="T65" s="12">
        <v>1</v>
      </c>
      <c r="U65" s="8">
        <v>6.2533220773535933E-4</v>
      </c>
    </row>
    <row r="66" spans="7:21" x14ac:dyDescent="0.25">
      <c r="G66">
        <v>614.96699999999998</v>
      </c>
      <c r="H66">
        <v>0</v>
      </c>
      <c r="I66" s="8">
        <v>0</v>
      </c>
      <c r="M66" s="9">
        <v>2459.9690000000001</v>
      </c>
      <c r="N66">
        <v>0</v>
      </c>
      <c r="O66" s="10">
        <f t="shared" si="0"/>
        <v>0</v>
      </c>
      <c r="S66" s="11">
        <v>208.947</v>
      </c>
      <c r="T66" s="12">
        <v>0</v>
      </c>
      <c r="U66" s="8">
        <v>0</v>
      </c>
    </row>
    <row r="67" spans="7:21" x14ac:dyDescent="0.25">
      <c r="G67">
        <v>397.55399999999997</v>
      </c>
      <c r="H67">
        <v>0</v>
      </c>
      <c r="I67" s="8">
        <v>0</v>
      </c>
      <c r="M67" s="9">
        <v>697.17700000000002</v>
      </c>
      <c r="N67">
        <v>0</v>
      </c>
      <c r="O67" s="10">
        <f t="shared" si="0"/>
        <v>0</v>
      </c>
      <c r="S67" s="11">
        <v>676.38</v>
      </c>
      <c r="T67" s="12">
        <v>0</v>
      </c>
      <c r="U67" s="8">
        <v>0</v>
      </c>
    </row>
    <row r="68" spans="7:21" x14ac:dyDescent="0.25">
      <c r="G68">
        <v>356.41399999999999</v>
      </c>
      <c r="H68">
        <v>0</v>
      </c>
      <c r="I68" s="8">
        <v>0</v>
      </c>
      <c r="M68" s="9">
        <v>10100.531000000001</v>
      </c>
      <c r="N68">
        <v>0</v>
      </c>
      <c r="O68" s="10">
        <f t="shared" si="0"/>
        <v>0</v>
      </c>
      <c r="S68" s="11">
        <v>7213.1989999999996</v>
      </c>
      <c r="T68" s="12">
        <v>0</v>
      </c>
      <c r="U68" s="8">
        <v>0</v>
      </c>
    </row>
    <row r="69" spans="7:21" x14ac:dyDescent="0.25">
      <c r="G69">
        <v>359.04500000000002</v>
      </c>
      <c r="H69">
        <v>0</v>
      </c>
      <c r="I69" s="8">
        <v>0</v>
      </c>
      <c r="M69" s="9">
        <v>4228.8540000000003</v>
      </c>
      <c r="N69">
        <v>2</v>
      </c>
      <c r="O69" s="10">
        <f t="shared" si="0"/>
        <v>4.7294136898554546E-4</v>
      </c>
      <c r="S69" s="11">
        <v>4171.4129999999996</v>
      </c>
      <c r="T69" s="12">
        <v>0</v>
      </c>
      <c r="U69" s="8">
        <v>0</v>
      </c>
    </row>
    <row r="70" spans="7:21" x14ac:dyDescent="0.25">
      <c r="G70">
        <v>3261.3339999999998</v>
      </c>
      <c r="H70">
        <v>0</v>
      </c>
      <c r="I70" s="8">
        <v>0</v>
      </c>
      <c r="M70" s="9">
        <v>7935.1689999999999</v>
      </c>
      <c r="N70">
        <v>3</v>
      </c>
      <c r="O70" s="10">
        <f t="shared" ref="O70:O133" si="1">N70/M70</f>
        <v>3.7806378162834342E-4</v>
      </c>
      <c r="S70" s="11">
        <v>407.74</v>
      </c>
      <c r="T70" s="12">
        <v>0</v>
      </c>
      <c r="U70" s="8">
        <v>0</v>
      </c>
    </row>
    <row r="71" spans="7:21" x14ac:dyDescent="0.25">
      <c r="G71">
        <v>459.15699999999998</v>
      </c>
      <c r="H71">
        <v>0</v>
      </c>
      <c r="I71" s="8">
        <v>0</v>
      </c>
      <c r="M71" s="9">
        <v>3202.319</v>
      </c>
      <c r="N71">
        <v>0</v>
      </c>
      <c r="O71" s="10">
        <f t="shared" si="1"/>
        <v>0</v>
      </c>
      <c r="S71" s="11">
        <v>3319.0279999999998</v>
      </c>
      <c r="T71" s="12">
        <v>0</v>
      </c>
      <c r="U71" s="8">
        <v>0</v>
      </c>
    </row>
    <row r="72" spans="7:21" x14ac:dyDescent="0.25">
      <c r="G72">
        <v>299.40199999999999</v>
      </c>
      <c r="H72">
        <v>0</v>
      </c>
      <c r="I72" s="8">
        <v>0</v>
      </c>
      <c r="M72" s="9">
        <v>2578.768</v>
      </c>
      <c r="N72">
        <v>0</v>
      </c>
      <c r="O72" s="10">
        <f t="shared" si="1"/>
        <v>0</v>
      </c>
      <c r="S72" s="11">
        <v>484.21300000000002</v>
      </c>
      <c r="T72" s="12">
        <v>0</v>
      </c>
      <c r="U72" s="8">
        <v>0</v>
      </c>
    </row>
    <row r="73" spans="7:21" x14ac:dyDescent="0.25">
      <c r="G73">
        <v>934.68700000000001</v>
      </c>
      <c r="H73">
        <v>0</v>
      </c>
      <c r="I73" s="8">
        <v>0</v>
      </c>
      <c r="M73" s="9">
        <v>399.238</v>
      </c>
      <c r="N73">
        <v>0</v>
      </c>
      <c r="O73" s="10">
        <f t="shared" si="1"/>
        <v>0</v>
      </c>
      <c r="S73" s="11">
        <v>2853.9960000000001</v>
      </c>
      <c r="T73" s="12">
        <v>0</v>
      </c>
      <c r="U73" s="8">
        <v>0</v>
      </c>
    </row>
    <row r="74" spans="7:21" x14ac:dyDescent="0.25">
      <c r="I74" s="13"/>
      <c r="M74" s="9">
        <v>1748.0350000000001</v>
      </c>
      <c r="N74">
        <v>1</v>
      </c>
      <c r="O74" s="10">
        <f t="shared" si="1"/>
        <v>5.7207092535332526E-4</v>
      </c>
      <c r="S74" s="11">
        <v>31347.701000000001</v>
      </c>
      <c r="T74" s="12">
        <v>5</v>
      </c>
      <c r="U74" s="8">
        <v>1.5950132993803915E-4</v>
      </c>
    </row>
    <row r="75" spans="7:21" x14ac:dyDescent="0.25">
      <c r="I75" s="13"/>
      <c r="M75" s="9">
        <v>5608.5159999999996</v>
      </c>
      <c r="N75">
        <v>4</v>
      </c>
      <c r="O75" s="10">
        <f t="shared" si="1"/>
        <v>7.1320113912485942E-4</v>
      </c>
      <c r="S75" s="11">
        <v>1137.037</v>
      </c>
      <c r="T75" s="12">
        <v>0</v>
      </c>
      <c r="U75" s="8">
        <v>0</v>
      </c>
    </row>
    <row r="76" spans="7:21" x14ac:dyDescent="0.25">
      <c r="I76" s="13"/>
      <c r="M76" s="9">
        <v>4210.3140000000003</v>
      </c>
      <c r="N76">
        <v>2</v>
      </c>
      <c r="O76" s="10">
        <f t="shared" si="1"/>
        <v>4.7502395308283415E-4</v>
      </c>
      <c r="S76" s="11">
        <v>975.86800000000005</v>
      </c>
      <c r="T76" s="12">
        <v>0</v>
      </c>
      <c r="U76" s="8">
        <v>0</v>
      </c>
    </row>
    <row r="77" spans="7:21" x14ac:dyDescent="0.25">
      <c r="I77" s="13"/>
      <c r="M77" s="9">
        <v>659.947</v>
      </c>
      <c r="N77">
        <v>0</v>
      </c>
      <c r="O77" s="10">
        <f t="shared" si="1"/>
        <v>0</v>
      </c>
      <c r="S77" s="15">
        <v>557.73</v>
      </c>
      <c r="T77" s="12">
        <v>0</v>
      </c>
      <c r="U77" s="8">
        <v>0</v>
      </c>
    </row>
    <row r="78" spans="7:21" x14ac:dyDescent="0.25">
      <c r="M78" s="9">
        <v>2741.2049999999999</v>
      </c>
      <c r="N78">
        <v>1</v>
      </c>
      <c r="O78" s="10">
        <f t="shared" si="1"/>
        <v>3.6480307018263864E-4</v>
      </c>
      <c r="S78" s="11">
        <v>381.82299999999998</v>
      </c>
      <c r="T78" s="12">
        <v>0</v>
      </c>
      <c r="U78" s="8">
        <v>0</v>
      </c>
    </row>
    <row r="79" spans="7:21" x14ac:dyDescent="0.25">
      <c r="M79" s="9">
        <v>526.76400000000001</v>
      </c>
      <c r="N79">
        <v>0</v>
      </c>
      <c r="O79" s="10">
        <f t="shared" si="1"/>
        <v>0</v>
      </c>
      <c r="S79" s="11">
        <v>2527.741</v>
      </c>
      <c r="T79" s="12">
        <v>0</v>
      </c>
      <c r="U79" s="8">
        <v>0</v>
      </c>
    </row>
    <row r="80" spans="7:21" x14ac:dyDescent="0.25">
      <c r="M80" s="9">
        <v>279.87799999999999</v>
      </c>
      <c r="N80">
        <v>0</v>
      </c>
      <c r="O80" s="10">
        <f t="shared" si="1"/>
        <v>0</v>
      </c>
      <c r="S80" s="11">
        <v>7555.4809999999998</v>
      </c>
      <c r="T80" s="12">
        <v>3</v>
      </c>
      <c r="U80" s="8">
        <v>3.9706274160440614E-4</v>
      </c>
    </row>
    <row r="81" spans="13:21" x14ac:dyDescent="0.25">
      <c r="M81" s="9">
        <v>195.315</v>
      </c>
      <c r="N81">
        <v>0</v>
      </c>
      <c r="O81" s="10">
        <f t="shared" si="1"/>
        <v>0</v>
      </c>
      <c r="S81" s="11">
        <v>4167.1940000000004</v>
      </c>
      <c r="T81" s="12">
        <v>0</v>
      </c>
      <c r="U81" s="8">
        <v>0</v>
      </c>
    </row>
    <row r="82" spans="13:21" x14ac:dyDescent="0.25">
      <c r="M82" s="9">
        <v>20950.172999999999</v>
      </c>
      <c r="N82">
        <v>21</v>
      </c>
      <c r="O82" s="10">
        <f t="shared" si="1"/>
        <v>1.0023783574484087E-3</v>
      </c>
      <c r="S82" s="11">
        <v>688.63800000000003</v>
      </c>
      <c r="T82" s="12">
        <v>0</v>
      </c>
      <c r="U82" s="8">
        <v>0</v>
      </c>
    </row>
    <row r="83" spans="13:21" x14ac:dyDescent="0.25">
      <c r="M83" s="9">
        <v>206.44399999999999</v>
      </c>
      <c r="N83">
        <v>0</v>
      </c>
      <c r="O83" s="10">
        <f t="shared" si="1"/>
        <v>0</v>
      </c>
      <c r="S83" s="12">
        <v>15398.694</v>
      </c>
      <c r="T83" s="12">
        <v>4</v>
      </c>
      <c r="U83" s="8">
        <v>2.5976228893177566E-4</v>
      </c>
    </row>
    <row r="84" spans="13:21" x14ac:dyDescent="0.25">
      <c r="M84" s="9">
        <v>9094.9629999999997</v>
      </c>
      <c r="N84">
        <v>10</v>
      </c>
      <c r="O84" s="10">
        <f t="shared" si="1"/>
        <v>1.0995096956414228E-3</v>
      </c>
      <c r="S84" s="12">
        <v>735.65</v>
      </c>
      <c r="T84" s="12">
        <v>0</v>
      </c>
      <c r="U84" s="8">
        <v>0</v>
      </c>
    </row>
    <row r="85" spans="13:21" x14ac:dyDescent="0.25">
      <c r="M85" s="9">
        <v>10378.960999999999</v>
      </c>
      <c r="N85">
        <v>5</v>
      </c>
      <c r="O85" s="10">
        <f t="shared" si="1"/>
        <v>4.8174378919045948E-4</v>
      </c>
      <c r="S85" s="12">
        <v>274.26</v>
      </c>
      <c r="T85" s="12">
        <v>0</v>
      </c>
      <c r="U85" s="8">
        <v>0</v>
      </c>
    </row>
    <row r="86" spans="13:21" x14ac:dyDescent="0.25">
      <c r="M86" s="9">
        <v>1986.838</v>
      </c>
      <c r="N86">
        <v>0</v>
      </c>
      <c r="O86" s="10">
        <f t="shared" si="1"/>
        <v>0</v>
      </c>
      <c r="S86" s="12">
        <v>124.117</v>
      </c>
      <c r="T86" s="12">
        <v>0</v>
      </c>
      <c r="U86" s="8">
        <v>0</v>
      </c>
    </row>
    <row r="87" spans="13:21" x14ac:dyDescent="0.25">
      <c r="M87" s="9">
        <v>19925.678</v>
      </c>
      <c r="N87">
        <v>8</v>
      </c>
      <c r="O87" s="10">
        <f t="shared" si="1"/>
        <v>4.0149198436309171E-4</v>
      </c>
      <c r="S87" s="12">
        <v>274.80500000000001</v>
      </c>
      <c r="T87" s="12">
        <v>0</v>
      </c>
      <c r="U87" s="8">
        <v>0</v>
      </c>
    </row>
    <row r="88" spans="13:21" x14ac:dyDescent="0.25">
      <c r="M88" s="9">
        <v>2872.2179999999998</v>
      </c>
      <c r="N88">
        <v>0</v>
      </c>
      <c r="O88" s="10">
        <f t="shared" si="1"/>
        <v>0</v>
      </c>
      <c r="S88" s="12">
        <v>13864.397999999999</v>
      </c>
      <c r="T88" s="12">
        <v>2</v>
      </c>
      <c r="U88" s="8">
        <v>1.4425437007795075E-4</v>
      </c>
    </row>
    <row r="89" spans="13:21" x14ac:dyDescent="0.25">
      <c r="M89" s="9">
        <v>11323.627</v>
      </c>
      <c r="N89">
        <v>0</v>
      </c>
      <c r="O89" s="10">
        <f t="shared" si="1"/>
        <v>0</v>
      </c>
      <c r="S89" s="12">
        <v>596.74800000000005</v>
      </c>
      <c r="T89" s="12">
        <v>0</v>
      </c>
      <c r="U89" s="8">
        <v>0</v>
      </c>
    </row>
    <row r="90" spans="13:21" x14ac:dyDescent="0.25">
      <c r="M90" s="9">
        <v>5297.4629999999997</v>
      </c>
      <c r="N90">
        <v>2</v>
      </c>
      <c r="O90" s="10">
        <f t="shared" si="1"/>
        <v>3.7753921075050454E-4</v>
      </c>
      <c r="S90" s="12">
        <v>1035.261</v>
      </c>
      <c r="T90" s="12">
        <v>0</v>
      </c>
      <c r="U90" s="8">
        <v>0</v>
      </c>
    </row>
    <row r="91" spans="13:21" x14ac:dyDescent="0.25">
      <c r="M91" s="9">
        <v>6909.2290000000003</v>
      </c>
      <c r="N91">
        <v>4</v>
      </c>
      <c r="O91" s="10">
        <f t="shared" si="1"/>
        <v>5.7893579732268242E-4</v>
      </c>
      <c r="S91" s="12">
        <v>4421.1509999999998</v>
      </c>
      <c r="T91" s="12">
        <v>1</v>
      </c>
      <c r="U91" s="8">
        <v>2.2618544356435688E-4</v>
      </c>
    </row>
    <row r="92" spans="13:21" x14ac:dyDescent="0.25">
      <c r="M92" s="9">
        <v>398.786</v>
      </c>
      <c r="N92">
        <v>0</v>
      </c>
      <c r="O92" s="10">
        <f t="shared" si="1"/>
        <v>0</v>
      </c>
      <c r="S92" s="12">
        <v>7619.6719999999996</v>
      </c>
      <c r="T92" s="12">
        <v>2</v>
      </c>
      <c r="U92" s="8">
        <v>2.624784898877537E-4</v>
      </c>
    </row>
    <row r="93" spans="13:21" x14ac:dyDescent="0.25">
      <c r="M93" s="9">
        <v>6910.5540000000001</v>
      </c>
      <c r="N93">
        <v>3</v>
      </c>
      <c r="O93" s="10">
        <f t="shared" si="1"/>
        <v>4.3411859599100161E-4</v>
      </c>
      <c r="S93" s="12">
        <v>13352.177</v>
      </c>
      <c r="T93" s="12">
        <v>1</v>
      </c>
      <c r="U93" s="8">
        <v>7.489415396455575E-5</v>
      </c>
    </row>
    <row r="94" spans="13:21" x14ac:dyDescent="0.25">
      <c r="M94" s="9">
        <v>424.34500000000003</v>
      </c>
      <c r="N94">
        <v>0</v>
      </c>
      <c r="O94" s="10">
        <f t="shared" si="1"/>
        <v>0</v>
      </c>
      <c r="S94" s="12">
        <v>885.36599999999999</v>
      </c>
      <c r="T94" s="12">
        <v>0</v>
      </c>
      <c r="U94" s="8">
        <v>0</v>
      </c>
    </row>
    <row r="95" spans="13:21" x14ac:dyDescent="0.25">
      <c r="M95" s="9">
        <v>12025.805</v>
      </c>
      <c r="N95">
        <v>6</v>
      </c>
      <c r="O95" s="10">
        <f t="shared" si="1"/>
        <v>4.9892709885117879E-4</v>
      </c>
      <c r="S95" s="12">
        <v>4047.3690000000001</v>
      </c>
      <c r="T95" s="12">
        <v>0</v>
      </c>
      <c r="U95" s="8">
        <v>0</v>
      </c>
    </row>
    <row r="96" spans="13:21" x14ac:dyDescent="0.25">
      <c r="M96" s="9">
        <v>8732.125</v>
      </c>
      <c r="N96">
        <v>5</v>
      </c>
      <c r="O96" s="10">
        <f t="shared" si="1"/>
        <v>5.7259830797199991E-4</v>
      </c>
      <c r="S96" s="12">
        <v>2007.5740000000001</v>
      </c>
      <c r="T96" s="12">
        <v>0</v>
      </c>
      <c r="U96" s="8">
        <v>0</v>
      </c>
    </row>
    <row r="97" spans="13:21" x14ac:dyDescent="0.25">
      <c r="M97" s="9">
        <v>4939.8059999999996</v>
      </c>
      <c r="N97">
        <v>1</v>
      </c>
      <c r="O97" s="10">
        <f t="shared" si="1"/>
        <v>2.0243709975654916E-4</v>
      </c>
      <c r="S97" s="11">
        <v>333.072</v>
      </c>
      <c r="T97" s="12">
        <v>0</v>
      </c>
      <c r="U97" s="8">
        <v>0</v>
      </c>
    </row>
    <row r="98" spans="13:21" x14ac:dyDescent="0.25">
      <c r="M98" s="9">
        <v>7974.0209999999997</v>
      </c>
      <c r="N98">
        <v>6</v>
      </c>
      <c r="O98" s="10">
        <f t="shared" si="1"/>
        <v>7.5244346610072886E-4</v>
      </c>
      <c r="S98" s="11">
        <v>158.55500000000001</v>
      </c>
      <c r="T98" s="12">
        <v>0</v>
      </c>
      <c r="U98" s="8">
        <v>0</v>
      </c>
    </row>
    <row r="99" spans="13:21" x14ac:dyDescent="0.25">
      <c r="M99" s="9">
        <v>298.64499999999998</v>
      </c>
      <c r="N99">
        <v>0</v>
      </c>
      <c r="O99" s="10">
        <f t="shared" si="1"/>
        <v>0</v>
      </c>
      <c r="S99" s="11">
        <v>800.78499999999997</v>
      </c>
      <c r="T99" s="12">
        <v>1</v>
      </c>
      <c r="U99" s="8">
        <v>1.2487746398846132E-3</v>
      </c>
    </row>
    <row r="100" spans="13:21" x14ac:dyDescent="0.25">
      <c r="M100" s="9">
        <v>963.89099999999996</v>
      </c>
      <c r="N100">
        <v>0</v>
      </c>
      <c r="O100" s="10">
        <f t="shared" si="1"/>
        <v>0</v>
      </c>
      <c r="S100" s="11">
        <v>574.14800000000002</v>
      </c>
      <c r="T100" s="12">
        <v>0</v>
      </c>
      <c r="U100" s="8">
        <v>0</v>
      </c>
    </row>
    <row r="101" spans="13:21" x14ac:dyDescent="0.25">
      <c r="M101" s="9">
        <v>21710.06</v>
      </c>
      <c r="N101">
        <v>7</v>
      </c>
      <c r="O101" s="10">
        <f t="shared" si="1"/>
        <v>3.2243116785490226E-4</v>
      </c>
      <c r="S101" s="11">
        <v>1539.2349999999999</v>
      </c>
      <c r="T101" s="12">
        <v>0</v>
      </c>
      <c r="U101" s="8">
        <v>0</v>
      </c>
    </row>
    <row r="102" spans="13:21" x14ac:dyDescent="0.25">
      <c r="M102" s="9">
        <v>314.13200000000001</v>
      </c>
      <c r="N102">
        <v>0</v>
      </c>
      <c r="O102" s="10">
        <f t="shared" si="1"/>
        <v>0</v>
      </c>
      <c r="S102" s="11">
        <v>532.255</v>
      </c>
      <c r="T102" s="12">
        <v>0</v>
      </c>
      <c r="U102" s="8">
        <v>0</v>
      </c>
    </row>
    <row r="103" spans="13:21" x14ac:dyDescent="0.25">
      <c r="M103" s="9">
        <v>376.339</v>
      </c>
      <c r="N103">
        <v>0</v>
      </c>
      <c r="O103" s="10">
        <f t="shared" si="1"/>
        <v>0</v>
      </c>
      <c r="S103" s="11">
        <v>32104.36</v>
      </c>
      <c r="T103" s="12">
        <v>5</v>
      </c>
      <c r="U103" s="8">
        <v>1.5574208612163581E-4</v>
      </c>
    </row>
    <row r="104" spans="13:21" x14ac:dyDescent="0.25">
      <c r="M104" s="9">
        <v>514.49300000000005</v>
      </c>
      <c r="N104">
        <v>0</v>
      </c>
      <c r="O104" s="10">
        <f t="shared" si="1"/>
        <v>0</v>
      </c>
      <c r="S104" s="11">
        <v>371.08600000000001</v>
      </c>
      <c r="T104" s="12">
        <v>0</v>
      </c>
      <c r="U104" s="8">
        <v>0</v>
      </c>
    </row>
    <row r="105" spans="13:21" x14ac:dyDescent="0.25">
      <c r="M105" s="9">
        <v>8060.9440000000004</v>
      </c>
      <c r="N105">
        <v>7</v>
      </c>
      <c r="O105" s="10">
        <f t="shared" si="1"/>
        <v>8.6838464576853526E-4</v>
      </c>
      <c r="S105" s="11">
        <v>202.24199999999999</v>
      </c>
      <c r="T105" s="12">
        <v>0</v>
      </c>
      <c r="U105" s="8">
        <v>0</v>
      </c>
    </row>
    <row r="106" spans="13:21" x14ac:dyDescent="0.25">
      <c r="M106" s="9">
        <v>808.79200000000003</v>
      </c>
      <c r="N106">
        <v>0</v>
      </c>
      <c r="O106" s="10">
        <f t="shared" si="1"/>
        <v>0</v>
      </c>
      <c r="S106" s="11">
        <v>7217.8680000000004</v>
      </c>
      <c r="T106" s="12">
        <v>2</v>
      </c>
      <c r="U106" s="8">
        <v>2.7709013243245787E-4</v>
      </c>
    </row>
    <row r="107" spans="13:21" x14ac:dyDescent="0.25">
      <c r="M107" s="9">
        <v>1217.655</v>
      </c>
      <c r="N107">
        <v>0</v>
      </c>
      <c r="O107" s="10">
        <f t="shared" si="1"/>
        <v>0</v>
      </c>
      <c r="S107" s="11">
        <v>7176.4780000000001</v>
      </c>
      <c r="T107" s="12">
        <v>0</v>
      </c>
      <c r="U107" s="8">
        <v>0</v>
      </c>
    </row>
    <row r="108" spans="13:21" x14ac:dyDescent="0.25">
      <c r="M108" s="9">
        <v>578.31899999999996</v>
      </c>
      <c r="N108">
        <v>0</v>
      </c>
      <c r="O108" s="10">
        <f t="shared" si="1"/>
        <v>0</v>
      </c>
      <c r="S108" s="11">
        <v>3522.21</v>
      </c>
      <c r="T108" s="12">
        <v>1</v>
      </c>
      <c r="U108" s="8">
        <v>2.8391265711016662E-4</v>
      </c>
    </row>
    <row r="109" spans="13:21" x14ac:dyDescent="0.25">
      <c r="M109" s="9">
        <v>3672.68</v>
      </c>
      <c r="N109">
        <v>4</v>
      </c>
      <c r="O109" s="10">
        <f t="shared" si="1"/>
        <v>1.0891229293050308E-3</v>
      </c>
      <c r="S109" s="15">
        <v>278.81099999999998</v>
      </c>
      <c r="T109" s="12">
        <v>0</v>
      </c>
      <c r="U109" s="8">
        <v>0</v>
      </c>
    </row>
    <row r="110" spans="13:21" x14ac:dyDescent="0.25">
      <c r="M110" s="9">
        <v>2190.194</v>
      </c>
      <c r="N110">
        <v>1</v>
      </c>
      <c r="O110" s="10">
        <f t="shared" si="1"/>
        <v>4.5658055861718186E-4</v>
      </c>
      <c r="S110" s="15">
        <v>11635.960999999999</v>
      </c>
      <c r="T110" s="12">
        <v>0</v>
      </c>
      <c r="U110" s="8">
        <v>0</v>
      </c>
    </row>
    <row r="111" spans="13:21" x14ac:dyDescent="0.25">
      <c r="M111" s="9">
        <v>965.90300000000002</v>
      </c>
      <c r="N111">
        <v>0</v>
      </c>
      <c r="O111" s="10">
        <f t="shared" si="1"/>
        <v>0</v>
      </c>
      <c r="S111" s="15">
        <v>28628.561000000002</v>
      </c>
      <c r="T111" s="12">
        <v>3</v>
      </c>
      <c r="U111" s="8">
        <v>1.0479045733384922E-4</v>
      </c>
    </row>
    <row r="112" spans="13:21" x14ac:dyDescent="0.25">
      <c r="M112" s="9">
        <v>3321.6680000000001</v>
      </c>
      <c r="N112">
        <v>0</v>
      </c>
      <c r="O112" s="10">
        <f t="shared" si="1"/>
        <v>0</v>
      </c>
      <c r="S112" s="15">
        <v>201.971</v>
      </c>
      <c r="T112" s="12">
        <v>0</v>
      </c>
      <c r="U112" s="8">
        <v>0</v>
      </c>
    </row>
    <row r="113" spans="13:21" x14ac:dyDescent="0.25">
      <c r="M113" s="9">
        <v>2808.0360000000001</v>
      </c>
      <c r="N113">
        <v>0</v>
      </c>
      <c r="O113" s="10">
        <f t="shared" si="1"/>
        <v>0</v>
      </c>
      <c r="S113" s="15">
        <v>1449.087</v>
      </c>
      <c r="T113" s="12">
        <v>0</v>
      </c>
      <c r="U113" s="8">
        <v>0</v>
      </c>
    </row>
    <row r="114" spans="13:21" x14ac:dyDescent="0.25">
      <c r="M114" s="9">
        <v>641.00900000000001</v>
      </c>
      <c r="N114">
        <v>0</v>
      </c>
      <c r="O114" s="10">
        <f t="shared" si="1"/>
        <v>0</v>
      </c>
      <c r="S114" s="15">
        <v>589.61099999999999</v>
      </c>
      <c r="T114" s="12">
        <v>0</v>
      </c>
      <c r="U114" s="8">
        <v>0</v>
      </c>
    </row>
    <row r="115" spans="13:21" x14ac:dyDescent="0.25">
      <c r="M115" s="9">
        <v>2100.473</v>
      </c>
      <c r="N115">
        <v>0</v>
      </c>
      <c r="O115" s="10">
        <f t="shared" si="1"/>
        <v>0</v>
      </c>
      <c r="S115" s="15">
        <v>3026.37</v>
      </c>
      <c r="T115" s="12">
        <v>0</v>
      </c>
      <c r="U115" s="8">
        <v>0</v>
      </c>
    </row>
    <row r="116" spans="13:21" x14ac:dyDescent="0.25">
      <c r="M116" s="9">
        <v>8706.1759999999995</v>
      </c>
      <c r="N116">
        <v>2</v>
      </c>
      <c r="O116" s="10">
        <f t="shared" si="1"/>
        <v>2.2972198126938856E-4</v>
      </c>
      <c r="S116" s="15">
        <v>7659.1559999999999</v>
      </c>
      <c r="T116" s="12">
        <v>1</v>
      </c>
      <c r="U116" s="8">
        <v>1.3056268863044439E-4</v>
      </c>
    </row>
    <row r="117" spans="13:21" x14ac:dyDescent="0.25">
      <c r="M117" s="9">
        <v>3090.4920000000002</v>
      </c>
      <c r="N117">
        <v>1</v>
      </c>
      <c r="O117" s="10">
        <f t="shared" si="1"/>
        <v>3.2357307509613354E-4</v>
      </c>
      <c r="S117" s="15">
        <v>668.76099999999997</v>
      </c>
      <c r="T117" s="12">
        <v>0</v>
      </c>
      <c r="U117" s="8">
        <v>0</v>
      </c>
    </row>
    <row r="118" spans="13:21" x14ac:dyDescent="0.25">
      <c r="M118" s="9">
        <v>483.66899999999998</v>
      </c>
      <c r="N118">
        <v>0</v>
      </c>
      <c r="O118" s="10">
        <f t="shared" si="1"/>
        <v>0</v>
      </c>
      <c r="S118" s="15">
        <v>886.327</v>
      </c>
      <c r="T118" s="12">
        <v>0</v>
      </c>
      <c r="U118" s="8">
        <v>0</v>
      </c>
    </row>
    <row r="119" spans="13:21" x14ac:dyDescent="0.25">
      <c r="M119" s="9">
        <v>3637.029</v>
      </c>
      <c r="N119">
        <v>1</v>
      </c>
      <c r="O119" s="10">
        <f t="shared" si="1"/>
        <v>2.7494969108027458E-4</v>
      </c>
      <c r="S119" s="15">
        <v>1018.155</v>
      </c>
      <c r="T119" s="12">
        <v>1</v>
      </c>
      <c r="U119" s="8">
        <v>9.8216872676557118E-4</v>
      </c>
    </row>
    <row r="120" spans="13:21" x14ac:dyDescent="0.25">
      <c r="M120" s="9">
        <v>262.048</v>
      </c>
      <c r="N120">
        <v>0</v>
      </c>
      <c r="O120" s="10">
        <f t="shared" si="1"/>
        <v>0</v>
      </c>
      <c r="S120" s="15">
        <v>101.875</v>
      </c>
      <c r="T120" s="12">
        <v>0</v>
      </c>
      <c r="U120" s="8">
        <v>0</v>
      </c>
    </row>
    <row r="121" spans="13:21" x14ac:dyDescent="0.25">
      <c r="M121" s="9">
        <v>970.45100000000002</v>
      </c>
      <c r="N121">
        <v>1</v>
      </c>
      <c r="O121" s="10">
        <f t="shared" si="1"/>
        <v>1.030448729508239E-3</v>
      </c>
      <c r="S121" s="15">
        <v>470.14800000000002</v>
      </c>
      <c r="T121" s="12">
        <v>0</v>
      </c>
      <c r="U121" s="8">
        <v>0</v>
      </c>
    </row>
    <row r="122" spans="13:21" x14ac:dyDescent="0.25">
      <c r="M122" s="9">
        <v>294.82299999999998</v>
      </c>
      <c r="N122">
        <v>0</v>
      </c>
      <c r="O122" s="10">
        <f t="shared" si="1"/>
        <v>0</v>
      </c>
      <c r="S122" s="15">
        <v>265.77499999999998</v>
      </c>
      <c r="T122" s="12">
        <v>0</v>
      </c>
      <c r="U122" s="8">
        <v>0</v>
      </c>
    </row>
    <row r="123" spans="13:21" x14ac:dyDescent="0.25">
      <c r="M123" s="9">
        <v>641.72500000000002</v>
      </c>
      <c r="N123">
        <v>0</v>
      </c>
      <c r="O123" s="10">
        <f t="shared" si="1"/>
        <v>0</v>
      </c>
      <c r="S123" s="15">
        <v>538.47299999999996</v>
      </c>
      <c r="T123" s="12">
        <v>0</v>
      </c>
      <c r="U123" s="8">
        <v>0</v>
      </c>
    </row>
    <row r="124" spans="13:21" x14ac:dyDescent="0.25">
      <c r="M124" s="9">
        <v>14896.918</v>
      </c>
      <c r="N124">
        <v>8</v>
      </c>
      <c r="O124" s="10">
        <f t="shared" si="1"/>
        <v>5.3702383271492802E-4</v>
      </c>
      <c r="S124" s="15">
        <v>19860.669000000002</v>
      </c>
      <c r="T124" s="12">
        <v>1</v>
      </c>
      <c r="U124" s="8">
        <v>5.0350771164858544E-5</v>
      </c>
    </row>
    <row r="125" spans="13:21" x14ac:dyDescent="0.25">
      <c r="M125" s="9">
        <v>16478.425999999999</v>
      </c>
      <c r="N125">
        <v>6</v>
      </c>
      <c r="O125" s="10">
        <f t="shared" si="1"/>
        <v>3.6411244617659479E-4</v>
      </c>
      <c r="S125" s="15">
        <v>66481.59</v>
      </c>
      <c r="T125" s="12">
        <v>5</v>
      </c>
      <c r="U125" s="8">
        <v>7.5208790884814889E-5</v>
      </c>
    </row>
    <row r="126" spans="13:21" x14ac:dyDescent="0.25">
      <c r="M126" s="9">
        <v>355.34699999999998</v>
      </c>
      <c r="N126">
        <v>0</v>
      </c>
      <c r="O126" s="10">
        <f t="shared" si="1"/>
        <v>0</v>
      </c>
      <c r="S126" s="15">
        <v>449.59399999999999</v>
      </c>
      <c r="T126" s="12">
        <v>0</v>
      </c>
      <c r="U126" s="8">
        <v>0</v>
      </c>
    </row>
    <row r="127" spans="13:21" x14ac:dyDescent="0.25">
      <c r="M127" s="9">
        <v>15370.214</v>
      </c>
      <c r="N127">
        <v>10</v>
      </c>
      <c r="O127" s="10">
        <f t="shared" si="1"/>
        <v>6.5060902860558743E-4</v>
      </c>
      <c r="S127" s="15">
        <v>1838.999</v>
      </c>
      <c r="T127" s="12">
        <v>0</v>
      </c>
      <c r="U127" s="8">
        <v>0</v>
      </c>
    </row>
    <row r="128" spans="13:21" x14ac:dyDescent="0.25">
      <c r="M128" s="9">
        <v>9356.7569999999996</v>
      </c>
      <c r="N128">
        <v>4</v>
      </c>
      <c r="O128" s="10">
        <f t="shared" si="1"/>
        <v>4.2749854463464213E-4</v>
      </c>
      <c r="S128" s="15">
        <v>469.88600000000002</v>
      </c>
      <c r="T128" s="12">
        <v>0</v>
      </c>
      <c r="U128" s="8">
        <v>0</v>
      </c>
    </row>
    <row r="129" spans="13:21" x14ac:dyDescent="0.25">
      <c r="M129" s="9">
        <v>6272.0519999999997</v>
      </c>
      <c r="N129">
        <v>3</v>
      </c>
      <c r="O129" s="10">
        <f t="shared" si="1"/>
        <v>4.7831236093068106E-4</v>
      </c>
      <c r="S129" s="15">
        <v>4009.6309999999999</v>
      </c>
      <c r="T129" s="12">
        <v>0</v>
      </c>
      <c r="U129" s="8">
        <v>0</v>
      </c>
    </row>
    <row r="130" spans="13:21" x14ac:dyDescent="0.25">
      <c r="M130" s="9">
        <v>6055.5519999999997</v>
      </c>
      <c r="N130">
        <v>1</v>
      </c>
      <c r="O130" s="10">
        <f t="shared" si="1"/>
        <v>1.6513771164049126E-4</v>
      </c>
      <c r="S130" s="15">
        <v>286.85599999999999</v>
      </c>
      <c r="T130" s="12">
        <v>0</v>
      </c>
      <c r="U130" s="8">
        <v>0</v>
      </c>
    </row>
    <row r="131" spans="13:21" x14ac:dyDescent="0.25">
      <c r="M131" s="9">
        <v>557.37</v>
      </c>
      <c r="N131">
        <v>0</v>
      </c>
      <c r="O131" s="10">
        <f t="shared" si="1"/>
        <v>0</v>
      </c>
      <c r="S131" s="15">
        <v>9125.7900000000009</v>
      </c>
      <c r="T131" s="12">
        <v>2</v>
      </c>
      <c r="U131" s="8">
        <v>2.1915910841691511E-4</v>
      </c>
    </row>
    <row r="132" spans="13:21" x14ac:dyDescent="0.25">
      <c r="M132" s="9">
        <v>5953.3320000000003</v>
      </c>
      <c r="N132">
        <v>3</v>
      </c>
      <c r="O132" s="10">
        <f t="shared" si="1"/>
        <v>5.0391948576024314E-4</v>
      </c>
      <c r="S132" s="15">
        <v>8006.9290000000001</v>
      </c>
      <c r="T132" s="12">
        <v>0</v>
      </c>
      <c r="U132" s="8">
        <v>0</v>
      </c>
    </row>
    <row r="133" spans="13:21" x14ac:dyDescent="0.25">
      <c r="M133" s="9">
        <v>658.745</v>
      </c>
      <c r="N133">
        <v>1</v>
      </c>
      <c r="O133" s="10">
        <f t="shared" si="1"/>
        <v>1.5180380875756173E-3</v>
      </c>
      <c r="S133" s="15">
        <v>22888.519</v>
      </c>
      <c r="T133" s="12">
        <v>3</v>
      </c>
      <c r="U133" s="8">
        <v>1.3107007928298025E-4</v>
      </c>
    </row>
    <row r="134" spans="13:21" x14ac:dyDescent="0.25">
      <c r="M134" s="9">
        <v>115.404</v>
      </c>
      <c r="N134">
        <v>0</v>
      </c>
      <c r="O134" s="10">
        <f t="shared" ref="O134:O197" si="2">N134/M134</f>
        <v>0</v>
      </c>
      <c r="S134" s="15">
        <v>2104.0410000000002</v>
      </c>
      <c r="T134" s="12">
        <v>0</v>
      </c>
      <c r="U134" s="8">
        <v>0</v>
      </c>
    </row>
    <row r="135" spans="13:21" x14ac:dyDescent="0.25">
      <c r="M135" s="9">
        <v>2070.9209999999998</v>
      </c>
      <c r="N135">
        <v>2</v>
      </c>
      <c r="O135" s="10">
        <f t="shared" si="2"/>
        <v>9.6575388438284232E-4</v>
      </c>
      <c r="S135" s="15">
        <v>2739.5709999999999</v>
      </c>
      <c r="T135" s="12">
        <v>0</v>
      </c>
      <c r="U135" s="8">
        <v>0</v>
      </c>
    </row>
    <row r="136" spans="13:21" x14ac:dyDescent="0.25">
      <c r="M136" s="9">
        <v>156.02799999999999</v>
      </c>
      <c r="N136">
        <v>0</v>
      </c>
      <c r="O136" s="10">
        <f t="shared" si="2"/>
        <v>0</v>
      </c>
      <c r="S136" s="15">
        <v>387.47500000000002</v>
      </c>
      <c r="T136" s="12">
        <v>0</v>
      </c>
      <c r="U136" s="8">
        <v>0</v>
      </c>
    </row>
    <row r="137" spans="13:21" x14ac:dyDescent="0.25">
      <c r="M137" s="9">
        <v>213.48599999999999</v>
      </c>
      <c r="N137">
        <v>0</v>
      </c>
      <c r="O137" s="10">
        <f t="shared" si="2"/>
        <v>0</v>
      </c>
      <c r="S137" s="15">
        <v>9382.56</v>
      </c>
      <c r="T137" s="12">
        <v>1</v>
      </c>
      <c r="U137" s="8">
        <v>1.0658071997407958E-4</v>
      </c>
    </row>
    <row r="138" spans="13:21" x14ac:dyDescent="0.25">
      <c r="M138" s="9">
        <v>2473.855</v>
      </c>
      <c r="N138">
        <v>2</v>
      </c>
      <c r="O138" s="10">
        <f t="shared" si="2"/>
        <v>8.0845482051292411E-4</v>
      </c>
      <c r="S138" s="15">
        <v>44217.811000000002</v>
      </c>
      <c r="T138" s="12">
        <v>2</v>
      </c>
      <c r="U138" s="8">
        <v>4.5230642466674796E-5</v>
      </c>
    </row>
    <row r="139" spans="13:21" x14ac:dyDescent="0.25">
      <c r="M139" s="9">
        <v>107.41800000000001</v>
      </c>
      <c r="N139">
        <v>0</v>
      </c>
      <c r="O139" s="10">
        <f t="shared" si="2"/>
        <v>0</v>
      </c>
      <c r="S139" s="15">
        <v>13614.972</v>
      </c>
      <c r="T139" s="12">
        <v>3</v>
      </c>
      <c r="U139" s="8">
        <v>2.2034566064476667E-4</v>
      </c>
    </row>
    <row r="140" spans="13:21" x14ac:dyDescent="0.25">
      <c r="M140" s="9">
        <v>2151.9070000000002</v>
      </c>
      <c r="N140">
        <v>1</v>
      </c>
      <c r="O140" s="10">
        <f t="shared" si="2"/>
        <v>4.6470409734249667E-4</v>
      </c>
      <c r="S140" s="15">
        <v>125.34099999999999</v>
      </c>
      <c r="T140" s="12">
        <v>0</v>
      </c>
      <c r="U140" s="8">
        <v>0</v>
      </c>
    </row>
    <row r="141" spans="13:21" x14ac:dyDescent="0.25">
      <c r="M141" s="9">
        <v>430.07299999999998</v>
      </c>
      <c r="N141">
        <v>0</v>
      </c>
      <c r="O141" s="10">
        <f t="shared" si="2"/>
        <v>0</v>
      </c>
      <c r="S141" s="15">
        <v>392.70299999999997</v>
      </c>
      <c r="T141" s="12">
        <v>0</v>
      </c>
      <c r="U141" s="8">
        <v>0</v>
      </c>
    </row>
    <row r="142" spans="13:21" x14ac:dyDescent="0.25">
      <c r="M142" s="9">
        <v>19262.605</v>
      </c>
      <c r="N142">
        <v>16</v>
      </c>
      <c r="O142" s="10">
        <f t="shared" si="2"/>
        <v>8.3062493364734419E-4</v>
      </c>
      <c r="S142" s="15">
        <v>3002.3539999999998</v>
      </c>
      <c r="T142" s="12">
        <v>1</v>
      </c>
      <c r="U142" s="8">
        <v>3.3307198285078979E-4</v>
      </c>
    </row>
    <row r="143" spans="13:21" x14ac:dyDescent="0.25">
      <c r="M143" s="9">
        <v>1963.394</v>
      </c>
      <c r="N143">
        <v>2</v>
      </c>
      <c r="O143" s="10">
        <f t="shared" si="2"/>
        <v>1.0186442456277243E-3</v>
      </c>
      <c r="S143" s="15">
        <v>10975.380999999999</v>
      </c>
      <c r="T143" s="12">
        <v>1</v>
      </c>
      <c r="U143" s="8">
        <v>9.1113010108715141E-5</v>
      </c>
    </row>
    <row r="144" spans="13:21" x14ac:dyDescent="0.25">
      <c r="M144" s="9">
        <v>10358.422</v>
      </c>
      <c r="N144">
        <v>6</v>
      </c>
      <c r="O144" s="10">
        <f t="shared" si="2"/>
        <v>5.7923880683756652E-4</v>
      </c>
      <c r="S144" s="15">
        <v>32949.194000000003</v>
      </c>
      <c r="T144" s="12">
        <v>3</v>
      </c>
      <c r="U144" s="8">
        <v>9.1049268155087492E-5</v>
      </c>
    </row>
    <row r="145" spans="13:21" x14ac:dyDescent="0.25">
      <c r="M145" s="9">
        <v>1483.0719999999999</v>
      </c>
      <c r="N145">
        <v>1</v>
      </c>
      <c r="O145" s="10">
        <f t="shared" si="2"/>
        <v>6.7427609718206537E-4</v>
      </c>
      <c r="S145" s="15">
        <v>6541.0519999999997</v>
      </c>
      <c r="T145" s="12">
        <v>3</v>
      </c>
      <c r="U145" s="8">
        <v>4.5864182091810311E-4</v>
      </c>
    </row>
    <row r="146" spans="13:21" x14ac:dyDescent="0.25">
      <c r="M146" s="9">
        <v>5721.8609999999999</v>
      </c>
      <c r="N146">
        <v>4</v>
      </c>
      <c r="O146" s="10">
        <f t="shared" si="2"/>
        <v>6.9907325606127096E-4</v>
      </c>
      <c r="S146" s="15">
        <v>1214.4659999999999</v>
      </c>
      <c r="T146" s="12">
        <v>0</v>
      </c>
      <c r="U146" s="8">
        <v>0</v>
      </c>
    </row>
    <row r="147" spans="13:21" x14ac:dyDescent="0.25">
      <c r="M147" s="9">
        <v>1376.442</v>
      </c>
      <c r="N147">
        <v>0</v>
      </c>
      <c r="O147" s="10">
        <f t="shared" si="2"/>
        <v>0</v>
      </c>
      <c r="S147" s="15">
        <v>1558.9380000000001</v>
      </c>
      <c r="T147" s="12">
        <v>0</v>
      </c>
      <c r="U147" s="8">
        <v>0</v>
      </c>
    </row>
    <row r="148" spans="13:21" x14ac:dyDescent="0.25">
      <c r="M148" s="9">
        <v>4951.8440000000001</v>
      </c>
      <c r="N148">
        <v>5</v>
      </c>
      <c r="O148" s="10">
        <f t="shared" si="2"/>
        <v>1.0097248620917784E-3</v>
      </c>
      <c r="S148" s="15">
        <v>562.16300000000001</v>
      </c>
      <c r="T148" s="12">
        <v>0</v>
      </c>
      <c r="U148" s="8">
        <v>0</v>
      </c>
    </row>
    <row r="149" spans="13:21" x14ac:dyDescent="0.25">
      <c r="M149" s="9">
        <v>6183.4750000000004</v>
      </c>
      <c r="N149">
        <v>2</v>
      </c>
      <c r="O149" s="10">
        <f t="shared" si="2"/>
        <v>3.2344272435806725E-4</v>
      </c>
      <c r="S149" s="15">
        <v>2091.0360000000001</v>
      </c>
      <c r="T149" s="12">
        <v>0</v>
      </c>
      <c r="U149" s="8">
        <v>0</v>
      </c>
    </row>
    <row r="150" spans="13:21" x14ac:dyDescent="0.25">
      <c r="M150" s="9">
        <v>3638.6849999999999</v>
      </c>
      <c r="N150">
        <v>0</v>
      </c>
      <c r="O150" s="10">
        <f t="shared" si="2"/>
        <v>0</v>
      </c>
      <c r="S150" s="15">
        <v>32541.046999999999</v>
      </c>
      <c r="T150" s="12">
        <v>2</v>
      </c>
      <c r="U150" s="8">
        <v>6.1460837446318181E-5</v>
      </c>
    </row>
    <row r="151" spans="13:21" x14ac:dyDescent="0.25">
      <c r="M151" s="9">
        <v>3798.6</v>
      </c>
      <c r="N151">
        <v>1</v>
      </c>
      <c r="O151" s="10">
        <f t="shared" si="2"/>
        <v>2.6325488337808665E-4</v>
      </c>
      <c r="S151" s="15">
        <v>954.45</v>
      </c>
      <c r="T151" s="12">
        <v>0</v>
      </c>
      <c r="U151" s="8">
        <v>0</v>
      </c>
    </row>
    <row r="152" spans="13:21" x14ac:dyDescent="0.25">
      <c r="M152">
        <v>1778.7719999999999</v>
      </c>
      <c r="N152">
        <v>0</v>
      </c>
      <c r="O152" s="10">
        <f t="shared" si="2"/>
        <v>0</v>
      </c>
      <c r="S152" s="15">
        <v>1536.5630000000001</v>
      </c>
      <c r="T152" s="12">
        <v>0</v>
      </c>
      <c r="U152" s="8">
        <v>0</v>
      </c>
    </row>
    <row r="153" spans="13:21" x14ac:dyDescent="0.25">
      <c r="M153">
        <v>2113.9639999999999</v>
      </c>
      <c r="N153">
        <v>0</v>
      </c>
      <c r="O153" s="10">
        <f t="shared" si="2"/>
        <v>0</v>
      </c>
      <c r="S153" s="15">
        <v>207.023</v>
      </c>
      <c r="T153" s="12">
        <v>0</v>
      </c>
      <c r="U153" s="8">
        <v>0</v>
      </c>
    </row>
    <row r="154" spans="13:21" x14ac:dyDescent="0.25">
      <c r="M154">
        <v>3190.027</v>
      </c>
      <c r="N154">
        <v>2</v>
      </c>
      <c r="O154" s="10">
        <f t="shared" si="2"/>
        <v>6.2695394114219095E-4</v>
      </c>
      <c r="S154" s="15">
        <v>532.43799999999999</v>
      </c>
      <c r="T154" s="12">
        <v>0</v>
      </c>
      <c r="U154" s="8">
        <v>0</v>
      </c>
    </row>
    <row r="155" spans="13:21" x14ac:dyDescent="0.25">
      <c r="M155">
        <v>9483.098</v>
      </c>
      <c r="N155">
        <v>0</v>
      </c>
      <c r="O155" s="10">
        <f t="shared" si="2"/>
        <v>0</v>
      </c>
      <c r="S155" s="15">
        <v>2942.9830000000002</v>
      </c>
      <c r="T155" s="12">
        <v>0</v>
      </c>
      <c r="U155" s="8">
        <v>0</v>
      </c>
    </row>
    <row r="156" spans="13:21" x14ac:dyDescent="0.25">
      <c r="M156">
        <v>1879.22</v>
      </c>
      <c r="N156">
        <v>0</v>
      </c>
      <c r="O156" s="10">
        <f t="shared" si="2"/>
        <v>0</v>
      </c>
      <c r="S156" s="15">
        <v>942.31399999999996</v>
      </c>
      <c r="T156" s="12">
        <v>0</v>
      </c>
      <c r="U156" s="8">
        <v>0</v>
      </c>
    </row>
    <row r="157" spans="13:21" x14ac:dyDescent="0.25">
      <c r="M157">
        <v>192.72800000000001</v>
      </c>
      <c r="N157">
        <v>1</v>
      </c>
      <c r="O157" s="10">
        <f t="shared" si="2"/>
        <v>5.1886596654352243E-3</v>
      </c>
      <c r="S157" s="15">
        <v>3181.752</v>
      </c>
      <c r="T157" s="12">
        <v>0</v>
      </c>
      <c r="U157" s="8">
        <v>0</v>
      </c>
    </row>
    <row r="158" spans="13:21" x14ac:dyDescent="0.25">
      <c r="M158">
        <v>6639.598</v>
      </c>
      <c r="N158">
        <v>5</v>
      </c>
      <c r="O158" s="10">
        <f t="shared" si="2"/>
        <v>7.5305763993542985E-4</v>
      </c>
      <c r="S158" s="15">
        <v>3160.95</v>
      </c>
      <c r="T158" s="12">
        <v>0</v>
      </c>
      <c r="U158" s="8">
        <v>0</v>
      </c>
    </row>
    <row r="159" spans="13:21" x14ac:dyDescent="0.25">
      <c r="M159">
        <v>915.51700000000005</v>
      </c>
      <c r="N159">
        <v>1</v>
      </c>
      <c r="O159" s="10">
        <f t="shared" si="2"/>
        <v>1.0922790073805292E-3</v>
      </c>
      <c r="S159" s="15">
        <v>670.65099999999995</v>
      </c>
      <c r="T159" s="12">
        <v>0</v>
      </c>
      <c r="U159" s="8">
        <v>0</v>
      </c>
    </row>
    <row r="160" spans="13:21" x14ac:dyDescent="0.25">
      <c r="M160">
        <v>378.56799999999998</v>
      </c>
      <c r="N160">
        <v>1</v>
      </c>
      <c r="O160" s="10">
        <f t="shared" si="2"/>
        <v>2.6415333572832357E-3</v>
      </c>
      <c r="S160" s="15">
        <v>1334.5540000000001</v>
      </c>
      <c r="T160" s="12">
        <v>0</v>
      </c>
      <c r="U160" s="8">
        <v>0</v>
      </c>
    </row>
    <row r="161" spans="13:21" x14ac:dyDescent="0.25">
      <c r="M161">
        <v>2524.4479999999999</v>
      </c>
      <c r="N161">
        <v>1</v>
      </c>
      <c r="O161" s="10">
        <f t="shared" si="2"/>
        <v>3.9612620263915124E-4</v>
      </c>
      <c r="S161" s="15">
        <v>4815.6769999999997</v>
      </c>
      <c r="T161" s="12">
        <v>0</v>
      </c>
      <c r="U161" s="8">
        <v>0</v>
      </c>
    </row>
    <row r="162" spans="13:21" x14ac:dyDescent="0.25">
      <c r="M162">
        <v>20834.027999999998</v>
      </c>
      <c r="N162">
        <v>15</v>
      </c>
      <c r="O162" s="10">
        <f t="shared" si="2"/>
        <v>7.1997599312048546E-4</v>
      </c>
      <c r="S162" s="15">
        <v>9739.7530000000006</v>
      </c>
      <c r="T162" s="12">
        <v>1</v>
      </c>
      <c r="U162" s="8">
        <v>1.026720082121179E-4</v>
      </c>
    </row>
    <row r="163" spans="13:21" x14ac:dyDescent="0.25">
      <c r="M163">
        <v>573.88900000000001</v>
      </c>
      <c r="N163">
        <v>0</v>
      </c>
      <c r="O163" s="10">
        <f t="shared" si="2"/>
        <v>0</v>
      </c>
      <c r="S163" s="15">
        <v>280.48500000000001</v>
      </c>
      <c r="T163" s="12">
        <v>1</v>
      </c>
      <c r="U163" s="8">
        <v>3.5652530438347861E-3</v>
      </c>
    </row>
    <row r="164" spans="13:21" x14ac:dyDescent="0.25">
      <c r="M164">
        <v>13177.432000000001</v>
      </c>
      <c r="N164">
        <v>0</v>
      </c>
      <c r="O164" s="10">
        <f t="shared" si="2"/>
        <v>0</v>
      </c>
      <c r="S164" s="15">
        <v>2202.4259999999999</v>
      </c>
      <c r="T164" s="12">
        <v>0</v>
      </c>
      <c r="U164" s="8">
        <v>0</v>
      </c>
    </row>
    <row r="165" spans="13:21" x14ac:dyDescent="0.25">
      <c r="M165">
        <v>3430.7220000000002</v>
      </c>
      <c r="N165">
        <v>1</v>
      </c>
      <c r="O165" s="10">
        <f t="shared" si="2"/>
        <v>2.9148383343214631E-4</v>
      </c>
      <c r="S165" s="15">
        <v>15469.903</v>
      </c>
      <c r="T165" s="12">
        <v>3</v>
      </c>
      <c r="U165" s="8">
        <v>1.9392493928371756E-4</v>
      </c>
    </row>
    <row r="166" spans="13:21" x14ac:dyDescent="0.25">
      <c r="M166">
        <v>6003.0969999999998</v>
      </c>
      <c r="N166">
        <v>2</v>
      </c>
      <c r="O166" s="10">
        <f t="shared" si="2"/>
        <v>3.3316136654130361E-4</v>
      </c>
      <c r="S166" s="15">
        <v>39279.671000000002</v>
      </c>
      <c r="T166" s="12">
        <v>3</v>
      </c>
      <c r="U166" s="8">
        <v>7.6375385119697159E-5</v>
      </c>
    </row>
    <row r="167" spans="13:21" x14ac:dyDescent="0.25">
      <c r="M167">
        <v>2121.1089999999999</v>
      </c>
      <c r="N167">
        <v>0</v>
      </c>
      <c r="O167" s="10">
        <f t="shared" si="2"/>
        <v>0</v>
      </c>
      <c r="S167" s="15">
        <v>2466.8009999999999</v>
      </c>
      <c r="T167" s="12">
        <v>0</v>
      </c>
      <c r="U167" s="8">
        <v>0</v>
      </c>
    </row>
    <row r="168" spans="13:21" x14ac:dyDescent="0.25">
      <c r="M168">
        <v>6506.683</v>
      </c>
      <c r="N168">
        <v>2</v>
      </c>
      <c r="O168" s="10">
        <f t="shared" si="2"/>
        <v>3.073762775902868E-4</v>
      </c>
      <c r="S168" s="15">
        <v>148.71799999999999</v>
      </c>
      <c r="T168" s="12">
        <v>0</v>
      </c>
      <c r="U168" s="8">
        <v>0</v>
      </c>
    </row>
    <row r="169" spans="13:21" x14ac:dyDescent="0.25">
      <c r="M169">
        <v>1928.106</v>
      </c>
      <c r="N169">
        <v>1</v>
      </c>
      <c r="O169" s="10">
        <f t="shared" si="2"/>
        <v>5.1864368452771788E-4</v>
      </c>
      <c r="S169" s="15">
        <v>7416.1059999999998</v>
      </c>
      <c r="T169" s="12">
        <v>0</v>
      </c>
      <c r="U169" s="8">
        <v>0</v>
      </c>
    </row>
    <row r="170" spans="13:21" x14ac:dyDescent="0.25">
      <c r="M170">
        <v>2772.7739999999999</v>
      </c>
      <c r="N170">
        <v>1</v>
      </c>
      <c r="O170" s="10">
        <f t="shared" si="2"/>
        <v>3.6064965987130581E-4</v>
      </c>
      <c r="S170" s="15">
        <v>2067.5059999999999</v>
      </c>
      <c r="T170" s="12">
        <v>0</v>
      </c>
      <c r="U170" s="8">
        <v>0</v>
      </c>
    </row>
    <row r="171" spans="13:21" x14ac:dyDescent="0.25">
      <c r="M171">
        <v>3374.5970000000002</v>
      </c>
      <c r="N171">
        <v>3</v>
      </c>
      <c r="O171" s="10">
        <f t="shared" si="2"/>
        <v>8.8899504148199021E-4</v>
      </c>
      <c r="S171" s="15">
        <v>680.49099999999999</v>
      </c>
      <c r="T171" s="12">
        <v>0</v>
      </c>
      <c r="U171" s="8">
        <v>0</v>
      </c>
    </row>
    <row r="172" spans="13:21" x14ac:dyDescent="0.25">
      <c r="M172">
        <v>527.03399999999999</v>
      </c>
      <c r="N172">
        <v>0</v>
      </c>
      <c r="O172" s="10">
        <f t="shared" si="2"/>
        <v>0</v>
      </c>
      <c r="S172" s="15">
        <v>4299.5569999999998</v>
      </c>
      <c r="T172" s="12">
        <v>0</v>
      </c>
      <c r="U172" s="8">
        <v>0</v>
      </c>
    </row>
    <row r="173" spans="13:21" x14ac:dyDescent="0.25">
      <c r="M173">
        <v>420.99400000000003</v>
      </c>
      <c r="N173">
        <v>0</v>
      </c>
      <c r="O173" s="10">
        <f t="shared" si="2"/>
        <v>0</v>
      </c>
      <c r="S173" s="15">
        <v>1125.357</v>
      </c>
      <c r="T173" s="12">
        <v>0</v>
      </c>
      <c r="U173" s="8">
        <v>0</v>
      </c>
    </row>
    <row r="174" spans="13:21" x14ac:dyDescent="0.25">
      <c r="M174">
        <v>4683.8310000000001</v>
      </c>
      <c r="N174">
        <v>2</v>
      </c>
      <c r="O174" s="10">
        <f t="shared" si="2"/>
        <v>4.2700088880235005E-4</v>
      </c>
      <c r="S174" s="15">
        <v>35707.917000000001</v>
      </c>
      <c r="T174" s="12">
        <v>5</v>
      </c>
      <c r="U174" s="8">
        <v>1.4002496981271688E-4</v>
      </c>
    </row>
    <row r="175" spans="13:21" x14ac:dyDescent="0.25">
      <c r="M175">
        <v>1445.884</v>
      </c>
      <c r="N175">
        <v>1</v>
      </c>
      <c r="O175" s="10">
        <f t="shared" si="2"/>
        <v>6.9161841475526395E-4</v>
      </c>
      <c r="S175" s="15">
        <v>7668.3649999999998</v>
      </c>
      <c r="T175" s="12">
        <v>1</v>
      </c>
      <c r="U175" s="8">
        <v>1.3040589486807162E-4</v>
      </c>
    </row>
    <row r="176" spans="13:21" x14ac:dyDescent="0.25">
      <c r="M176">
        <v>1309.125</v>
      </c>
      <c r="N176">
        <v>0</v>
      </c>
      <c r="O176" s="10">
        <f t="shared" si="2"/>
        <v>0</v>
      </c>
      <c r="S176" s="15">
        <v>354.71699999999998</v>
      </c>
      <c r="T176" s="12">
        <v>0</v>
      </c>
      <c r="U176" s="8">
        <v>0</v>
      </c>
    </row>
    <row r="177" spans="13:21" x14ac:dyDescent="0.25">
      <c r="M177">
        <v>16233.8</v>
      </c>
      <c r="N177">
        <v>5</v>
      </c>
      <c r="O177" s="10">
        <f t="shared" si="2"/>
        <v>3.0799935936133256E-4</v>
      </c>
      <c r="S177" s="15">
        <v>4791.5069999999996</v>
      </c>
      <c r="T177" s="12">
        <v>0</v>
      </c>
      <c r="U177" s="8">
        <v>0</v>
      </c>
    </row>
    <row r="178" spans="13:21" x14ac:dyDescent="0.25">
      <c r="M178">
        <v>1386.8330000000001</v>
      </c>
      <c r="N178">
        <v>0</v>
      </c>
      <c r="O178" s="10">
        <f t="shared" si="2"/>
        <v>0</v>
      </c>
      <c r="S178" s="15">
        <v>388.012</v>
      </c>
      <c r="T178" s="12">
        <v>0</v>
      </c>
      <c r="U178" s="8">
        <v>0</v>
      </c>
    </row>
    <row r="179" spans="13:21" x14ac:dyDescent="0.25">
      <c r="M179">
        <v>901.55799999999999</v>
      </c>
      <c r="N179">
        <v>0</v>
      </c>
      <c r="O179" s="10">
        <f t="shared" si="2"/>
        <v>0</v>
      </c>
      <c r="S179" s="15">
        <v>2018.9780000000001</v>
      </c>
      <c r="T179" s="12">
        <v>0</v>
      </c>
      <c r="U179" s="8">
        <v>0</v>
      </c>
    </row>
    <row r="180" spans="13:21" x14ac:dyDescent="0.25">
      <c r="M180">
        <v>15005.659</v>
      </c>
      <c r="N180">
        <v>9</v>
      </c>
      <c r="O180" s="10">
        <f t="shared" si="2"/>
        <v>5.9977372536587702E-4</v>
      </c>
      <c r="S180" s="15">
        <v>1600.7429999999999</v>
      </c>
      <c r="T180" s="12">
        <v>0</v>
      </c>
      <c r="U180" s="8">
        <v>0</v>
      </c>
    </row>
    <row r="181" spans="13:21" x14ac:dyDescent="0.25">
      <c r="M181">
        <v>12300.893</v>
      </c>
      <c r="N181">
        <v>4</v>
      </c>
      <c r="O181" s="10">
        <f t="shared" si="2"/>
        <v>3.2517964346165764E-4</v>
      </c>
      <c r="S181" s="15">
        <v>116.495</v>
      </c>
      <c r="T181" s="12">
        <v>0</v>
      </c>
      <c r="U181" s="8">
        <v>0</v>
      </c>
    </row>
    <row r="182" spans="13:21" x14ac:dyDescent="0.25">
      <c r="M182">
        <v>176.923</v>
      </c>
      <c r="N182">
        <v>1</v>
      </c>
      <c r="O182" s="10">
        <f t="shared" si="2"/>
        <v>5.6521763705114653E-3</v>
      </c>
      <c r="S182" s="15">
        <v>20964.805</v>
      </c>
      <c r="T182" s="12">
        <v>8</v>
      </c>
      <c r="U182" s="8">
        <v>3.8159191082387837E-4</v>
      </c>
    </row>
    <row r="183" spans="13:21" x14ac:dyDescent="0.25">
      <c r="M183">
        <v>806.25599999999997</v>
      </c>
      <c r="N183">
        <v>0</v>
      </c>
      <c r="O183" s="10">
        <f t="shared" si="2"/>
        <v>0</v>
      </c>
      <c r="S183" s="15">
        <v>527.67700000000002</v>
      </c>
      <c r="T183" s="12">
        <v>0</v>
      </c>
      <c r="U183" s="8">
        <v>0</v>
      </c>
    </row>
    <row r="184" spans="13:21" x14ac:dyDescent="0.25">
      <c r="M184">
        <v>7983.42</v>
      </c>
      <c r="N184">
        <v>4</v>
      </c>
      <c r="O184" s="10">
        <f t="shared" si="2"/>
        <v>5.01038402088328E-4</v>
      </c>
      <c r="S184" s="15">
        <v>677.49199999999996</v>
      </c>
      <c r="T184" s="12">
        <v>0</v>
      </c>
      <c r="U184" s="8">
        <v>0</v>
      </c>
    </row>
    <row r="185" spans="13:21" x14ac:dyDescent="0.25">
      <c r="M185">
        <v>1116.8610000000001</v>
      </c>
      <c r="N185">
        <v>0</v>
      </c>
      <c r="O185" s="10">
        <f t="shared" si="2"/>
        <v>0</v>
      </c>
      <c r="S185" s="15">
        <v>6371.9080000000004</v>
      </c>
      <c r="T185" s="12">
        <v>0</v>
      </c>
      <c r="U185" s="8">
        <v>0</v>
      </c>
    </row>
    <row r="186" spans="13:21" x14ac:dyDescent="0.25">
      <c r="M186">
        <v>4458.4189999999999</v>
      </c>
      <c r="N186">
        <v>3</v>
      </c>
      <c r="O186" s="10">
        <f t="shared" si="2"/>
        <v>6.7288426682193846E-4</v>
      </c>
      <c r="S186" s="15">
        <v>3730.9810000000002</v>
      </c>
      <c r="T186" s="12">
        <v>2</v>
      </c>
      <c r="U186" s="8">
        <v>5.3605204636528571E-4</v>
      </c>
    </row>
    <row r="187" spans="13:21" x14ac:dyDescent="0.25">
      <c r="M187">
        <v>1085.9369999999999</v>
      </c>
      <c r="N187">
        <v>1</v>
      </c>
      <c r="O187" s="10">
        <f t="shared" si="2"/>
        <v>9.2086373334733052E-4</v>
      </c>
      <c r="S187" s="15">
        <v>6400.9960000000001</v>
      </c>
      <c r="T187" s="12">
        <v>0</v>
      </c>
      <c r="U187" s="8">
        <v>0</v>
      </c>
    </row>
    <row r="188" spans="13:21" x14ac:dyDescent="0.25">
      <c r="M188">
        <v>11556.224</v>
      </c>
      <c r="N188">
        <v>3</v>
      </c>
      <c r="O188" s="10">
        <f t="shared" si="2"/>
        <v>2.5960036773257423E-4</v>
      </c>
      <c r="S188" s="15">
        <v>2826.0990000000002</v>
      </c>
      <c r="T188" s="12">
        <v>0</v>
      </c>
      <c r="U188" s="8">
        <v>0</v>
      </c>
    </row>
    <row r="189" spans="13:21" x14ac:dyDescent="0.25">
      <c r="M189">
        <v>21344.246999999999</v>
      </c>
      <c r="N189">
        <v>1</v>
      </c>
      <c r="O189" s="10">
        <f t="shared" si="2"/>
        <v>4.685103203687626E-5</v>
      </c>
      <c r="S189" s="15">
        <v>1742.6790000000001</v>
      </c>
      <c r="T189" s="12">
        <v>0</v>
      </c>
      <c r="U189" s="8">
        <v>0</v>
      </c>
    </row>
    <row r="190" spans="13:21" x14ac:dyDescent="0.25">
      <c r="M190">
        <v>448.18700000000001</v>
      </c>
      <c r="N190">
        <v>0</v>
      </c>
      <c r="O190" s="10">
        <f t="shared" si="2"/>
        <v>0</v>
      </c>
      <c r="S190" s="15">
        <v>193.31299999999999</v>
      </c>
      <c r="T190" s="12">
        <v>0</v>
      </c>
      <c r="U190" s="8">
        <v>0</v>
      </c>
    </row>
    <row r="191" spans="13:21" x14ac:dyDescent="0.25">
      <c r="M191">
        <v>226.02</v>
      </c>
      <c r="N191">
        <v>0</v>
      </c>
      <c r="O191" s="10">
        <f t="shared" si="2"/>
        <v>0</v>
      </c>
      <c r="S191" s="15">
        <v>694.27800000000002</v>
      </c>
      <c r="T191" s="12">
        <v>0</v>
      </c>
      <c r="U191" s="8">
        <v>0</v>
      </c>
    </row>
    <row r="192" spans="13:21" x14ac:dyDescent="0.25">
      <c r="M192">
        <v>16482.293000000001</v>
      </c>
      <c r="N192">
        <v>13</v>
      </c>
      <c r="O192" s="10">
        <f t="shared" si="2"/>
        <v>7.8872520953243578E-4</v>
      </c>
      <c r="S192" s="15">
        <v>998.72900000000004</v>
      </c>
      <c r="T192" s="12">
        <v>0</v>
      </c>
      <c r="U192" s="8">
        <v>0</v>
      </c>
    </row>
    <row r="193" spans="13:21" x14ac:dyDescent="0.25">
      <c r="M193">
        <v>406.23899999999998</v>
      </c>
      <c r="N193">
        <v>0</v>
      </c>
      <c r="O193" s="10">
        <f t="shared" si="2"/>
        <v>0</v>
      </c>
      <c r="S193" s="15">
        <v>693.70299999999997</v>
      </c>
      <c r="T193" s="12">
        <v>0</v>
      </c>
      <c r="U193" s="8">
        <v>0</v>
      </c>
    </row>
    <row r="194" spans="13:21" x14ac:dyDescent="0.25">
      <c r="M194">
        <v>10968.380999999999</v>
      </c>
      <c r="N194">
        <v>2</v>
      </c>
      <c r="O194" s="10">
        <f t="shared" si="2"/>
        <v>1.8234231651872781E-4</v>
      </c>
      <c r="S194" s="15">
        <v>240.79599999999999</v>
      </c>
      <c r="T194" s="12">
        <v>0</v>
      </c>
      <c r="U194" s="8">
        <v>0</v>
      </c>
    </row>
    <row r="195" spans="13:21" x14ac:dyDescent="0.25">
      <c r="M195">
        <v>1525.91</v>
      </c>
      <c r="N195">
        <v>0</v>
      </c>
      <c r="O195" s="10">
        <f t="shared" si="2"/>
        <v>0</v>
      </c>
      <c r="S195" s="15">
        <v>691.63099999999997</v>
      </c>
      <c r="T195" s="12">
        <v>0</v>
      </c>
      <c r="U195" s="8">
        <v>0</v>
      </c>
    </row>
    <row r="196" spans="13:21" x14ac:dyDescent="0.25">
      <c r="M196">
        <v>700.47400000000005</v>
      </c>
      <c r="N196">
        <v>1</v>
      </c>
      <c r="O196" s="10">
        <f t="shared" si="2"/>
        <v>1.4276047362214727E-3</v>
      </c>
      <c r="S196" s="15">
        <v>1087.325</v>
      </c>
      <c r="T196" s="12">
        <v>0</v>
      </c>
      <c r="U196" s="8">
        <v>0</v>
      </c>
    </row>
    <row r="197" spans="13:21" x14ac:dyDescent="0.25">
      <c r="M197">
        <v>19118.034</v>
      </c>
      <c r="N197">
        <v>11</v>
      </c>
      <c r="O197" s="10">
        <f t="shared" si="2"/>
        <v>5.7537296983570588E-4</v>
      </c>
      <c r="S197" s="15">
        <v>776.88199999999995</v>
      </c>
      <c r="T197" s="12">
        <v>0</v>
      </c>
      <c r="U197" s="8">
        <v>0</v>
      </c>
    </row>
    <row r="198" spans="13:21" x14ac:dyDescent="0.25">
      <c r="M198">
        <v>8166.2460000000001</v>
      </c>
      <c r="N198">
        <v>1</v>
      </c>
      <c r="O198" s="10">
        <f t="shared" ref="O198:O257" si="3">N198/M198</f>
        <v>1.2245528728867586E-4</v>
      </c>
      <c r="S198" s="15">
        <v>3253.7579999999998</v>
      </c>
      <c r="T198" s="12">
        <v>1</v>
      </c>
      <c r="U198" s="8">
        <v>3.0733693163412891E-4</v>
      </c>
    </row>
    <row r="199" spans="13:21" x14ac:dyDescent="0.25">
      <c r="M199">
        <v>8756.0020000000004</v>
      </c>
      <c r="N199">
        <v>4</v>
      </c>
      <c r="O199" s="10">
        <f t="shared" si="3"/>
        <v>4.568294982116267E-4</v>
      </c>
      <c r="S199" s="15">
        <v>664.20299999999997</v>
      </c>
      <c r="T199" s="12">
        <v>0</v>
      </c>
      <c r="U199" s="8">
        <v>0</v>
      </c>
    </row>
    <row r="200" spans="13:21" x14ac:dyDescent="0.25">
      <c r="M200">
        <v>8177.9740000000002</v>
      </c>
      <c r="N200">
        <v>3</v>
      </c>
      <c r="O200" s="10">
        <f t="shared" si="3"/>
        <v>3.6683902394407219E-4</v>
      </c>
      <c r="S200" s="15">
        <v>39175.824999999997</v>
      </c>
      <c r="T200" s="12">
        <v>9</v>
      </c>
      <c r="U200" s="8">
        <v>2.2973351550350249E-4</v>
      </c>
    </row>
    <row r="201" spans="13:21" x14ac:dyDescent="0.25">
      <c r="M201">
        <v>565.53899999999999</v>
      </c>
      <c r="N201">
        <v>0</v>
      </c>
      <c r="O201" s="10">
        <f t="shared" si="3"/>
        <v>0</v>
      </c>
      <c r="S201" s="15">
        <v>1715.752</v>
      </c>
      <c r="T201" s="12">
        <v>0</v>
      </c>
      <c r="U201" s="8">
        <v>0</v>
      </c>
    </row>
    <row r="202" spans="13:21" x14ac:dyDescent="0.25">
      <c r="M202">
        <v>1602.386</v>
      </c>
      <c r="N202">
        <v>1</v>
      </c>
      <c r="O202" s="10">
        <f t="shared" si="3"/>
        <v>6.2406935657201203E-4</v>
      </c>
      <c r="S202" s="15">
        <v>24613.327000000001</v>
      </c>
      <c r="T202" s="12">
        <v>3</v>
      </c>
      <c r="U202" s="8">
        <v>1.2188518845908153E-4</v>
      </c>
    </row>
    <row r="203" spans="13:21" x14ac:dyDescent="0.25">
      <c r="M203">
        <v>10000.552</v>
      </c>
      <c r="N203">
        <v>11</v>
      </c>
      <c r="O203" s="10">
        <f t="shared" si="3"/>
        <v>1.0999392833515591E-3</v>
      </c>
      <c r="S203" s="15">
        <v>3611.9760000000001</v>
      </c>
      <c r="T203" s="12">
        <v>0</v>
      </c>
      <c r="U203" s="8">
        <v>0</v>
      </c>
    </row>
    <row r="204" spans="13:21" x14ac:dyDescent="0.25">
      <c r="M204">
        <v>4762.7610000000004</v>
      </c>
      <c r="N204">
        <v>4</v>
      </c>
      <c r="O204" s="10">
        <f t="shared" si="3"/>
        <v>8.398489867536917E-4</v>
      </c>
      <c r="S204" s="15">
        <v>18270.859</v>
      </c>
      <c r="T204" s="12">
        <v>2</v>
      </c>
      <c r="U204" s="8">
        <v>1.094639283243333E-4</v>
      </c>
    </row>
    <row r="205" spans="13:21" x14ac:dyDescent="0.25">
      <c r="M205">
        <v>9794.5949999999993</v>
      </c>
      <c r="N205">
        <v>6</v>
      </c>
      <c r="O205" s="10">
        <f t="shared" si="3"/>
        <v>6.1258275610170715E-4</v>
      </c>
      <c r="S205" s="15">
        <v>3652.123</v>
      </c>
      <c r="T205" s="12">
        <v>0</v>
      </c>
      <c r="U205" s="8">
        <v>0</v>
      </c>
    </row>
    <row r="206" spans="13:21" x14ac:dyDescent="0.25">
      <c r="M206">
        <v>588.07299999999998</v>
      </c>
      <c r="N206">
        <v>0</v>
      </c>
      <c r="O206" s="10">
        <f t="shared" si="3"/>
        <v>0</v>
      </c>
      <c r="S206" s="15">
        <v>1786.386</v>
      </c>
      <c r="T206" s="12">
        <v>0</v>
      </c>
      <c r="U206" s="8">
        <v>0</v>
      </c>
    </row>
    <row r="207" spans="13:21" x14ac:dyDescent="0.25">
      <c r="M207">
        <v>4912.201</v>
      </c>
      <c r="N207">
        <v>3</v>
      </c>
      <c r="O207" s="10">
        <f t="shared" si="3"/>
        <v>6.1072419471434501E-4</v>
      </c>
      <c r="S207" s="15">
        <v>63212.784</v>
      </c>
      <c r="T207" s="12">
        <v>8</v>
      </c>
      <c r="U207" s="8">
        <v>1.2655667878826537E-4</v>
      </c>
    </row>
    <row r="208" spans="13:21" x14ac:dyDescent="0.25">
      <c r="M208">
        <v>2076.21</v>
      </c>
      <c r="N208">
        <v>0</v>
      </c>
      <c r="O208" s="10">
        <f t="shared" si="3"/>
        <v>0</v>
      </c>
      <c r="S208" s="15">
        <v>9756.6910000000007</v>
      </c>
      <c r="T208" s="12">
        <v>1</v>
      </c>
      <c r="U208" s="8">
        <v>1.0249376556047536E-4</v>
      </c>
    </row>
    <row r="209" spans="13:21" x14ac:dyDescent="0.25">
      <c r="M209">
        <v>676.82100000000003</v>
      </c>
      <c r="N209">
        <v>0</v>
      </c>
      <c r="O209" s="10">
        <f t="shared" si="3"/>
        <v>0</v>
      </c>
      <c r="S209" s="15">
        <v>68741.024999999994</v>
      </c>
      <c r="T209" s="12">
        <v>7</v>
      </c>
      <c r="U209" s="8">
        <v>1.0183147545443206E-4</v>
      </c>
    </row>
    <row r="210" spans="13:21" x14ac:dyDescent="0.25">
      <c r="M210">
        <v>9237.9249999999993</v>
      </c>
      <c r="N210">
        <v>0</v>
      </c>
      <c r="O210" s="10">
        <f t="shared" si="3"/>
        <v>0</v>
      </c>
      <c r="S210" s="15">
        <v>360.83499999999998</v>
      </c>
      <c r="T210" s="12">
        <v>0</v>
      </c>
      <c r="U210" s="8">
        <v>0</v>
      </c>
    </row>
    <row r="211" spans="13:21" x14ac:dyDescent="0.25">
      <c r="M211">
        <v>6872.3360000000002</v>
      </c>
      <c r="N211">
        <v>1</v>
      </c>
      <c r="O211" s="10">
        <f t="shared" si="3"/>
        <v>1.4551092961694539E-4</v>
      </c>
      <c r="S211" s="15">
        <v>7860.6390000000001</v>
      </c>
      <c r="T211" s="12">
        <v>2</v>
      </c>
      <c r="U211" s="8">
        <v>2.5443224145009074E-4</v>
      </c>
    </row>
    <row r="212" spans="13:21" x14ac:dyDescent="0.25">
      <c r="M212">
        <v>23372.157999999999</v>
      </c>
      <c r="N212">
        <v>8</v>
      </c>
      <c r="O212" s="10">
        <f t="shared" si="3"/>
        <v>3.4228760562032828E-4</v>
      </c>
      <c r="S212" s="15">
        <v>1632.9459999999999</v>
      </c>
      <c r="T212" s="12">
        <v>0</v>
      </c>
      <c r="U212" s="8">
        <v>0</v>
      </c>
    </row>
    <row r="213" spans="13:21" x14ac:dyDescent="0.25">
      <c r="M213">
        <v>5077.5820000000003</v>
      </c>
      <c r="N213">
        <v>3</v>
      </c>
      <c r="O213" s="10">
        <f t="shared" si="3"/>
        <v>5.9083240802413424E-4</v>
      </c>
      <c r="S213" s="15">
        <v>653.46299999999997</v>
      </c>
      <c r="T213" s="12">
        <v>0</v>
      </c>
      <c r="U213" s="8">
        <v>0</v>
      </c>
    </row>
    <row r="214" spans="13:21" x14ac:dyDescent="0.25">
      <c r="M214">
        <v>626.59100000000001</v>
      </c>
      <c r="N214">
        <v>0</v>
      </c>
      <c r="O214" s="10">
        <f t="shared" si="3"/>
        <v>0</v>
      </c>
      <c r="S214" s="15">
        <v>5923.183</v>
      </c>
      <c r="T214" s="12">
        <v>0</v>
      </c>
      <c r="U214" s="8">
        <v>0</v>
      </c>
    </row>
    <row r="215" spans="13:21" x14ac:dyDescent="0.25">
      <c r="M215">
        <v>2346.7339999999999</v>
      </c>
      <c r="N215">
        <v>0</v>
      </c>
      <c r="O215" s="10">
        <f t="shared" si="3"/>
        <v>0</v>
      </c>
      <c r="S215" s="15">
        <v>19146.522000000001</v>
      </c>
      <c r="T215" s="12">
        <v>3</v>
      </c>
      <c r="U215" s="8">
        <v>1.5668642064600556E-4</v>
      </c>
    </row>
    <row r="216" spans="13:21" x14ac:dyDescent="0.25">
      <c r="M216">
        <v>2862.7950000000001</v>
      </c>
      <c r="N216">
        <v>2</v>
      </c>
      <c r="O216" s="10">
        <f t="shared" si="3"/>
        <v>6.9861795902256363E-4</v>
      </c>
      <c r="S216" s="15">
        <v>5755.4939999999997</v>
      </c>
      <c r="T216" s="12">
        <v>5</v>
      </c>
      <c r="U216" s="8">
        <v>8.6873515983163223E-4</v>
      </c>
    </row>
    <row r="217" spans="13:21" x14ac:dyDescent="0.25">
      <c r="M217">
        <v>7885.5209999999997</v>
      </c>
      <c r="N217">
        <v>5</v>
      </c>
      <c r="O217" s="10">
        <f t="shared" si="3"/>
        <v>6.3407351270765755E-4</v>
      </c>
      <c r="S217" s="15">
        <v>27816.097000000002</v>
      </c>
      <c r="T217" s="12">
        <v>3</v>
      </c>
      <c r="U217" s="8">
        <v>1.0785122010467535E-4</v>
      </c>
    </row>
    <row r="218" spans="13:21" x14ac:dyDescent="0.25">
      <c r="M218">
        <v>144.37299999999999</v>
      </c>
      <c r="N218">
        <v>0</v>
      </c>
      <c r="O218" s="10">
        <f t="shared" si="3"/>
        <v>0</v>
      </c>
      <c r="S218" s="15">
        <v>9214.777</v>
      </c>
      <c r="T218" s="12">
        <v>3</v>
      </c>
      <c r="U218" s="8">
        <v>3.2556403698103599E-4</v>
      </c>
    </row>
    <row r="219" spans="13:21" x14ac:dyDescent="0.25">
      <c r="M219">
        <v>3314.8020000000001</v>
      </c>
      <c r="N219">
        <v>3</v>
      </c>
      <c r="O219" s="10">
        <f t="shared" si="3"/>
        <v>9.0503143174162437E-4</v>
      </c>
      <c r="S219" s="15">
        <v>5656.7020000000002</v>
      </c>
      <c r="T219" s="12">
        <v>3</v>
      </c>
      <c r="U219" s="8">
        <v>5.3034435966398791E-4</v>
      </c>
    </row>
    <row r="220" spans="13:21" x14ac:dyDescent="0.25">
      <c r="M220">
        <v>3059.0659999999998</v>
      </c>
      <c r="N220">
        <v>0</v>
      </c>
      <c r="O220" s="10">
        <f t="shared" si="3"/>
        <v>0</v>
      </c>
      <c r="S220" s="15">
        <v>10819.611999999999</v>
      </c>
      <c r="T220" s="12">
        <v>3</v>
      </c>
      <c r="U220" s="8">
        <v>2.7727426824547871E-4</v>
      </c>
    </row>
    <row r="221" spans="13:21" x14ac:dyDescent="0.25">
      <c r="M221">
        <v>1982.47</v>
      </c>
      <c r="N221">
        <v>1</v>
      </c>
      <c r="O221" s="10">
        <f t="shared" si="3"/>
        <v>5.0442125227620092E-4</v>
      </c>
      <c r="S221" s="15">
        <v>382.34</v>
      </c>
      <c r="T221" s="12">
        <v>0</v>
      </c>
      <c r="U221" s="8">
        <v>0</v>
      </c>
    </row>
    <row r="222" spans="13:21" x14ac:dyDescent="0.25">
      <c r="M222">
        <v>334.35199999999998</v>
      </c>
      <c r="N222">
        <v>0</v>
      </c>
      <c r="O222" s="10">
        <f t="shared" si="3"/>
        <v>0</v>
      </c>
      <c r="S222" s="15">
        <v>10356.284</v>
      </c>
      <c r="T222" s="12">
        <v>0</v>
      </c>
      <c r="U222" s="8">
        <v>0</v>
      </c>
    </row>
    <row r="223" spans="13:21" x14ac:dyDescent="0.25">
      <c r="M223">
        <v>203.88200000000001</v>
      </c>
      <c r="N223">
        <v>0</v>
      </c>
      <c r="O223" s="10">
        <f t="shared" si="3"/>
        <v>0</v>
      </c>
      <c r="S223" s="15">
        <v>225.95599999999999</v>
      </c>
      <c r="T223" s="12">
        <v>0</v>
      </c>
      <c r="U223" s="8">
        <v>0</v>
      </c>
    </row>
    <row r="224" spans="13:21" x14ac:dyDescent="0.25">
      <c r="M224">
        <v>1179.5419999999999</v>
      </c>
      <c r="N224">
        <v>1</v>
      </c>
      <c r="O224" s="10">
        <f t="shared" si="3"/>
        <v>8.4778668330589332E-4</v>
      </c>
      <c r="S224" s="15">
        <v>13926.584000000001</v>
      </c>
      <c r="T224" s="12">
        <v>3</v>
      </c>
      <c r="U224" s="8">
        <v>2.1541535239366665E-4</v>
      </c>
    </row>
    <row r="225" spans="13:21" x14ac:dyDescent="0.25">
      <c r="M225">
        <v>1298.047</v>
      </c>
      <c r="N225">
        <v>1</v>
      </c>
      <c r="O225" s="10">
        <f t="shared" si="3"/>
        <v>7.7038812924339409E-4</v>
      </c>
      <c r="S225" s="15">
        <v>3386.011</v>
      </c>
      <c r="T225" s="12">
        <v>0</v>
      </c>
      <c r="U225" s="8">
        <v>0</v>
      </c>
    </row>
    <row r="226" spans="13:21" x14ac:dyDescent="0.25">
      <c r="M226">
        <v>2535.0639999999999</v>
      </c>
      <c r="N226">
        <v>1</v>
      </c>
      <c r="O226" s="10">
        <f t="shared" si="3"/>
        <v>3.9446735861500934E-4</v>
      </c>
      <c r="S226" s="15">
        <v>64967.571000000004</v>
      </c>
      <c r="T226" s="12">
        <v>6</v>
      </c>
      <c r="U226" s="8">
        <v>9.2353768313117326E-5</v>
      </c>
    </row>
    <row r="227" spans="13:21" x14ac:dyDescent="0.25">
      <c r="M227">
        <v>1294.5229999999999</v>
      </c>
      <c r="N227">
        <v>1</v>
      </c>
      <c r="O227" s="10">
        <f t="shared" si="3"/>
        <v>7.7248530926063116E-4</v>
      </c>
      <c r="S227" s="15">
        <v>12149.344999999999</v>
      </c>
      <c r="T227" s="12">
        <v>0</v>
      </c>
      <c r="U227" s="8">
        <v>0</v>
      </c>
    </row>
    <row r="228" spans="13:21" x14ac:dyDescent="0.25">
      <c r="M228">
        <v>861.928</v>
      </c>
      <c r="N228">
        <v>1</v>
      </c>
      <c r="O228" s="10">
        <f t="shared" si="3"/>
        <v>1.1601897142220696E-3</v>
      </c>
      <c r="S228" s="12">
        <v>2861.19</v>
      </c>
      <c r="T228" s="12">
        <v>0</v>
      </c>
      <c r="U228" s="8">
        <v>0</v>
      </c>
    </row>
    <row r="229" spans="13:21" x14ac:dyDescent="0.25">
      <c r="M229">
        <v>2567.41</v>
      </c>
      <c r="N229">
        <v>1</v>
      </c>
      <c r="O229" s="10">
        <f t="shared" si="3"/>
        <v>3.8949758706244818E-4</v>
      </c>
      <c r="S229" s="12">
        <v>77730.240000000005</v>
      </c>
      <c r="T229" s="12">
        <v>5</v>
      </c>
      <c r="U229" s="8">
        <v>6.4325029743893754E-5</v>
      </c>
    </row>
    <row r="230" spans="13:21" x14ac:dyDescent="0.25">
      <c r="M230">
        <v>5309.8950000000004</v>
      </c>
      <c r="N230">
        <v>4</v>
      </c>
      <c r="O230" s="10">
        <f t="shared" si="3"/>
        <v>7.5331056452152066E-4</v>
      </c>
      <c r="S230" s="12">
        <v>1506.4380000000001</v>
      </c>
      <c r="T230" s="12">
        <v>0</v>
      </c>
      <c r="U230" s="8">
        <v>0</v>
      </c>
    </row>
    <row r="231" spans="13:21" x14ac:dyDescent="0.25">
      <c r="M231">
        <v>888.80799999999999</v>
      </c>
      <c r="N231">
        <v>1</v>
      </c>
      <c r="O231" s="10">
        <f t="shared" si="3"/>
        <v>1.1251023843169728E-3</v>
      </c>
      <c r="S231" s="12">
        <v>2482.268</v>
      </c>
      <c r="T231" s="12">
        <v>0</v>
      </c>
      <c r="U231" s="8">
        <v>0</v>
      </c>
    </row>
    <row r="232" spans="13:21" x14ac:dyDescent="0.25">
      <c r="M232">
        <v>334.58300000000003</v>
      </c>
      <c r="N232">
        <v>0</v>
      </c>
      <c r="O232" s="10">
        <f t="shared" si="3"/>
        <v>0</v>
      </c>
      <c r="S232" s="12">
        <v>7144.1729999999998</v>
      </c>
      <c r="T232" s="12">
        <v>0</v>
      </c>
      <c r="U232" s="8">
        <v>0</v>
      </c>
    </row>
    <row r="233" spans="13:21" x14ac:dyDescent="0.25">
      <c r="M233">
        <v>2978.2040000000002</v>
      </c>
      <c r="N233">
        <v>1</v>
      </c>
      <c r="O233" s="10">
        <f t="shared" si="3"/>
        <v>3.3577283490318323E-4</v>
      </c>
      <c r="S233" s="12">
        <v>337.96499999999997</v>
      </c>
      <c r="T233" s="12">
        <v>0</v>
      </c>
      <c r="U233" s="8">
        <v>0</v>
      </c>
    </row>
    <row r="234" spans="13:21" x14ac:dyDescent="0.25">
      <c r="M234">
        <v>1211.5340000000001</v>
      </c>
      <c r="N234">
        <v>1</v>
      </c>
      <c r="O234" s="10">
        <f t="shared" si="3"/>
        <v>8.2539986496458204E-4</v>
      </c>
      <c r="S234" s="12">
        <v>1276.4939999999999</v>
      </c>
      <c r="T234" s="12">
        <v>0</v>
      </c>
      <c r="U234" s="8">
        <v>0</v>
      </c>
    </row>
    <row r="235" spans="13:21" x14ac:dyDescent="0.25">
      <c r="M235">
        <v>810.04200000000003</v>
      </c>
      <c r="N235">
        <v>0</v>
      </c>
      <c r="O235" s="10">
        <f t="shared" si="3"/>
        <v>0</v>
      </c>
      <c r="S235" s="12">
        <v>60595.199999999997</v>
      </c>
      <c r="T235" s="12">
        <v>7</v>
      </c>
      <c r="U235" s="8">
        <v>1.155207013096747E-4</v>
      </c>
    </row>
    <row r="236" spans="13:21" x14ac:dyDescent="0.25">
      <c r="M236">
        <v>475.41300000000001</v>
      </c>
      <c r="N236">
        <v>0</v>
      </c>
      <c r="O236" s="10">
        <f t="shared" si="3"/>
        <v>0</v>
      </c>
      <c r="S236" s="12">
        <v>1015.898</v>
      </c>
      <c r="T236" s="12">
        <v>0</v>
      </c>
      <c r="U236" s="8">
        <v>0</v>
      </c>
    </row>
    <row r="237" spans="13:21" x14ac:dyDescent="0.25">
      <c r="M237">
        <v>714.16099999999994</v>
      </c>
      <c r="N237">
        <v>0</v>
      </c>
      <c r="O237" s="10">
        <f t="shared" si="3"/>
        <v>0</v>
      </c>
      <c r="S237" s="12">
        <v>334.14600000000002</v>
      </c>
      <c r="T237" s="12">
        <v>0</v>
      </c>
      <c r="U237" s="8">
        <v>0</v>
      </c>
    </row>
    <row r="238" spans="13:21" x14ac:dyDescent="0.25">
      <c r="M238">
        <v>836.44899999999996</v>
      </c>
      <c r="N238">
        <v>0</v>
      </c>
      <c r="O238" s="10">
        <f t="shared" si="3"/>
        <v>0</v>
      </c>
      <c r="S238" s="12">
        <v>628.69000000000005</v>
      </c>
      <c r="T238" s="12">
        <v>0</v>
      </c>
      <c r="U238" s="8">
        <v>0</v>
      </c>
    </row>
    <row r="239" spans="13:21" x14ac:dyDescent="0.25">
      <c r="M239">
        <v>11908.370999999999</v>
      </c>
      <c r="N239">
        <v>10</v>
      </c>
      <c r="O239" s="10">
        <f t="shared" si="3"/>
        <v>8.3974541941966711E-4</v>
      </c>
      <c r="S239" s="12">
        <v>298.34399999999999</v>
      </c>
      <c r="T239" s="12">
        <v>0</v>
      </c>
      <c r="U239" s="8">
        <v>0</v>
      </c>
    </row>
    <row r="240" spans="13:21" x14ac:dyDescent="0.25">
      <c r="M240">
        <v>2315.0189999999998</v>
      </c>
      <c r="N240">
        <v>0</v>
      </c>
      <c r="O240" s="10">
        <f t="shared" si="3"/>
        <v>0</v>
      </c>
      <c r="S240" s="12">
        <v>13687.278</v>
      </c>
      <c r="T240" s="12">
        <v>0</v>
      </c>
      <c r="U240" s="8">
        <v>0</v>
      </c>
    </row>
    <row r="241" spans="13:21" x14ac:dyDescent="0.25">
      <c r="M241">
        <v>9455.2440000000006</v>
      </c>
      <c r="N241">
        <v>6</v>
      </c>
      <c r="O241" s="10">
        <f t="shared" si="3"/>
        <v>6.3456849976584423E-4</v>
      </c>
      <c r="S241" s="12">
        <v>1810.567</v>
      </c>
      <c r="T241" s="12">
        <v>0</v>
      </c>
      <c r="U241" s="8">
        <v>0</v>
      </c>
    </row>
    <row r="242" spans="13:21" x14ac:dyDescent="0.25">
      <c r="M242">
        <v>3521.2469999999998</v>
      </c>
      <c r="N242">
        <v>0</v>
      </c>
      <c r="O242" s="10">
        <f t="shared" si="3"/>
        <v>0</v>
      </c>
      <c r="S242" s="12">
        <v>11412.047</v>
      </c>
      <c r="T242" s="12">
        <v>0</v>
      </c>
      <c r="U242" s="8">
        <v>0</v>
      </c>
    </row>
    <row r="243" spans="13:21" x14ac:dyDescent="0.25">
      <c r="M243">
        <v>2600.9859999999999</v>
      </c>
      <c r="N243">
        <v>3</v>
      </c>
      <c r="O243" s="10">
        <f t="shared" si="3"/>
        <v>1.1534087457602618E-3</v>
      </c>
      <c r="S243" s="12">
        <v>27116.391</v>
      </c>
      <c r="T243" s="12">
        <v>0</v>
      </c>
      <c r="U243" s="8">
        <v>0</v>
      </c>
    </row>
    <row r="244" spans="13:21" x14ac:dyDescent="0.25">
      <c r="M244">
        <v>7993.3940000000002</v>
      </c>
      <c r="N244">
        <v>3</v>
      </c>
      <c r="O244" s="10">
        <f t="shared" si="3"/>
        <v>3.753099121599661E-4</v>
      </c>
      <c r="S244" s="12">
        <v>3855.029</v>
      </c>
      <c r="T244" s="12">
        <v>1</v>
      </c>
      <c r="U244" s="8">
        <v>2.5940142084534255E-4</v>
      </c>
    </row>
    <row r="245" spans="13:21" x14ac:dyDescent="0.25">
      <c r="M245">
        <v>9268.6119999999992</v>
      </c>
      <c r="N245">
        <v>7</v>
      </c>
      <c r="O245" s="10">
        <f t="shared" si="3"/>
        <v>7.5523713798786708E-4</v>
      </c>
      <c r="S245" s="12">
        <v>2336.828</v>
      </c>
      <c r="T245" s="12">
        <v>0</v>
      </c>
      <c r="U245" s="8">
        <v>0</v>
      </c>
    </row>
    <row r="246" spans="13:21" x14ac:dyDescent="0.25">
      <c r="M246">
        <v>2341.3180000000002</v>
      </c>
      <c r="N246">
        <v>2</v>
      </c>
      <c r="O246" s="10">
        <f t="shared" si="3"/>
        <v>8.5421971727035794E-4</v>
      </c>
      <c r="S246" s="12">
        <v>202.15799999999999</v>
      </c>
      <c r="T246" s="12">
        <v>0</v>
      </c>
      <c r="U246" s="8">
        <v>0</v>
      </c>
    </row>
    <row r="247" spans="13:21" x14ac:dyDescent="0.25">
      <c r="M247">
        <v>1833.614</v>
      </c>
      <c r="N247">
        <v>2</v>
      </c>
      <c r="O247" s="10">
        <f t="shared" si="3"/>
        <v>1.0907421082081616E-3</v>
      </c>
      <c r="S247" s="12">
        <v>1423.6110000000001</v>
      </c>
      <c r="T247" s="12">
        <v>0</v>
      </c>
      <c r="U247" s="8">
        <v>0</v>
      </c>
    </row>
    <row r="248" spans="13:21" x14ac:dyDescent="0.25">
      <c r="M248">
        <v>2546.1640000000002</v>
      </c>
      <c r="N248">
        <v>2</v>
      </c>
      <c r="O248" s="10">
        <f t="shared" si="3"/>
        <v>7.8549535693694505E-4</v>
      </c>
      <c r="S248" s="12">
        <v>6882.2950000000001</v>
      </c>
      <c r="T248" s="12">
        <v>0</v>
      </c>
      <c r="U248" s="8">
        <v>0</v>
      </c>
    </row>
    <row r="249" spans="13:21" x14ac:dyDescent="0.25">
      <c r="M249">
        <v>1236.232</v>
      </c>
      <c r="N249">
        <v>1</v>
      </c>
      <c r="O249" s="10">
        <f t="shared" si="3"/>
        <v>8.0890965449850836E-4</v>
      </c>
      <c r="S249" s="12">
        <v>706.41700000000003</v>
      </c>
      <c r="T249" s="12">
        <v>0</v>
      </c>
      <c r="U249" s="8">
        <v>0</v>
      </c>
    </row>
    <row r="250" spans="13:21" x14ac:dyDescent="0.25">
      <c r="M250">
        <v>1003.8049999999999</v>
      </c>
      <c r="N250">
        <v>1</v>
      </c>
      <c r="O250" s="10">
        <f t="shared" si="3"/>
        <v>9.9620942314493366E-4</v>
      </c>
      <c r="S250" s="12">
        <v>287.56400000000002</v>
      </c>
      <c r="T250" s="12">
        <v>0</v>
      </c>
      <c r="U250" s="8">
        <v>0</v>
      </c>
    </row>
    <row r="251" spans="13:21" x14ac:dyDescent="0.25">
      <c r="M251">
        <v>2303.1320000000001</v>
      </c>
      <c r="N251">
        <v>1</v>
      </c>
      <c r="O251" s="10">
        <f t="shared" si="3"/>
        <v>4.3419135333971302E-4</v>
      </c>
      <c r="S251" s="12">
        <v>2676.2660000000001</v>
      </c>
      <c r="T251" s="12">
        <v>0</v>
      </c>
      <c r="U251" s="8">
        <v>0</v>
      </c>
    </row>
    <row r="252" spans="13:21" x14ac:dyDescent="0.25">
      <c r="M252">
        <v>1206.2049999999999</v>
      </c>
      <c r="N252">
        <v>1</v>
      </c>
      <c r="O252" s="10">
        <f t="shared" si="3"/>
        <v>8.2904647219999921E-4</v>
      </c>
      <c r="S252" s="12">
        <v>2101.779</v>
      </c>
      <c r="T252" s="12">
        <v>0</v>
      </c>
      <c r="U252" s="8">
        <v>0</v>
      </c>
    </row>
    <row r="253" spans="13:21" x14ac:dyDescent="0.25">
      <c r="M253">
        <v>1094.528</v>
      </c>
      <c r="N253">
        <v>0</v>
      </c>
      <c r="O253" s="10">
        <f t="shared" si="3"/>
        <v>0</v>
      </c>
      <c r="S253" s="12">
        <v>2670.1149999999998</v>
      </c>
      <c r="T253" s="12">
        <v>0</v>
      </c>
      <c r="U253" s="8">
        <v>0</v>
      </c>
    </row>
    <row r="254" spans="13:21" x14ac:dyDescent="0.25">
      <c r="M254">
        <v>774.67600000000004</v>
      </c>
      <c r="N254">
        <v>0</v>
      </c>
      <c r="O254" s="10">
        <f t="shared" si="3"/>
        <v>0</v>
      </c>
      <c r="S254" s="12">
        <v>3796.7159999999999</v>
      </c>
      <c r="T254" s="12">
        <v>0</v>
      </c>
      <c r="U254" s="8">
        <v>0</v>
      </c>
    </row>
    <row r="255" spans="13:21" x14ac:dyDescent="0.25">
      <c r="M255">
        <v>563.73</v>
      </c>
      <c r="N255">
        <v>0</v>
      </c>
      <c r="O255" s="10">
        <f t="shared" si="3"/>
        <v>0</v>
      </c>
      <c r="S255" s="12">
        <v>381.70100000000002</v>
      </c>
      <c r="T255" s="12">
        <v>0</v>
      </c>
      <c r="U255" s="8">
        <v>0</v>
      </c>
    </row>
    <row r="256" spans="13:21" x14ac:dyDescent="0.25">
      <c r="M256">
        <v>174.34899999999999</v>
      </c>
      <c r="N256">
        <v>0</v>
      </c>
      <c r="O256" s="10">
        <f t="shared" si="3"/>
        <v>0</v>
      </c>
      <c r="S256" s="12">
        <v>556.07799999999997</v>
      </c>
      <c r="T256" s="12">
        <v>0</v>
      </c>
      <c r="U256" s="8">
        <v>0</v>
      </c>
    </row>
    <row r="257" spans="13:21" x14ac:dyDescent="0.25">
      <c r="M257">
        <v>3897.163</v>
      </c>
      <c r="N257">
        <v>3</v>
      </c>
      <c r="O257" s="10">
        <f t="shared" si="3"/>
        <v>7.6979074265048702E-4</v>
      </c>
      <c r="S257" s="12">
        <v>1464.0129999999999</v>
      </c>
      <c r="T257" s="12">
        <v>0</v>
      </c>
      <c r="U257" s="8">
        <v>0</v>
      </c>
    </row>
    <row r="258" spans="13:21" x14ac:dyDescent="0.25">
      <c r="S258" s="12">
        <v>2757.26</v>
      </c>
      <c r="T258" s="12">
        <v>0</v>
      </c>
      <c r="U258" s="8">
        <v>0</v>
      </c>
    </row>
    <row r="259" spans="13:21" x14ac:dyDescent="0.25">
      <c r="S259" s="12">
        <v>3229.1640000000002</v>
      </c>
      <c r="T259" s="12">
        <v>1</v>
      </c>
      <c r="U259" s="8">
        <v>3.0967767508866071E-4</v>
      </c>
    </row>
    <row r="260" spans="13:21" x14ac:dyDescent="0.25">
      <c r="S260" s="12">
        <v>3806.9989999999998</v>
      </c>
      <c r="T260" s="12">
        <v>0</v>
      </c>
      <c r="U260" s="8">
        <v>0</v>
      </c>
    </row>
    <row r="261" spans="13:21" x14ac:dyDescent="0.25">
      <c r="S261" s="12">
        <v>76703.570000000007</v>
      </c>
      <c r="T261" s="12">
        <v>13</v>
      </c>
      <c r="U261" s="8">
        <v>1.6948363681116796E-4</v>
      </c>
    </row>
    <row r="262" spans="13:21" x14ac:dyDescent="0.25">
      <c r="S262" s="12">
        <v>2329.4749999999999</v>
      </c>
      <c r="T262" s="12">
        <v>0</v>
      </c>
      <c r="U262" s="8">
        <v>0</v>
      </c>
    </row>
    <row r="263" spans="13:21" x14ac:dyDescent="0.25">
      <c r="S263" s="12">
        <v>8379.0640000000003</v>
      </c>
      <c r="T263" s="12">
        <v>0</v>
      </c>
      <c r="U263" s="8">
        <v>0</v>
      </c>
    </row>
    <row r="264" spans="13:21" x14ac:dyDescent="0.25">
      <c r="S264" s="12">
        <v>13845.983</v>
      </c>
      <c r="T264" s="12">
        <v>0</v>
      </c>
      <c r="U264" s="8">
        <v>0</v>
      </c>
    </row>
    <row r="265" spans="13:21" x14ac:dyDescent="0.25">
      <c r="S265" s="12">
        <v>8293.5550000000003</v>
      </c>
      <c r="T265" s="12">
        <v>0</v>
      </c>
      <c r="U265" s="8">
        <v>0</v>
      </c>
    </row>
    <row r="266" spans="13:21" x14ac:dyDescent="0.25">
      <c r="S266" s="12">
        <v>10229.665000000001</v>
      </c>
      <c r="T266" s="12">
        <v>1</v>
      </c>
      <c r="U266" s="8">
        <v>9.7754911817737918E-5</v>
      </c>
    </row>
    <row r="267" spans="13:21" x14ac:dyDescent="0.25">
      <c r="S267" s="12">
        <v>2508.451</v>
      </c>
      <c r="T267" s="12">
        <v>0</v>
      </c>
      <c r="U267" s="8">
        <v>0</v>
      </c>
    </row>
    <row r="268" spans="13:21" x14ac:dyDescent="0.25">
      <c r="S268" s="12">
        <v>7700.0460000000003</v>
      </c>
      <c r="T268" s="12">
        <v>0</v>
      </c>
      <c r="U268" s="8">
        <v>0</v>
      </c>
    </row>
    <row r="269" spans="13:21" x14ac:dyDescent="0.25">
      <c r="S269" s="12">
        <v>24157.246999999999</v>
      </c>
      <c r="T269" s="12">
        <v>3</v>
      </c>
      <c r="U269" s="8">
        <v>1.2418633629899964E-4</v>
      </c>
    </row>
    <row r="270" spans="13:21" x14ac:dyDescent="0.25">
      <c r="S270" s="12">
        <v>31070.758999999998</v>
      </c>
      <c r="T270" s="12">
        <v>4</v>
      </c>
      <c r="U270" s="8">
        <v>1.2873840642257887E-4</v>
      </c>
    </row>
    <row r="271" spans="13:21" x14ac:dyDescent="0.25">
      <c r="S271" s="12">
        <v>6825.2920000000004</v>
      </c>
      <c r="T271" s="12">
        <v>1</v>
      </c>
      <c r="U271" s="8">
        <v>1.4651387808756021E-4</v>
      </c>
    </row>
    <row r="272" spans="13:21" x14ac:dyDescent="0.25">
      <c r="S272" s="12">
        <v>17678.473000000002</v>
      </c>
      <c r="T272" s="12">
        <v>2</v>
      </c>
      <c r="U272" s="8">
        <v>1.1313194301340392E-4</v>
      </c>
    </row>
    <row r="273" spans="19:21" x14ac:dyDescent="0.25">
      <c r="S273" s="12">
        <v>2145.9479999999999</v>
      </c>
      <c r="T273" s="12">
        <v>0</v>
      </c>
      <c r="U273" s="8">
        <v>0</v>
      </c>
    </row>
    <row r="274" spans="19:21" x14ac:dyDescent="0.25">
      <c r="S274" s="12">
        <v>599.81700000000001</v>
      </c>
      <c r="T274" s="12">
        <v>0</v>
      </c>
      <c r="U274" s="8">
        <v>0</v>
      </c>
    </row>
    <row r="275" spans="19:21" x14ac:dyDescent="0.25">
      <c r="S275" s="12">
        <v>3922.6280000000002</v>
      </c>
      <c r="T275" s="12">
        <v>0</v>
      </c>
      <c r="U275" s="8">
        <v>0</v>
      </c>
    </row>
    <row r="276" spans="19:21" x14ac:dyDescent="0.25">
      <c r="S276" s="12">
        <v>2371.491</v>
      </c>
      <c r="T276" s="12">
        <v>0</v>
      </c>
      <c r="U276" s="8">
        <v>0</v>
      </c>
    </row>
    <row r="277" spans="19:21" x14ac:dyDescent="0.25">
      <c r="S277" s="12">
        <v>62982.116000000002</v>
      </c>
      <c r="T277" s="12">
        <v>3</v>
      </c>
      <c r="U277" s="8">
        <v>4.7632569220125917E-5</v>
      </c>
    </row>
    <row r="278" spans="19:21" x14ac:dyDescent="0.25">
      <c r="S278" s="12">
        <v>1728.713</v>
      </c>
      <c r="T278" s="12">
        <v>1</v>
      </c>
      <c r="U278" s="8">
        <v>5.7846501993101226E-4</v>
      </c>
    </row>
    <row r="279" spans="19:21" x14ac:dyDescent="0.25">
      <c r="S279" s="12">
        <v>8873.9529999999995</v>
      </c>
      <c r="T279" s="12">
        <v>1</v>
      </c>
      <c r="U279" s="8">
        <v>1.126893505070401E-4</v>
      </c>
    </row>
    <row r="280" spans="19:21" x14ac:dyDescent="0.25">
      <c r="S280" s="12">
        <v>2510.384</v>
      </c>
      <c r="T280" s="12">
        <v>1</v>
      </c>
      <c r="U280" s="8">
        <v>3.9834543241193377E-4</v>
      </c>
    </row>
    <row r="281" spans="19:21" x14ac:dyDescent="0.25">
      <c r="S281" s="12">
        <v>4101.7290000000003</v>
      </c>
      <c r="T281" s="12">
        <v>0</v>
      </c>
      <c r="U281" s="8">
        <v>0</v>
      </c>
    </row>
    <row r="282" spans="19:21" x14ac:dyDescent="0.25">
      <c r="S282" s="12">
        <v>2009.2449999999999</v>
      </c>
      <c r="T282" s="12">
        <v>0</v>
      </c>
      <c r="U282" s="8">
        <v>0</v>
      </c>
    </row>
    <row r="283" spans="19:21" x14ac:dyDescent="0.25">
      <c r="S283" s="12">
        <v>6708.0519999999997</v>
      </c>
      <c r="T283" s="12">
        <v>0</v>
      </c>
      <c r="U283" s="8">
        <v>0</v>
      </c>
    </row>
    <row r="284" spans="19:21" x14ac:dyDescent="0.25">
      <c r="S284" s="12">
        <v>72144.679999999993</v>
      </c>
      <c r="T284" s="12">
        <v>5</v>
      </c>
      <c r="U284" s="8">
        <v>6.9305179536453698E-5</v>
      </c>
    </row>
    <row r="285" spans="19:21" x14ac:dyDescent="0.25">
      <c r="S285" s="12">
        <v>3116.5369999999998</v>
      </c>
      <c r="T285" s="12">
        <v>2</v>
      </c>
      <c r="U285" s="8">
        <v>6.4173792898977299E-4</v>
      </c>
    </row>
    <row r="286" spans="19:21" x14ac:dyDescent="0.25">
      <c r="S286" s="12">
        <v>1680.6210000000001</v>
      </c>
      <c r="T286" s="12">
        <v>0</v>
      </c>
      <c r="U286" s="8">
        <v>0</v>
      </c>
    </row>
    <row r="287" spans="19:21" x14ac:dyDescent="0.25">
      <c r="S287" s="12">
        <v>643.33799999999997</v>
      </c>
      <c r="T287" s="12">
        <v>0</v>
      </c>
      <c r="U287" s="8">
        <v>0</v>
      </c>
    </row>
    <row r="288" spans="19:21" x14ac:dyDescent="0.25">
      <c r="S288" s="12">
        <v>4462.55</v>
      </c>
      <c r="T288" s="12">
        <v>0</v>
      </c>
      <c r="U288" s="8">
        <v>0</v>
      </c>
    </row>
    <row r="289" spans="19:21" x14ac:dyDescent="0.25">
      <c r="S289" s="12">
        <v>11316.877</v>
      </c>
      <c r="T289" s="12">
        <v>0</v>
      </c>
      <c r="U289" s="8">
        <v>0</v>
      </c>
    </row>
    <row r="290" spans="19:21" x14ac:dyDescent="0.25">
      <c r="S290" s="12">
        <v>37610.682999999997</v>
      </c>
      <c r="T290" s="12">
        <v>4</v>
      </c>
      <c r="U290" s="8">
        <v>1.0635276152788824E-4</v>
      </c>
    </row>
    <row r="291" spans="19:21" x14ac:dyDescent="0.25">
      <c r="S291" s="12">
        <v>9676.9079999999994</v>
      </c>
      <c r="T291" s="12">
        <v>2</v>
      </c>
      <c r="U291" s="8">
        <v>2.0667758751039073E-4</v>
      </c>
    </row>
    <row r="292" spans="19:21" x14ac:dyDescent="0.25">
      <c r="S292" s="12">
        <v>15291.617</v>
      </c>
      <c r="T292" s="12">
        <v>7</v>
      </c>
      <c r="U292" s="8">
        <v>4.5776715438269216E-4</v>
      </c>
    </row>
    <row r="293" spans="19:21" x14ac:dyDescent="0.25">
      <c r="S293" s="12">
        <v>10563.596</v>
      </c>
      <c r="T293" s="12">
        <v>3</v>
      </c>
      <c r="U293" s="8">
        <v>2.8399420045976769E-4</v>
      </c>
    </row>
    <row r="294" spans="19:21" x14ac:dyDescent="0.25">
      <c r="S294" s="12">
        <v>13194.645</v>
      </c>
      <c r="T294" s="12">
        <v>1</v>
      </c>
      <c r="U294" s="8">
        <v>7.5788321701720655E-5</v>
      </c>
    </row>
    <row r="295" spans="19:21" x14ac:dyDescent="0.25">
      <c r="S295" s="12">
        <v>354.21</v>
      </c>
      <c r="T295" s="12">
        <v>0</v>
      </c>
      <c r="U295" s="8">
        <v>0</v>
      </c>
    </row>
    <row r="296" spans="19:21" x14ac:dyDescent="0.25">
      <c r="S296" s="12">
        <v>647.59299999999996</v>
      </c>
      <c r="T296" s="12">
        <v>0</v>
      </c>
      <c r="U296" s="8">
        <v>0</v>
      </c>
    </row>
    <row r="297" spans="19:21" x14ac:dyDescent="0.25">
      <c r="S297" s="12">
        <v>4140.6970000000001</v>
      </c>
      <c r="T297" s="12">
        <v>0</v>
      </c>
      <c r="U297" s="8">
        <v>0</v>
      </c>
    </row>
    <row r="298" spans="19:21" x14ac:dyDescent="0.25">
      <c r="S298" s="12">
        <v>70164.013999999996</v>
      </c>
      <c r="T298" s="12">
        <v>8</v>
      </c>
      <c r="U298" s="8">
        <v>1.140185622789483E-4</v>
      </c>
    </row>
    <row r="299" spans="19:21" x14ac:dyDescent="0.25">
      <c r="S299" s="12">
        <v>19316.826000000001</v>
      </c>
      <c r="T299" s="12">
        <v>1</v>
      </c>
      <c r="U299" s="8">
        <v>5.1768339167107475E-5</v>
      </c>
    </row>
    <row r="300" spans="19:21" x14ac:dyDescent="0.25">
      <c r="S300" s="12">
        <v>22289.866999999998</v>
      </c>
      <c r="T300" s="12">
        <v>5</v>
      </c>
      <c r="U300" s="8">
        <v>2.243171751540734E-4</v>
      </c>
    </row>
    <row r="301" spans="19:21" x14ac:dyDescent="0.25">
      <c r="S301" s="12">
        <v>31643.827000000001</v>
      </c>
      <c r="T301" s="12">
        <v>5</v>
      </c>
      <c r="U301" s="8">
        <v>1.5800870103353806E-4</v>
      </c>
    </row>
  </sheetData>
  <mergeCells count="6">
    <mergeCell ref="A2:I2"/>
    <mergeCell ref="L2:V2"/>
    <mergeCell ref="C3:D3"/>
    <mergeCell ref="H3:I3"/>
    <mergeCell ref="N3:O3"/>
    <mergeCell ref="T3:U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0043852220D64B8C02AE3539520262" ma:contentTypeVersion="17" ma:contentTypeDescription="Create a new document." ma:contentTypeScope="" ma:versionID="5848eb03531caba9212b02b2df949993">
  <xsd:schema xmlns:xsd="http://www.w3.org/2001/XMLSchema" xmlns:xs="http://www.w3.org/2001/XMLSchema" xmlns:p="http://schemas.microsoft.com/office/2006/metadata/properties" xmlns:ns2="420e3a7f-c595-41db-8c1c-3e1f5a477a85" xmlns:ns3="00d742dd-1bc5-4727-881e-02108fc4a718" targetNamespace="http://schemas.microsoft.com/office/2006/metadata/properties" ma:root="true" ma:fieldsID="c959be26bac9ce940f34842f633f7ea0" ns2:_="" ns3:_="">
    <xsd:import namespace="420e3a7f-c595-41db-8c1c-3e1f5a477a85"/>
    <xsd:import namespace="00d742dd-1bc5-4727-881e-02108fc4a7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0e3a7f-c595-41db-8c1c-3e1f5a477a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c9987524-85c1-489a-a8de-c29df0a95e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d742dd-1bc5-4727-881e-02108fc4a71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5abd752-b754-49a9-ad1c-922420fa8f02}" ma:internalName="TaxCatchAll" ma:showField="CatchAllData" ma:web="00d742dd-1bc5-4727-881e-02108fc4a7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0d742dd-1bc5-4727-881e-02108fc4a718" xsi:nil="true"/>
    <lcf76f155ced4ddcb4097134ff3c332f xmlns="420e3a7f-c595-41db-8c1c-3e1f5a477a8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8A78482-5A39-4B12-91C5-1BC62A9CD0D9}"/>
</file>

<file path=customXml/itemProps2.xml><?xml version="1.0" encoding="utf-8"?>
<ds:datastoreItem xmlns:ds="http://schemas.openxmlformats.org/officeDocument/2006/customXml" ds:itemID="{73CD6362-92F9-4187-855F-7805D520FF26}"/>
</file>

<file path=customXml/itemProps3.xml><?xml version="1.0" encoding="utf-8"?>
<ds:datastoreItem xmlns:ds="http://schemas.openxmlformats.org/officeDocument/2006/customXml" ds:itemID="{54A8B265-9E87-4A4C-BB28-49142356FE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 1-1O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Chiu, Amy</dc:creator>
  <cp:lastModifiedBy>Chiu, Amy</cp:lastModifiedBy>
  <dcterms:created xsi:type="dcterms:W3CDTF">2023-07-25T21:38:57Z</dcterms:created>
  <dcterms:modified xsi:type="dcterms:W3CDTF">2023-07-25T21:39:09Z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0x010100ED0043852220D64B8C02AE3539520262</vt:lpwstr>
  </property>
</Properties>
</file>