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80" activeTab="0"/>
  </bookViews>
  <sheets>
    <sheet name="Figure 6-figure supplement 3C" sheetId="1" r:id="rId1"/>
  </sheets>
  <definedNames>
    <definedName name="_xlfn.STDEV.P" hidden="1">#NAME?</definedName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<sst xmlns="http://schemas.openxmlformats.org/spreadsheetml/2006/main" count="28" uniqueCount="21">
  <si>
    <t>Genotype:</t>
  </si>
  <si>
    <t>Repeat #1:</t>
  </si>
  <si>
    <t>Repeat #2:</t>
  </si>
  <si>
    <t>Repeat #3:</t>
  </si>
  <si>
    <t>Mean</t>
  </si>
  <si>
    <t>SD</t>
  </si>
  <si>
    <t>P value</t>
  </si>
  <si>
    <r>
      <t>Temp.(</t>
    </r>
    <r>
      <rPr>
        <sz val="11"/>
        <color indexed="8"/>
        <rFont val="等线"/>
        <family val="0"/>
      </rPr>
      <t>℃</t>
    </r>
    <r>
      <rPr>
        <sz val="11"/>
        <color indexed="8"/>
        <rFont val="Arial"/>
        <family val="2"/>
      </rPr>
      <t>)</t>
    </r>
  </si>
  <si>
    <r>
      <t>mRNA levels (</t>
    </r>
    <r>
      <rPr>
        <i/>
        <sz val="11"/>
        <color indexed="8"/>
        <rFont val="Arial"/>
        <family val="2"/>
      </rPr>
      <t>ade6+/act1+</t>
    </r>
    <r>
      <rPr>
        <sz val="11"/>
        <color indexed="8"/>
        <rFont val="Arial"/>
        <family val="2"/>
      </rPr>
      <t>)</t>
    </r>
  </si>
  <si>
    <r>
      <rPr>
        <i/>
        <sz val="11"/>
        <color indexed="8"/>
        <rFont val="Arial"/>
        <family val="2"/>
      </rP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</t>
    </r>
  </si>
  <si>
    <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</t>
    </r>
    <r>
      <rPr>
        <i/>
        <sz val="11"/>
        <color indexed="8"/>
        <rFont val="Arial"/>
        <family val="2"/>
      </rPr>
      <t>(10A/I)</t>
    </r>
  </si>
  <si>
    <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</t>
    </r>
    <r>
      <rPr>
        <i/>
        <sz val="11"/>
        <color indexed="8"/>
        <rFont val="Arial"/>
        <family val="2"/>
      </rPr>
      <t>(11A/I)</t>
    </r>
  </si>
  <si>
    <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</t>
    </r>
    <r>
      <rPr>
        <i/>
        <sz val="11"/>
        <color indexed="8"/>
        <rFont val="Arial"/>
        <family val="2"/>
      </rPr>
      <t>(11D/E)</t>
    </r>
  </si>
  <si>
    <r>
      <t xml:space="preserve">1 vs 2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=0.0001</t>
    </r>
  </si>
  <si>
    <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</t>
    </r>
    <r>
      <rPr>
        <i/>
        <sz val="11"/>
        <color indexed="8"/>
        <rFont val="Arial"/>
        <family val="2"/>
      </rPr>
      <t>(10D/E)</t>
    </r>
  </si>
  <si>
    <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</t>
    </r>
    <r>
      <rPr>
        <i/>
        <sz val="11"/>
        <color indexed="8"/>
        <rFont val="Arial"/>
        <family val="2"/>
      </rPr>
      <t>(S438A)</t>
    </r>
  </si>
  <si>
    <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</t>
    </r>
    <r>
      <rPr>
        <i/>
        <sz val="11"/>
        <color indexed="8"/>
        <rFont val="Arial"/>
        <family val="2"/>
      </rPr>
      <t>(S438D)</t>
    </r>
  </si>
  <si>
    <r>
      <t xml:space="preserve">2 vs 10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=0.5687</t>
    </r>
  </si>
  <si>
    <r>
      <t xml:space="preserve">2 vs 12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=0.6725</t>
    </r>
  </si>
  <si>
    <r>
      <t xml:space="preserve">2 vs 7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=0.0008</t>
    </r>
  </si>
  <si>
    <r>
      <t xml:space="preserve">2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=0.0003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</si>
</sst>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9">
    <font>
      <sz val="11"/>
      <color theme="1"/>
      <name val="Calibri"/>
      <family val="0"/>
    </font>
    <font>
      <sz val="11"/>
      <name val="宋体"/>
      <family val="0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等线"/>
      <family val="0"/>
    </font>
    <font>
      <sz val="9"/>
      <name val="等线"/>
      <family val="0"/>
    </font>
    <font>
      <i/>
      <sz val="6"/>
      <color indexed="8"/>
      <name val="Arial"/>
      <family val="2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b/>
      <sz val="11"/>
      <color indexed="8"/>
      <name val="Arial"/>
      <family val="2"/>
    </font>
    <font>
      <b/>
      <sz val="11"/>
      <color indexed="49"/>
      <name val="Arial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4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2" fontId="46" fillId="0" borderId="0" xfId="0" applyNumberFormat="1" applyFont="1" applyAlignment="1">
      <alignment vertical="center"/>
    </xf>
    <xf numFmtId="2" fontId="46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="80" zoomScaleNormal="80" zoomScalePageLayoutView="0" workbookViewId="0" topLeftCell="A1">
      <selection activeCell="I32" sqref="I32"/>
    </sheetView>
  </sheetViews>
  <sheetFormatPr defaultColWidth="9.140625" defaultRowHeight="15"/>
  <cols>
    <col min="1" max="1" width="10.421875" style="0" customWidth="1"/>
    <col min="2" max="2" width="37.28125" style="0" customWidth="1"/>
    <col min="3" max="3" width="12.00390625" style="0" customWidth="1"/>
    <col min="4" max="4" width="28.00390625" style="0" customWidth="1"/>
    <col min="5" max="5" width="27.8515625" style="0" customWidth="1"/>
    <col min="6" max="6" width="27.421875" style="0" customWidth="1"/>
    <col min="7" max="7" width="12.00390625" style="0" customWidth="1"/>
    <col min="8" max="8" width="18.28125" style="0" customWidth="1"/>
    <col min="9" max="9" width="22.421875" style="0" customWidth="1"/>
  </cols>
  <sheetData>
    <row r="2" spans="1:9" ht="15">
      <c r="A2" s="1"/>
      <c r="B2" s="3"/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</row>
    <row r="3" spans="2:9" ht="14.25">
      <c r="B3" s="3" t="s">
        <v>0</v>
      </c>
      <c r="C3" s="3" t="s">
        <v>7</v>
      </c>
      <c r="D3" s="5" t="s">
        <v>8</v>
      </c>
      <c r="E3" s="5" t="s">
        <v>8</v>
      </c>
      <c r="F3" s="5" t="s">
        <v>8</v>
      </c>
      <c r="G3" s="3"/>
      <c r="H3" s="3"/>
      <c r="I3" s="3"/>
    </row>
    <row r="4" spans="1:9" ht="15">
      <c r="A4" s="4">
        <v>1</v>
      </c>
      <c r="B4" s="9" t="s">
        <v>9</v>
      </c>
      <c r="C4" s="5">
        <v>30</v>
      </c>
      <c r="D4" s="6">
        <v>1</v>
      </c>
      <c r="E4" s="6">
        <v>1</v>
      </c>
      <c r="F4" s="6">
        <v>1</v>
      </c>
      <c r="G4" s="7">
        <f aca="true" t="shared" si="0" ref="G4:G15">AVERAGE(D4:F4)</f>
        <v>1</v>
      </c>
      <c r="H4" s="3">
        <f>STDEV(D4:F4)</f>
        <v>0</v>
      </c>
      <c r="I4" s="3"/>
    </row>
    <row r="5" spans="1:9" ht="15">
      <c r="A5" s="4">
        <v>2</v>
      </c>
      <c r="B5" s="9" t="s">
        <v>9</v>
      </c>
      <c r="C5" s="5">
        <v>37</v>
      </c>
      <c r="D5" s="6">
        <v>9.33</v>
      </c>
      <c r="E5" s="6">
        <v>9.77</v>
      </c>
      <c r="F5" s="6">
        <v>8.75</v>
      </c>
      <c r="G5" s="7">
        <f t="shared" si="0"/>
        <v>9.283333333333333</v>
      </c>
      <c r="H5" s="3">
        <f aca="true" t="shared" si="1" ref="H5:H15">STDEV(D5:F5)</f>
        <v>0.5115988011453244</v>
      </c>
      <c r="I5" s="10" t="s">
        <v>13</v>
      </c>
    </row>
    <row r="6" spans="1:9" ht="15">
      <c r="A6" s="4">
        <v>3</v>
      </c>
      <c r="B6" s="9" t="s">
        <v>10</v>
      </c>
      <c r="C6" s="5">
        <v>30</v>
      </c>
      <c r="D6" s="6">
        <v>1.01</v>
      </c>
      <c r="E6" s="6">
        <v>1.02</v>
      </c>
      <c r="F6" s="6">
        <v>1.03</v>
      </c>
      <c r="G6" s="7">
        <f t="shared" si="0"/>
        <v>1.0200000000000002</v>
      </c>
      <c r="H6" s="3">
        <f t="shared" si="1"/>
        <v>0.010000000000000009</v>
      </c>
      <c r="I6" s="10"/>
    </row>
    <row r="7" spans="1:9" ht="15">
      <c r="A7" s="4">
        <v>4</v>
      </c>
      <c r="B7" s="9" t="s">
        <v>10</v>
      </c>
      <c r="C7" s="5">
        <v>37</v>
      </c>
      <c r="D7" s="6">
        <v>5.33</v>
      </c>
      <c r="E7" s="6">
        <v>5.03</v>
      </c>
      <c r="F7" s="6">
        <v>4.55</v>
      </c>
      <c r="G7" s="7">
        <f t="shared" si="0"/>
        <v>4.97</v>
      </c>
      <c r="H7" s="3">
        <f t="shared" si="1"/>
        <v>0.39344631145812015</v>
      </c>
      <c r="I7" s="10" t="s">
        <v>20</v>
      </c>
    </row>
    <row r="8" spans="1:9" ht="15">
      <c r="A8" s="4">
        <v>5</v>
      </c>
      <c r="B8" s="9" t="s">
        <v>14</v>
      </c>
      <c r="C8" s="5">
        <v>30</v>
      </c>
      <c r="D8" s="6">
        <v>1.02</v>
      </c>
      <c r="E8" s="6">
        <v>1.07</v>
      </c>
      <c r="F8" s="6">
        <v>1.09</v>
      </c>
      <c r="G8" s="7">
        <f t="shared" si="0"/>
        <v>1.0599999999999998</v>
      </c>
      <c r="H8" s="3">
        <f t="shared" si="1"/>
        <v>0.036055512754639925</v>
      </c>
      <c r="I8" s="10"/>
    </row>
    <row r="9" spans="1:9" ht="15">
      <c r="A9" s="4">
        <v>6</v>
      </c>
      <c r="B9" s="9" t="s">
        <v>11</v>
      </c>
      <c r="C9" s="5">
        <v>30</v>
      </c>
      <c r="D9" s="5">
        <v>1.02</v>
      </c>
      <c r="E9" s="5">
        <v>1.01</v>
      </c>
      <c r="F9" s="5">
        <v>0.98</v>
      </c>
      <c r="G9" s="8">
        <f t="shared" si="0"/>
        <v>1.0033333333333334</v>
      </c>
      <c r="H9" s="3">
        <f t="shared" si="1"/>
        <v>0.020816659994661344</v>
      </c>
      <c r="I9" s="10"/>
    </row>
    <row r="10" spans="1:9" ht="15">
      <c r="A10" s="4">
        <v>7</v>
      </c>
      <c r="B10" s="9" t="s">
        <v>11</v>
      </c>
      <c r="C10" s="5">
        <v>37</v>
      </c>
      <c r="D10" s="6">
        <v>5.36</v>
      </c>
      <c r="E10" s="6">
        <v>5.34</v>
      </c>
      <c r="F10" s="6">
        <v>4.25</v>
      </c>
      <c r="G10" s="7">
        <f t="shared" si="0"/>
        <v>4.983333333333333</v>
      </c>
      <c r="H10" s="3">
        <f t="shared" si="1"/>
        <v>0.635164020811433</v>
      </c>
      <c r="I10" s="10" t="s">
        <v>19</v>
      </c>
    </row>
    <row r="11" spans="1:9" ht="15">
      <c r="A11" s="4">
        <v>8</v>
      </c>
      <c r="B11" s="9" t="s">
        <v>12</v>
      </c>
      <c r="C11" s="5">
        <v>30</v>
      </c>
      <c r="D11" s="6">
        <v>1.03</v>
      </c>
      <c r="E11" s="6">
        <v>1.04</v>
      </c>
      <c r="F11" s="6">
        <v>1.05</v>
      </c>
      <c r="G11" s="7">
        <f t="shared" si="0"/>
        <v>1.04</v>
      </c>
      <c r="H11" s="3">
        <f t="shared" si="1"/>
        <v>0.010000000000000009</v>
      </c>
      <c r="I11" s="11"/>
    </row>
    <row r="12" spans="1:9" ht="15">
      <c r="A12" s="4">
        <v>9</v>
      </c>
      <c r="B12" s="9" t="s">
        <v>15</v>
      </c>
      <c r="C12" s="5">
        <v>30</v>
      </c>
      <c r="D12" s="6">
        <v>1.01</v>
      </c>
      <c r="E12" s="6">
        <v>1.02</v>
      </c>
      <c r="F12" s="6">
        <v>1.05</v>
      </c>
      <c r="G12" s="7">
        <f t="shared" si="0"/>
        <v>1.0266666666666666</v>
      </c>
      <c r="H12" s="3">
        <f t="shared" si="1"/>
        <v>0.020816659994661344</v>
      </c>
      <c r="I12" s="11"/>
    </row>
    <row r="13" spans="1:9" ht="15">
      <c r="A13" s="4">
        <v>10</v>
      </c>
      <c r="B13" s="9" t="s">
        <v>15</v>
      </c>
      <c r="C13" s="5">
        <v>37</v>
      </c>
      <c r="D13" s="6">
        <v>9.09</v>
      </c>
      <c r="E13" s="6">
        <v>9.49</v>
      </c>
      <c r="F13" s="6">
        <v>10.01</v>
      </c>
      <c r="G13" s="7">
        <f t="shared" si="0"/>
        <v>9.53</v>
      </c>
      <c r="H13" s="3">
        <f t="shared" si="1"/>
        <v>0.46130250378683174</v>
      </c>
      <c r="I13" s="10" t="s">
        <v>17</v>
      </c>
    </row>
    <row r="14" spans="1:9" ht="15">
      <c r="A14" s="4">
        <v>11</v>
      </c>
      <c r="B14" s="9" t="s">
        <v>16</v>
      </c>
      <c r="C14" s="5">
        <v>30</v>
      </c>
      <c r="D14" s="6">
        <v>1.01</v>
      </c>
      <c r="E14" s="6">
        <v>1.03</v>
      </c>
      <c r="F14" s="6">
        <v>0.96</v>
      </c>
      <c r="G14" s="7">
        <f t="shared" si="0"/>
        <v>1</v>
      </c>
      <c r="H14" s="3">
        <f t="shared" si="1"/>
        <v>0.036055512754639925</v>
      </c>
      <c r="I14" s="11"/>
    </row>
    <row r="15" spans="1:9" ht="15">
      <c r="A15" s="4">
        <v>12</v>
      </c>
      <c r="B15" s="9" t="s">
        <v>16</v>
      </c>
      <c r="C15" s="5">
        <v>37</v>
      </c>
      <c r="D15" s="6">
        <v>9.01</v>
      </c>
      <c r="E15" s="6">
        <v>9.46</v>
      </c>
      <c r="F15" s="6">
        <v>9.92</v>
      </c>
      <c r="G15" s="7">
        <f t="shared" si="0"/>
        <v>9.463333333333333</v>
      </c>
      <c r="H15" s="3">
        <f t="shared" si="1"/>
        <v>0.45500915741700565</v>
      </c>
      <c r="I15" s="10" t="s">
        <v>18</v>
      </c>
    </row>
    <row r="18" spans="3:14" ht="14.25">
      <c r="C18" s="6"/>
      <c r="D18" s="6"/>
      <c r="E18" s="6"/>
      <c r="F18" s="6"/>
      <c r="G18" s="6"/>
      <c r="H18" s="5"/>
      <c r="I18" s="6"/>
      <c r="J18" s="6"/>
      <c r="K18" s="6"/>
      <c r="L18" s="6"/>
      <c r="M18" s="6"/>
      <c r="N18" s="6"/>
    </row>
    <row r="19" spans="3:14" ht="14.25">
      <c r="C19" s="6"/>
      <c r="D19" s="6"/>
      <c r="E19" s="6"/>
      <c r="F19" s="6"/>
      <c r="G19" s="6"/>
      <c r="H19" s="5"/>
      <c r="I19" s="6"/>
      <c r="J19" s="6"/>
      <c r="K19" s="6"/>
      <c r="L19" s="6"/>
      <c r="M19" s="6"/>
      <c r="N19" s="6"/>
    </row>
    <row r="20" spans="3:14" ht="14.25">
      <c r="C20" s="6"/>
      <c r="D20" s="6"/>
      <c r="E20" s="6"/>
      <c r="F20" s="6"/>
      <c r="G20" s="6"/>
      <c r="H20" s="5"/>
      <c r="I20" s="6"/>
      <c r="J20" s="6"/>
      <c r="K20" s="6"/>
      <c r="L20" s="6"/>
      <c r="M20" s="6"/>
      <c r="N2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2021-02-05T02:37:13Z</dcterms:created>
  <dcterms:modified xsi:type="dcterms:W3CDTF">2024-01-11T03:47:12Z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0CD627EEC9504A52B591B0F6C1C23577_12</vt:lpwstr>
  </property>
  <property fmtid="{D5CDD505-2E9C-101B-9397-08002B2CF9AE}" pid="3" name="KSOProductBuildVer">
    <vt:lpwstr>2052-11.1.0.14309</vt:lpwstr>
  </property>
</Properties>
</file>