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a36d50718196509/Research_Wint/Research_Wint/2021_DUKE_Collaboration/sNS1_HDL/2023_sNS1_Revision/2023_rNS1_XL_MS/"/>
    </mc:Choice>
  </mc:AlternateContent>
  <xr:revisionPtr revIDLastSave="39" documentId="8_{7A60413C-6545-5E44-8DF6-987B9BA9AB5F}" xr6:coauthVersionLast="47" xr6:coauthVersionMax="47" xr10:uidLastSave="{D26A3CB6-56D7-4EA5-87E9-23A4D86F2C41}"/>
  <bookViews>
    <workbookView xWindow="0" yWindow="760" windowWidth="30240" windowHeight="17460" xr2:uid="{04E6E2DA-CA85-4BA9-A0BE-3F8AAE26E3C8}"/>
  </bookViews>
  <sheets>
    <sheet name="denv" sheetId="3" r:id="rId1"/>
  </sheets>
  <definedNames>
    <definedName name="_xlnm._FilterDatabase" localSheetId="0" hidden="1">denv!$A$1:$AT$79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5" i="3" l="1"/>
</calcChain>
</file>

<file path=xl/sharedStrings.xml><?xml version="1.0" encoding="utf-8"?>
<sst xmlns="http://schemas.openxmlformats.org/spreadsheetml/2006/main" count="1401" uniqueCount="601">
  <si>
    <t>File Name</t>
  </si>
  <si>
    <t>Scan Number</t>
  </si>
  <si>
    <t>Precursor Scan Number</t>
  </si>
  <si>
    <t>Precursor MZ</t>
  </si>
  <si>
    <t>Precursor Charge</t>
  </si>
  <si>
    <t>Precursor Mass</t>
  </si>
  <si>
    <t>Cross Type</t>
  </si>
  <si>
    <t>Link Residues</t>
  </si>
  <si>
    <t>Peptide Info --&gt;</t>
  </si>
  <si>
    <t>Protein Accession</t>
  </si>
  <si>
    <t>Protein Link Site</t>
  </si>
  <si>
    <t>Beta Peptide Protein Accession</t>
  </si>
  <si>
    <t>Beta Peptide Protein LinkSite</t>
  </si>
  <si>
    <t>Beta Peptide Base Sequence</t>
  </si>
  <si>
    <t>Beta Peptide Full Sequence</t>
  </si>
  <si>
    <t>Beta Peptide Theoretical Mass</t>
  </si>
  <si>
    <t>Beta Peptide Score</t>
  </si>
  <si>
    <t>Beta Peptide Matched Ions</t>
  </si>
  <si>
    <t>Beta Peptide Matched Ion Mass-To-Charge Ratios</t>
  </si>
  <si>
    <t>Beta Peptide Matched Ion Mass Diff (Da)</t>
  </si>
  <si>
    <t>Beta Peptide Matched Ion Mass Diff (Ppm)</t>
  </si>
  <si>
    <t>Beta Peptide Matched Ion Intensities</t>
  </si>
  <si>
    <t>Beta Peptide Matched Ion Counts</t>
  </si>
  <si>
    <t>Summary Info --&gt;</t>
  </si>
  <si>
    <t>XL Total Score</t>
  </si>
  <si>
    <t>Mass Diff (Da)</t>
  </si>
  <si>
    <t>AlphaIndexingRank</t>
  </si>
  <si>
    <t>Parent Ions</t>
  </si>
  <si>
    <t>ParentIonsNum</t>
  </si>
  <si>
    <t>AlphaParentIonMaxIntensityRank</t>
  </si>
  <si>
    <t>BetaParentIonMaxIntensityRank</t>
  </si>
  <si>
    <t>Decoy/Contaminant/Target</t>
  </si>
  <si>
    <t>QValue</t>
  </si>
  <si>
    <t>PEP</t>
  </si>
  <si>
    <t>PEP_QValue</t>
  </si>
  <si>
    <t>Z:\FPL_users\Raw_files_FPL\Eclipse\2023\Zheng\20230130_ZS_WP_xlms\20230116_Eclipse_ZS_WP_denv_rNS1_hdl_1_5_R1.raw</t>
  </si>
  <si>
    <t>Inter</t>
  </si>
  <si>
    <t>K;K</t>
  </si>
  <si>
    <t>NS1</t>
  </si>
  <si>
    <t>ApoA1</t>
  </si>
  <si>
    <t>QLNLKLLDNWDSVTSTFSKLR</t>
  </si>
  <si>
    <t>QLNLKLLDNWDS[DSSO:DSSO_hydro_S on S]VTSTFSKLR(5)</t>
  </si>
  <si>
    <t>{25605@[b11+1, b14+1];[y13+1, y20+3, y20+3]}{25608@[b4+1]}{25609@[y8+1]}{25610@[y11+1, y13+1, y17+1]}{25611@}</t>
  </si>
  <si>
    <t>{25605@[b11+1:1407.70945, b14+1:1870.90031];[y13+1:1716.77327, y20+3:860.77227, y20+3:871.42892]}{25608@[b4+1:469.27200]}{25609@[y8+1:939.52633]}{25610@[y11+1:1416.67798, y13+1:1716.77788, y17+1:2272.06692]}{25611@}</t>
  </si>
  <si>
    <t>{25605@[b11+1:-0.01723, b14+1:0.01120];[y13+1:-0.01647, y20+3:0.00088, y20+3:-0.00124]}{25608@[b4+1:-0.00491]}{25609@[y8+1:0.00053]}{25610@[y11+1:0.01049, y13+1:-0.01185, y17+1:0.00451]}{25611@}</t>
  </si>
  <si>
    <t>{25605@[b11+1:-12.25, b14+1:5.99];[y13+1:-9.60, y20+3:0.34, y20+3:-0.48]}{25608@[b4+1:-10.48]}{25609@[y8+1:0.56]}{25610@[y11+1:7.41, y13+1:-6.91, y17+1:1.99]}{25611@}</t>
  </si>
  <si>
    <t>{25605@[b11+1:163192, b14+1:37211];[y13+1:119796, y20+3:637763, y20+3:341452]}{25608@[b4+1:2307]}{25609@[y8+1:1180]}{25610@[y11+1:620, y13+1:1370, y17+1:600]}{25611@}</t>
  </si>
  <si>
    <t>{25605@5}{25608@1}{25609@1}{25610@3}{25611@0}</t>
  </si>
  <si>
    <t>0;0</t>
  </si>
  <si>
    <t>-</t>
  </si>
  <si>
    <t>T</t>
  </si>
  <si>
    <t>Intra</t>
  </si>
  <si>
    <t>KWQEEMELYR</t>
  </si>
  <si>
    <t>KWQEEM[Common Variable:Oxidation on M]ELYR(1)</t>
  </si>
  <si>
    <t>{25986@[y1+3, y2+1, y3+1, y4+1, y5+1, y6+1, y7+1, y8+1, y8+2];[M10+1];[b2+1, b3+1, b9+1]}{25995@}{25996@}{25997@}{25998@}</t>
  </si>
  <si>
    <t>{25986@[y1+3:59.04099, y2+1:338.18182, y3+1:451.26627, y4+1:580.30774, y5+1:727.34506, y6+1:856.38598, y7+1:985.42846, y8+1:1113.48664, y8+2:557.24608];[M10+1:1481.67149];[b2+1:401.16397, b3+1:529.22290, b9+1:1339.53125]}{25995@}{25996@}{25997@}{25998@}</t>
  </si>
  <si>
    <t>{25986@[y1+3:-0.01055, y2+1:-0.00046, y3+1:-0.00008, y4+1:-0.00120, y5+1:0.00072, y6+1:-0.00095, y7+1:-0.00107, y8+1:-0.00146, y8+2:-0.00322];[M10+1:-0.00145];[b2+1:-0.00022, b3+1:0.00013, b9+1:-0.00209]}{25995@}{25996@}{25997@}{25998@}</t>
  </si>
  <si>
    <t>{25986@[y1+3:-60.59, y2+1:-1.36, y3+1:-0.18, y4+1:-2.07, y5+1:1.00, y6+1:-1.11, y7+1:-1.08, y8+1:-1.32, y8+2:-2.89];[M10+1:-0.98];[b2+1:-0.55, b3+1:0.25, b9+1:-1.56]}{25995@}{25996@}{25997@}{25998@}</t>
  </si>
  <si>
    <t>{25986@[y1+3:42434, y2+1:55097, y3+1:26068, y4+1:44778, y5+1:66219, y6+1:80409, y7+1:190983, y8+1:103963, y8+2:125866];[M10+1:42559];[b2+1:30020, b3+1:24350, b9+1:18767]}{25995@}{25996@}{25997@}{25998@}</t>
  </si>
  <si>
    <t>{25986@13}{25995@0}{25996@0}{25997@0}{25998@0}</t>
  </si>
  <si>
    <t>1;1</t>
  </si>
  <si>
    <t>2;2</t>
  </si>
  <si>
    <t>K;S</t>
  </si>
  <si>
    <t>LLDNWDSVTSTFSKLR</t>
  </si>
  <si>
    <t>LLDNWDSVTSTFSKLR(13)</t>
  </si>
  <si>
    <t>{31128@[y2+1, y4+1, y5+1, y7+1, y8+1, y10+1, y11+1];[b5+1, b6+1, b15+1];[M16+2, M16+2]}{31131@}{31132@[y8+1, y11+1];[b5+1, b8+1]}{31133@[y8+1, y11+1];[b5+1, b8+1]}{31134@[y11+1];[b5+1]}</t>
  </si>
  <si>
    <t>{31128@[y2+1:288.20200, y4+1:557.33868, y5+1:704.40656, y7+1:892.48663, y8+1:993.53307, y10+1:1179.63098, y11+1:1294.65076];[b5+1:642.32349, b6+1:757.35266, b15+1:1793.83948];[M16+2:968.49114, M16+2:984.47731]}{31131@}{31132@[y8+1:993.53705, y11+1:1294.68103];[b5+1:642.30157, b8+1:943.44555]}{31133@[y8+1:993.52301, y11+1:1294.68005];[b5+1:642.30255, b8+1:943.45959]}{31134@[y11+1:1326.64502];[b5+1:642.30998]}</t>
  </si>
  <si>
    <t>{31128@[y2+1:-0.00102, y4+1:-0.00188, y5+1:-0.00243, y7+1:-0.00206, y8+1:-0.00329, y10+1:-0.00583, y11+1:-0.01300];[b5+1:-0.00110, b6+1:0.00113, b15+1:-0.00199];[M16+2:-0.00606, M16+2:-0.00581]}{31131@}{31132@[y8+1:0.00068, y11+1:0.01728];[b5+1:-0.02302, b8+1:-0.00642]}{31133@[y8+1:-0.01336, y11+1:0.01630];[b5+1:-0.02204, b8+1:0.00762]}{31134@[y11+1:0.00919];[b5+1:-0.01461]}</t>
  </si>
  <si>
    <t>{31128@[y2+1:-3.55, y4+1:-3.39, y5+1:-3.45, y7+1:-2.31, y8+1:-3.32, y10+1:-4.94, y11+1:-10.05];[b5+1:-1.72, b6+1:1.49, b15+1:-1.11];[M16+2:-3.13, M16+2:-2.95]}{31131@}{31132@[y8+1:0.69, y11+1:13.36];[b5+1:-35.89, b8+1:-6.81]}{31133@[y8+1:-13.46, y11+1:12.60];[b5+1:-34.37, b8+1:8.08]}{31134@[y11+1:6.93];[b5+1:-22.78]}</t>
  </si>
  <si>
    <t>{31128@[y2+1:458896, y4+1:919051, y5+1:549608, y7+1:1118869, y8+1:1662610, y10+1:754862, y11+1:852468];[b5+1:774299, b6+1:515096, b15+1:627887];[M16+2:21281172, M16+2:33769740]}{31131@}{31132@[y8+1:166946, y11+1:57584];[b5+1:57584, b8+1:166946]}{31133@[y8+1:49726, y11+1:73137];[b5+1:73137, b8+1:49726]}{31134@[y11+1:6355];[b5+1:6355]}</t>
  </si>
  <si>
    <t>{31128@12}{31131@0}{31132@4}{31133@4}{31134@2}</t>
  </si>
  <si>
    <t>Z:\FPL_users\Raw_files_FPL\Fusion Lumos\2023\Zheng\20230111_WP_sNS1_xlms\20230110_SZ_WP_DENV_rNS1_HDL_1_1_R1.raw</t>
  </si>
  <si>
    <t>{31233@[y2+1, y4+1, y5+1, y7+1, y8+1, y10+1, y11+1, y12+1, y14+1, y14+2];[b5+1, b6+1, b9+1, b12+1, b15+1];[M16+2, M16+2]}{31235@[b8+1];[y12+1, y14+1]}{31236@[y2+1, y5+1, y6+1, y8+1, y9+1, y11+1, y13+1, y14+1]}{31237@[b8+1]}{31238@}</t>
  </si>
  <si>
    <t>{31233@[y2+1:288.20340, y4+1:557.34143, y5+1:704.40790, y7+1:892.48767, y8+1:993.53710, y10+1:1179.62964, y11+1:1294.66052, y12+1:1512.73450, y14+1:1709.80078, y14+2:871.39563];[b5+1:642.32501, b6+1:757.35428, b9+1:1044.50208, b12+1:1379.66992, b15+1:1793.84465];[M16+2:968.49369, M16+2:984.47968]}{31235@[b8+1:943.46662];[y12+1:1512.73325, y14+1:1741.79847]}{31236@[y2+1:288.20001, y5+1:704.40003, y6+1:805.46670, y8+1:993.53194, y9+1:1092.60005, y11+1:1294.66529, y13+1:1594.80008, y14+1:1709.80008]}{31237@[b8+1:943.46528]}{31238@}</t>
  </si>
  <si>
    <t>{31233@[y2+1:0.00038, y4+1:0.00086, y5+1:-0.00108, y7+1:-0.00102, y8+1:0.00073, y10+1:-0.00717, y11+1:-0.00323, y12+1:0.01935, y14+1:-0.01215, y14+2:-0.00103];[b5+1:0.00042, b6+1:0.00275, b9+1:0.00242, b12+1:0.02215, b15+1:0.00318];[M16+2:-0.00096, M16+2:-0.00105]}{31235@[b8+1:0.01464];[y12+1:0.01811, y14+1:0.01346]}{31236@[y2+1:-0.00301, y5+1:-0.00895, y6+1:0.01004, y8+1:-0.00443, y9+1:-0.00473, y11+1:0.00154, y13+1:0.01408, y14+1:-0.01285]}{31237@[b8+1:0.01330]}{31238@}</t>
  </si>
  <si>
    <t>{31233@[y2+1:1.34, y4+1:1.55, y5+1:-1.54, y7+1:-1.14, y8+1:0.74, y10+1:-6.08, y11+1:-2.50, y12+1:12.80, y14+1:-7.11, y14+2:-0.59];[b5+1:0.66, b6+1:3.64, b9+1:2.32, b12+1:16.07, b15+1:1.77];[M16+2:-0.49, M16+2:-0.53]}{31235@[b8+1:15.54];[y12+1:11.98, y14+1:7.73]}{31236@[y2+1:-10.47, y5+1:-12.73, y6+1:12.48, y8+1:-4.46, y9+1:-4.33, y11+1:1.19, y13+1:8.84, y14+1:-7.52]}{31237@[b8+1:14.12]}{31238@}</t>
  </si>
  <si>
    <t>{31233@[y2+1:280846, y4+1:372309, y5+1:397060, y7+1:704097, y8+1:912696, y10+1:300841, y11+1:419052, y12+1:311772, y14+1:316214, y14+2:504254];[b5+1:719113, b6+1:595102, b9+1:332283, b12+1:353568, b15+1:652218];[M16+2:17321516, M16+2:27996814]}{31235@[b8+1:12995];[y12+1:34690, y14+1:6051]}{31236@[y2+1:10144, y5+1:7280, y6+1:5875, y8+1:69241, y9+1:35352, y11+1:37823, y13+1:8752, y14+1:6292]}{31237@[b8+1:6271]}{31238@}</t>
  </si>
  <si>
    <t>{31233@17}{31235@3}{31236@8}{31237@1}{31238@0}</t>
  </si>
  <si>
    <t>Z:\FPL_users\Raw_files_FPL\Fusion Lumos\2023\Zheng\20230111_WP_sNS1_xlms\20230110_SZ_WP_DENV_rNS1_HDL_1_1_R2.raw</t>
  </si>
  <si>
    <t>{31152@[y2+1, y4+1, y5+1, y7+1, y8+1, y11+1, y14+1, y14+2];[b4+1, b5+1, b6+1, b9+1, b12+1, b14+1];[M16+2, M16+2]}{31154@[y2+1, y12+1, y14+1];[b3+1, b8+1]}{31155@[b5+1];[y6+1, y8+1, y9+1, y11+1, y12+1, y13+1, y14+1]}{31156@}{31157@}</t>
  </si>
  <si>
    <t>{31152@[y2+1:288.20279, y4+1:557.34155, y5+1:704.41119, y7+1:892.48657, y8+1:993.53585, y11+1:1294.65784, y14+1:1709.80737, y14+2:871.39440];[b4+1:456.24442, b5+1:642.32414, b6+1:757.35248, b9+1:1044.51782, b12+1:1379.65637, b14+1:1680.76331];[M16+2:968.49428, M16+2:984.47955]}{31154@[y2+1:288.19999, y12+1:1512.73325, y14+1:1741.79990];[b3+1:342.19999, b8+1:943.46662]}{31155@[b5+1:642.33336];[y6+1:805.46526, y8+1:993.53194, y9+1:1092.59862, y11+1:1294.66673, y12+1:1480.73199, y13+1:1594.79865, y14+1:1709.79865]}{31156@}{31157@}</t>
  </si>
  <si>
    <t>{31152@[y2+1:-0.00023, y4+1:0.00099, y5+1:0.00221, y7+1:-0.00212, y8+1:-0.00052, y11+1:-0.00592, y14+1:-0.00556, y14+2:-0.00350];[b4+1:-0.00086, b5+1:-0.00044, b6+1:0.00095, b9+1:0.01817, b12+1:0.00860, b14+1:0.00590];[M16+2:0.00022, M16+2:-0.00131]}{31154@[y2+1:-0.00303, y12+1:0.01811, y14+1:0.01489];[b3+1:-0.00236, b8+1:0.01464]}{31155@[b5+1:0.00877];[y6+1:0.00860, y8+1:-0.00443, y9+1:-0.00616, y11+1:0.00298, y12+1:-0.01108, y13+1:0.01266, y14+1:-0.01428]}{31156@}{31157@}</t>
  </si>
  <si>
    <t>{31152@[y2+1:-0.79, y4+1:1.77, y5+1:3.15, y7+1:-2.37, y8+1:-0.52, y11+1:-4.57, y14+1:-3.26, y14+2:-2.01];[b4+1:-1.89, b5+1:-0.69, b6+1:1.25, b9+1:17.41, b12+1:6.24, b14+1:3.51];[M16+2:0.12, M16+2:-0.67]}{31154@[y2+1:-10.54, y12+1:11.98, y14+1:8.55];[b3+1:-6.92, b8+1:15.54]}{31155@[b5+1:13.68];[y6+1:10.69, y8+1:-4.46, y9+1:-5.65, y11+1:2.30, y12+1:-7.49, y13+1:7.94, y14+1:-8.36]}{31156@}{31157@}</t>
  </si>
  <si>
    <t>{31152@[y2+1:35382, y4+1:29582, y5+1:30896, y7+1:59944, y8+1:87630, y11+1:53344, y14+1:39220, y14+2:38424];[b4+1:32565, b5+1:74174, b6+1:47411, b9+1:34003, b12+1:32516, b14+1:41786];[M16+2:1671726, M16+2:2633487]}{31154@[y2+1:5412, y12+1:3087, y14+1:699];[b3+1:1426, b8+1:2501]}{31155@[b5+1:625];[y6+1:543, y8+1:4321, y9+1:2175, y11+1:9416, y12+1:902, y13+1:1151, y14+1:688]}{31156@}{31157@}</t>
  </si>
  <si>
    <t>{31152@16}{31154@5}{31155@8}{31156@0}{31157@0}</t>
  </si>
  <si>
    <t>Z:\FPL_users\Raw_files_FPL\Eclipse\2023\Zheng\20230130_ZS_WP_xlms\20230116_Eclipse_ZS_WP_denv_rNS1_R1.raw</t>
  </si>
  <si>
    <t>GIMQAGKR</t>
  </si>
  <si>
    <t>GIMQAGKR(7)</t>
  </si>
  <si>
    <t>{13957@[y3+1, y3+1, y4+1, y4+1, y5+1, y5+1, y6+1, y6+1];[b5+1, b5+2];[M8+1, M8+1]}{13959@[b5+1]}{13960@}{13961@}{13962@}</t>
  </si>
  <si>
    <t>{13957@[y3+1:414.24527, y3+1:446.21664, y4+1:485.28217, y4+1:517.25403, y5+1:613.34045, y5+1:645.31305, y6+1:744.38043, y6+1:776.35266];[b5+1:501.24780, b5+2:251.12754];[M8+1:914.48614, M8+1:946.45883]}{13959@[b5+1:501.24701]}{13960@}{13961@}{13962@}</t>
  </si>
  <si>
    <t>{13957@[y3+1:-0.00067, y3+1:-0.00137, y4+1:-0.00089, y4+1:-0.00110, y5+1:-0.00118, y5+1:-0.00066, y6+1:-0.00168, y6+1:-0.00153];[b5+1:-0.00118, b5+2:-0.00117];[M8+1:-0.00150, M8+1:-0.00090]}{13959@[b5+1:-0.00197]}{13960@}{13961@}{13962@}</t>
  </si>
  <si>
    <t>{13957@[y3+1:-1.62, y3+1:-3.09, y4+1:-1.83, y4+1:-2.14, y5+1:-1.92, y5+1:-1.03, y6+1:-2.26, y6+1:-1.98];[b5+1:-2.35, b5+2:-2.34];[M8+1:-1.65, M8+1:-0.95]}{13959@[b5+1:-3.94]}{13960@}{13961@}{13962@}</t>
  </si>
  <si>
    <t>{13957@[y3+1:16489, y3+1:6192, y4+1:16223, y4+1:7046, y5+1:15446, y5+1:5499, y6+1:14275, y6+1:5082];[b5+1:10834, b5+2:42641];[M8+1:214489, M8+1:44442]}{13959@[b5+1:73]}{13960@}{13961@}{13962@}</t>
  </si>
  <si>
    <t>{13957@12}{13959@1}{13960@0}{13961@0}{13962@0}</t>
  </si>
  <si>
    <t>KLNTQ</t>
  </si>
  <si>
    <t>KLNTQ(1)</t>
  </si>
  <si>
    <t>{26622@[b3+1, b3+1, b4+1, b4+1];[y2+2, y3+1];[M5+1, M5+1]}{26625@}{26626@}{26627@}{26628@}</t>
  </si>
  <si>
    <t>{26622@[b3+1:410.23877, b3+1:442.21075, b4+1:511.28605, b4+1:543.25824];[y2+2:124.56436, y3+1:362.16620];[M5+1:657.35514, M5+1:689.32701]}{26625@}{26626@}{26627@}{26628@}</t>
  </si>
  <si>
    <t>{26622@[b3+1:-0.00102, b3+1:-0.00112, b4+1:-0.00142, b4+1:-0.00131];[y2+2:-0.00265, y3+1:-0.00083];[M5+1:-0.00148, M5+1:-0.00168]}{26625@}{26626@}{26627@}{26628@}</t>
  </si>
  <si>
    <t>{26622@[b3+1:-2.50, b3+1:-2.53, b4+1:-2.79, b4+1:-2.42];[y2+2:-10.73, y3+1:-2.29];[M5+1:-2.25, M5+1:-2.44]}{26625@}{26626@}{26627@}{26628@}</t>
  </si>
  <si>
    <t>{26622@[b3+1:112301, b3+1:92710, b4+1:273318, b4+1:259245];[y2+2:378553, y3+1:119222];[M5+1:2590077, M5+1:2117264]}{26625@}{26626@}{26627@}{26628@}</t>
  </si>
  <si>
    <t>{26622@8}{26625@0}{26626@0}{26627@0}{26628@0}</t>
  </si>
  <si>
    <t>LHELQEKLSPLGEEMR</t>
  </si>
  <si>
    <t>LHELQEKLSPLGEEMR(7)</t>
  </si>
  <si>
    <t>{26967@[y5+1, y7+1, y8+1, y9+1, y11+3, y11+3];[b6+1, b7+1, b7+1, b8+1, b8+1, b9+1, b9+1];[M16+2, M16+2]}{26970@[y7+1, y8+1, y9+1, y12+1, y13+1, y14+1];[b2+1, b3+1, b4+1, b7+1, b8+1, b9+1]}{26971@[y1+1, y12+1, y14+1];[b2+1, b4+1, b15+1]}{26972@}{26973@}</t>
  </si>
  <si>
    <t>{26967@[y5+1:621.26489, y7+1:831.40118, y8+1:918.43469, y9+1:1031.51699, y11+3:448.21604, y11+3:458.87402];[b6+1:750.37592, b7+1:932.48120, b7+1:964.45483, b8+1:1045.56472, b8+1:1077.53771, b9+1:1132.59743, b9+1:1164.56705];[M16+2:981.99901, M16+2:997.98513]}{26970@[y7+1:831.40204, y8+1:918.41808, y9+1:1031.50903, y12+1:1470.71204, y13+1:1583.83109, y14+1:1712.85107];[b2+1:251.14793, b3+1:380.16791, b4+1:493.28696, b7+1:932.48997, b8+1:1045.58092, b9+1:1132.59696]}{26971@[y1+1:175.11806, y12+1:1502.69439, y14+1:1744.85205];[b2+1:251.11935, b4+1:493.27701, b15+1:1820.85334]}{26972@}{26973@}</t>
  </si>
  <si>
    <t>{26967@[y5+1:-0.00119, y7+1:-0.00173, y8+1:-0.00025, y9+1:-0.00201, y11+3:-0.03355, y11+3:-0.03170];[b6+1:-0.00216, b7+1:-0.00240, b7+1:-0.00085, b8+1:-0.00294, b8+1:-0.00203, b9+1:-0.00226, b9+1:-0.00472];[M16+2:-0.00458, M16+2:-0.00443]}{26970@[y7+1:-0.00088, y8+1:-0.01686, y9+1:-0.00997, y12+1:-0.01366, y13+1:0.02133, y14+1:-0.00128];[b2+1:-0.00233, b3+1:-0.02494, b4+1:0.01005, b7+1:0.00636, b8+1:0.01325, b9+1:-0.00273]}{26971@[y1+1:-0.00089, y12+1:-0.00339, y14+1:0.02761];[b2+1:-0.03090, b4+1:0.00010, b15+1:-0.00240]}{26972@}{26973@}</t>
  </si>
  <si>
    <t>{26967@[y5+1:-1.93, y7+1:-2.08, y8+1:-0.27, y9+1:-1.95, y11+3:-25.00, y11+3:-23.07];[b6+1:-2.89, b7+1:-2.58, b7+1:-0.88, b8+1:-2.82, b8+1:-1.89, b9+1:-2.00, b9+1:-4.06];[M16+2:-2.34, M16+2:-2.22]}{26970@[y7+1:-1.06, y8+1:-18.38, y9+1:-9.68, y12+1:-9.30, y13+1:13.48, y14+1:-0.75];[b2+1:-9.30, b3+1:-65.77, b4+1:20.42, b7+1:6.83, b8+1:12.68, b9+1:-2.42]}{26971@[y1+1:-5.14, y12+1:-2.26, y14+1:15.83];[b2+1:-123.54, b4+1:0.20, b15+1:-1.32]}{26972@}{26973@}</t>
  </si>
  <si>
    <t>{26967@[y5+1:52422, y7+1:309309, y8+1:208649, y9+1:55596, y11+3:294048, y11+3:113997];[b6+1:26646, b7+1:31290, b7+1:30741, b8+1:41924, b8+1:67565, b9+1:61298, b9+1:69002];[M16+2:1780263, M16+2:1959857]}{26970@[y7+1:4032, y8+1:3237, y9+1:6146, y12+1:3191, y13+1:1616, y14+1:4103];[b2+1:4103, b3+1:5061, b4+1:3191, b7+1:6146, b8+1:3963, b9+1:4032]}{26971@[y1+1:2941, y12+1:1088, y14+1:4759];[b2+1:4759, b4+1:1088, b15+1:2941]}{26972@}{26973@}</t>
  </si>
  <si>
    <t>{26967@15}{26970@12}{26971@6}{26972@0}{26973@0}</t>
  </si>
  <si>
    <t>NKELK</t>
  </si>
  <si>
    <t>NKELK(2)</t>
  </si>
  <si>
    <t>{12182@[b2+1, b3+1, b4+1];[y2+2, y3+1];[M5+1]}{12184@}{12185@}{12186@}{12187@}</t>
  </si>
  <si>
    <t>{12182@[b2+1:297.15521, b3+1:426.19760, b4+1:539.28149];[y2+2:130.59662, y3+1:389.23889];[M5+1:717.35916]}{12184@}{12185@}{12186@}{12187@}</t>
  </si>
  <si>
    <t>{12182@[b2+1:-0.00051, b3+1:-0.00072, b4+1:-0.00089];[y2+2:-0.01090, y3+1:-0.00057];[M5+1:-0.00083]}{12184@}{12185@}{12186@}{12187@}</t>
  </si>
  <si>
    <t>{12182@[b2+1:-1.74, b3+1:-1.69, b4+1:-1.65];[y2+2:-42.04, y3+1:-1.47];[M5+1:-1.16]}{12184@}{12185@}{12186@}{12187@}</t>
  </si>
  <si>
    <t>{12182@[b2+1:55272, b3+1:107615, b4+1:82190];[y2+2:52918, y3+1:38794];[M5+1:2421106]}{12184@}{12185@}{12186@}{12187@}</t>
  </si>
  <si>
    <t>{12182@6}{12184@0}{12185@0}{12186@0}{12187@0}</t>
  </si>
  <si>
    <t>YSWKTWGK</t>
  </si>
  <si>
    <t>YSWKTWGK(4)</t>
  </si>
  <si>
    <t>{19216@[y3+1, y4+1, y5+1, y5+1, y6+1, y6+1, y7+1];[M8+1, M8+1]}{19218@[y5+1]}{19219@}{19220@}{19221@}</t>
  </si>
  <si>
    <t>{19216@[y3+1:390.21252, y4+1:491.26035, y5+1:673.36536, y5+1:705.34058, y6+1:859.44360, y6+1:891.41718, y7+1:978.44690];[M8+1:1109.53927, M8+1:1141.51094]}{19218@[y5+1:705.34218]}{19219@}{19220@}{19221@}</t>
  </si>
  <si>
    <t>{19216@[y3+1:-0.00106, y4+1:-0.00091, y5+1:-0.00143, y5+1:0.00171, y6+1:-0.00250, y6+1:-0.00099, y7+1:-0.00330];[M8+1:-0.00218, M8+1:-0.00259]}{19218@[y5+1:0.00332]}{19219@}{19220@}{19221@}</t>
  </si>
  <si>
    <t>{19216@[y3+1:-2.71, y4+1:-1.86, y5+1:-2.12, y5+1:2.43, y6+1:-2.91, y6+1:-1.11, y7+1:-3.38];[M8+1:-1.97, M8+1:-2.27]}{19218@[y5+1:4.71]}{19219@}{19220@}{19221@}</t>
  </si>
  <si>
    <t>{19216@[y3+1:3838, y4+1:7268, y5+1:7304, y5+1:2476, y6+1:12765, y6+1:12932, y7+1:4657];[M8+1:82583, M8+1:90808]}{19218@[y5+1:29]}{19219@}{19220@}{19221@}</t>
  </si>
  <si>
    <t>{19216@9}{19218@1}{19219@0}{19220@0}{19221@0}</t>
  </si>
  <si>
    <t>TWGKAK</t>
  </si>
  <si>
    <t>TWGKAK(4)</t>
  </si>
  <si>
    <t>{13729@[b2+1, b2+2];[y4+1, y4+1];[M6+1, M6+1]}{13734@}{13735@[b4+1]}{13736@}{13737@}</t>
  </si>
  <si>
    <t>{13729@[b2+1:288.13330, b2+2:144.57151];[y4+1:457.27608, y4+1:489.24820];[M6+1:744.40228, M6+1:776.37405]}{13734@}{13735@[b4+1:559.24005]}{13736@}{13737@}</t>
  </si>
  <si>
    <t>{13729@[b2+1:-0.00097, b2+2:0.00147];[y4+1:-0.00083, y4+1:-0.00079];[M6+1:-0.00162, M6+1:-0.00193]}{13734@}{13735@[b4+1:0.00672]}{13736@}{13737@}</t>
  </si>
  <si>
    <t>{13729@[b2+1:-3.37, b2+2:5.13];[y4+1:-1.81, y4+1:-1.61];[M6+1:-2.17, M6+1:-2.49]}{13734@}{13735@[b4+1:12.03]}{13736@}{13737@}</t>
  </si>
  <si>
    <t>{13729@[b2+1:5649, b2+2:84505];[y4+1:11016, y4+1:6632];[M6+1:83381, M6+1:226084]}{13734@}{13735@[b4+1:69]}{13736@}{13737@}</t>
  </si>
  <si>
    <t>{13729@6}{13734@0}{13735@1}{13736@0}{13737@0}</t>
  </si>
  <si>
    <t>LEALKENGGAR</t>
  </si>
  <si>
    <t>LEALKENGGAR(5)</t>
  </si>
  <si>
    <t>{25670@[b3+1, b4+1, b5+1, b7+1];[y4+1, y5+1, y6+1, y7+1, y7+1, y8+1, y8+1, y9+1, y9+1];[M11+1, M11+1]}{25679@[b2+1];[y9+1]}{25680@}{25681@[y9+1];[b2+1]}{25682@}</t>
  </si>
  <si>
    <t>{25670@[b3+1:314.17001, b4+1:427.25330, b5+1:609.35901, b7+1:852.44751];[y4+1:360.19827, y5+1:474.24057, y6+1:603.28309, y7+1:785.38800, y7+1:817.36182, y8+1:898.47021, y8+1:930.44476, y9+1:969.50915, y9+1:1001.48275];[M11+1:1211.63474, M11+1:1243.60665]}{25679@[b2+1:243.13007];[y9+1:969.51193]}{25680@}{25681@[y9+1:1001.49402];[b2+1:243.12018]}{25682@}</t>
  </si>
  <si>
    <t>{25670@[b3+1:-0.00103, b4+1:-0.00182, b5+1:-0.00163, b7+1:0.00135];[y4+1:-0.00072, y5+1:-0.00135, y6+1:-0.00142, y7+1:-0.00203, y7+1:-0.00030, y8+1:-0.00389, y8+1:-0.00142, y9+1:-0.00207, y9+1:-0.00055];[M11+1:-0.00313, M11+1:-0.00330]}{25679@[b2+1:-0.00387];[y9+1:0.00072]}{25680@}{25681@[y9+1:0.01072];[b2+1:-0.01375]}{25682@}</t>
  </si>
  <si>
    <t>{25670@[b3+1:-3.30, b4+1:-4.26, b5+1:-2.67, b7+1:1.59];[y4+1:-2.01, y5+1:-2.85, y6+1:-2.36, y7+1:-2.59, y7+1:-0.37, y8+1:-4.33, y8+1:-1.53, y9+1:-2.14, y9+1:-0.55];[M11+1:-2.58, M11+1:-2.66]}{25679@[b2+1:-15.97];[y9+1:0.74]}{25680@}{25681@[y9+1:10.72];[b2+1:-56.80]}{25682@}</t>
  </si>
  <si>
    <t>{25670@[b3+1:42981, b4+1:33793, b5+1:41227, b7+1:32724];[y4+1:33989, y5+1:101304, y6+1:228972, y7+1:130193, y7+1:65395, y8+1:67886, y8+1:47410, y9+1:119172, y9+1:54325];[M11+1:496580, M11+1:101093]}{25679@[b2+1:2081];[y9+1:2081]}{25680@}{25681@[y9+1:354];[b2+1:354]}{25682@}</t>
  </si>
  <si>
    <t>{25670@15}{25679@2}{25680@0}{25681@2}{25682@0}</t>
  </si>
  <si>
    <t>{19097@[b2+1, b3+1, b4+1];[M5+1];[y2+2]}{19100@}{19101@}{19102@}{19103@}</t>
  </si>
  <si>
    <t>{19097@[b2+1:297.15500, b3+1:426.19766, b4+1:539.28174];[M5+1:717.35925];[y2+2:130.59926]}{19100@}{19101@}{19102@}{19103@}</t>
  </si>
  <si>
    <t>{19097@[b2+1:-0.00073, b3+1:-0.00066, b4+1:-0.00065];[M5+1:-0.00074];[y2+2:-0.00562]}{19100@}{19101@}{19102@}{19103@}</t>
  </si>
  <si>
    <t>{19097@[b2+1:-2.46, b3+1:-1.55, b4+1:-1.20];[M5+1:-1.03];[y2+2:-21.70]}{19100@}{19101@}{19102@}{19103@}</t>
  </si>
  <si>
    <t>{19097@[b2+1:166455, b3+1:293432, b4+1:240486];[M5+1:6888340];[y2+2:240505]}{19100@}{19101@}{19102@}{19103@}</t>
  </si>
  <si>
    <t>{19097@5}{19100@0}{19101@0}{19102@0}{19103@0}</t>
  </si>
  <si>
    <t>QKVEPLR</t>
  </si>
  <si>
    <t>QKVEPLR(2)</t>
  </si>
  <si>
    <t>{25550@[y3+1, y3+2, y4+1, y5+1];[M7+1, M7+2]}{25555@}{25556@[y5+1];[b2+1]}{25557@}{25558@}</t>
  </si>
  <si>
    <t>{25550@[y3+1:385.25494, y3+2:193.13320, y4+1:514.29787, y5+1:613.36552];[M7+1:923.52886, M7+2:478.25421]}{25555@}{25556@[y5+1:613.37604];[b2+1:343.13256]}{25557@}{25558@}</t>
  </si>
  <si>
    <t>{25550@[y3+1:-0.00084, y3+2:0.00334, y4+1:-0.00050, y5+1:-0.00127];[M7+1:-0.00203, M7+2:-0.00182]}{25555@}{25556@[y5+1:0.00925];[b2+1:-0.01089]}{25557@}{25558@}</t>
  </si>
  <si>
    <t>{25550@[y3+1:-2.18, y3+2:8.68, y4+1:-0.98, y5+1:-2.07];[M7+1:-2.20, M7+2:-1.91]}{25555@}{25556@[y5+1:15.11];[b2+1:-31.84]}{25557@}{25558@}</t>
  </si>
  <si>
    <t>{25550@[y3+1:100837, y3+2:29738, y4+1:65418, y5+1:113429];[M7+1:679229, M7+2:132289]}{25555@}{25556@[y5+1:2235];[b2+1:2235]}{25557@}{25558@}</t>
  </si>
  <si>
    <t>{25550@6}{25555@0}{25556@2}{25557@0}{25558@0}</t>
  </si>
  <si>
    <t>{26480@[b2+1];[y2+1, y5+1, y6+1, y7+1, y8+1];[M10+1, M10+2]}{26485@}{26486@}{26487@}{26488@}</t>
  </si>
  <si>
    <t>{26480@[b2+1:369.19138];[y2+1:338.18140, y5+1:727.34308, y6+1:856.38568, y7+1:985.42715, y8+1:1113.48584];[M10+1:1481.67012, M10+2:757.32431]}{26485@}{26486@}{26487@}{26488@}</t>
  </si>
  <si>
    <t>{26480@[b2+1:-0.00074];[y2+1:-0.00088, y5+1:-0.00126, y6+1:-0.00125, y7+1:-0.00238, y8+1:-0.00226];[M10+1:-0.00282, M10+2:-0.00367]}{26485@}{26486@}{26487@}{26488@}</t>
  </si>
  <si>
    <t>{26480@[b2+1:-2.00];[y2+1:-2.62, y5+1:-1.73, y6+1:-1.46, y7+1:-2.42, y8+1:-2.03];[M10+1:-1.90, M10+2:-2.42]}{26485@}{26486@}{26487@}{26488@}</t>
  </si>
  <si>
    <t>{26480@[b2+1:100216];[y2+1:95944, y5+1:82423, y6+1:126576, y7+1:332978, y8+1:486331];[M10+1:592609, M10+2:1041263]}{26485@}{26486@}{26487@}{26488@}</t>
  </si>
  <si>
    <t>{26480@8}{26485@0}{26486@0}{26487@0}{26488@0}</t>
  </si>
  <si>
    <t>{5819@[b2+1, b3+1, b4+1];[y2+1, y2+2, y3+1, y4+1];[M5+1, M5+1]}{5821@[y2+1, y3+1];[b2+1, b3+1]}{5822@[y1+1];[b4+1]}{5823@[y1+1]}{5824@}</t>
  </si>
  <si>
    <t>{5819@[b2+1:297.15512, b3+1:426.19739, b4+1:539.28149];[y2+1:260.19629, y2+2:130.60166, y3+1:389.23874, y4+1:571.34412];[M5+1:685.38647, M5+1:717.35842]}{5821@[y2+1:260.20004, y3+1:389.24005];[b2+1:297.15415, b3+1:426.19416]}{5822@[y1+1:147.11404];[b4+1:571.25176]}{5823@[y1+1:147.11501]}{5824@}</t>
  </si>
  <si>
    <t>{5819@[b2+1:-0.00061, b3+1:-0.00093, b4+1:-0.00089];[y2+1:-0.00058, y2+2:-0.00082, y3+1:-0.00072, y4+1:-0.00087];[M5+1:-0.00144, M5+1:-0.00157]}{5821@[y2+1:0.00317, y3+1:0.00059];[b2+1:-0.00158, b3+1:-0.00416]}{5822@[y1+1:0.00124];[b4+1:-0.00271]}{5823@[y1+1:0.00220]}{5824@}</t>
  </si>
  <si>
    <t>{5819@[b2+1:-2.05, b3+1:-2.19, b4+1:-1.65];[y2+1:-2.23, y2+2:-3.18, y3+1:-1.86, y4+1:-1.52];[M5+1:-2.10, M5+1:-2.19]}{5821@[y2+1:12.25, y3+1:1.52];[b2+1:-5.33, b3+1:-9.79]}{5822@[y1+1:8.49];[b4+1:-4.75]}{5823@[y1+1:15.07]}{5824@}</t>
  </si>
  <si>
    <t>{5819@[b2+1:72273, b3+1:64661, b4+1:35324];[y2+1:96728, y2+2:100648, y3+1:91734, y4+1:32139];[M5+1:413357, M5+1:955508]}{5821@[y2+1:2466, y3+1:886];[b2+1:886, b3+1:2466]}{5822@[y1+1:4001];[b4+1:4001]}{5823@[y1+1:722]}{5824@}</t>
  </si>
  <si>
    <t>{5819@9}{5821@4}{5822@2}{5823@1}{5824@0}</t>
  </si>
  <si>
    <t>{25575@[y3+1, y4+1, y5+1];[M7+1, M7+2]}{25578@[b1+1]}{25579@[y5+1];[b2+1]}{25580@}{25581@}</t>
  </si>
  <si>
    <t>{25575@[y3+1:385.25454, y4+1:514.29699, y5+1:613.36549];[M7+1:923.52784, M7+2:478.25366]}{25578@[b1+1:129.06801]}{25579@[y5+1:613.37604];[b2+1:343.13176]}{25580@}{25581@}</t>
  </si>
  <si>
    <t>{25575@[y3+1:-0.00124, y4+1:-0.00139, y5+1:-0.00130];[M7+1:-0.00305, M7+2:-0.00292]}{25578@[b1+1:0.00215]}{25579@[y5+1:0.00925];[b2+1:-0.01169]}{25580@}{25581@}</t>
  </si>
  <si>
    <t>{25575@[y3+1:-3.22, y4+1:-2.70, y5+1:-2.12];[M7+1:-3.31, M7+2:-3.05]}{25578@[b1+1:16.82]}{25579@[y5+1:15.11];[b2+1:-34.18]}{25580@}{25581@}</t>
  </si>
  <si>
    <t>{25575@[y3+1:624300, y4+1:637368, y5+1:586816];[M7+1:622368, M7+2:1262461]}{25578@[b1+1:2307]}{25579@[y5+1:5616];[b2+1:5616]}{25580@}{25581@}</t>
  </si>
  <si>
    <t>{25575@5}{25578@1}{25579@2}{25580@0}{25581@0}</t>
  </si>
  <si>
    <t>VQPYLDDFQKK</t>
  </si>
  <si>
    <t>VQPYLDDFQKK(10)</t>
  </si>
  <si>
    <t>{26968@[y7+1, y7+1, y9+1, y9+1];[M11+1, M11+1];[b2+3]}{26974@}{26975@}{26976@}{26977@}</t>
  </si>
  <si>
    <t>{26968@[y7+1:947.48077, y7+1:979.45630, y9+1:1207.59628, y9+1:1239.56802];[M11+1:1434.72319, M11+1:1466.70117];[b2+3:76.71687]}{26974@}{26975@}{26976@}{26977@}</t>
  </si>
  <si>
    <t>{26968@[y7+1:-0.00249, y7+1:0.00095, y9+1:-0.00308, y9+1:-0.00342];[M11+1:-0.00316, M11+1:0.00274];[b2+3:0.00179]}{26974@}{26975@}{26976@}{26977@}</t>
  </si>
  <si>
    <t>{26968@[y7+1:-2.64, y7+1:0.97, y9+1:-2.56, y9+1:-2.76];[M11+1:-2.20, M11+1:1.87];[b2+3:7.89]}{26974@}{26975@}{26976@}{26977@}</t>
  </si>
  <si>
    <t>{26968@[y7+1:29604, y7+1:50955, y9+1:512597, y9+1:556702];[M11+1:108599, M11+1:119974];[b2+3:8021077]}{26974@}{26975@}{26976@}{26977@}</t>
  </si>
  <si>
    <t>{26968@7}{26974@0}{26975@0}{26976@0}{26977@0}</t>
  </si>
  <si>
    <t>{15024@[y2+1, y3+1];[M5+1, M5+1];[b4+1]}{15026@}{15027@}{15028@}{15029@}</t>
  </si>
  <si>
    <t>{15024@[y2+1:260.19620, y3+1:389.23831];[M5+1:685.38631, M5+1:717.35788];[b4+1:571.25012]}{15026@}{15027@}{15028@}{15029@}</t>
  </si>
  <si>
    <t>{15024@[y2+1:-0.00067, y3+1:-0.00115];[M5+1:-0.00160, M5+1:-0.00211];[b4+1:-0.00434]}{15026@}{15027@}{15028@}{15029@}</t>
  </si>
  <si>
    <t>{15024@[y2+1:-2.59, y3+1:-2.96];[M5+1:-2.34, M5+1:-2.95];[b4+1:-7.61]}{15026@}{15027@}{15028@}{15029@}</t>
  </si>
  <si>
    <t>{15024@[y2+1:33225, y3+1:32421];[M5+1:208701, M5+1:1047998];[b4+1:26604]}{15026@}{15027@}{15028@}{15029@}</t>
  </si>
  <si>
    <t>{15024@5}{15026@0}{15027@0}{15028@0}{15029@0}</t>
  </si>
  <si>
    <t>{23930@[b2+1, b3+1, b3+1, b4+1, b4+1];[y3+1];[M5+1, M5+1]}{23933@}{23934@}{23935@[b4+1]}{23936@}</t>
  </si>
  <si>
    <t>{23930@[b2+1:296.19739, b3+1:410.24036, b3+1:442.21167, b4+1:511.28820, b4+1:543.25964];[y3+1:362.16690];[M5+1:657.35703, M5+1:689.32897]}{23933@}{23934@}{23935@[b4+1:543.26669]}{23936@}</t>
  </si>
  <si>
    <t>{23930@[b2+1:0.00052, b3+1:0.00057, b3+1:-0.00020, b4+1:0.00073, b4+1:0.00009];[y3+1:-0.00012];[M5+1:0.00042, M5+1:0.00027]}{23933@}{23934@}{23935@[b4+1:0.00714]}{23936@}</t>
  </si>
  <si>
    <t>{23930@[b2+1:1.78, b3+1:1.38, b3+1:-0.46, b4+1:1.43, b4+1:0.17];[y3+1:-0.34];[M5+1:0.63, M5+1:0.40]}{23933@}{23934@}{23935@[b4+1:13.17]}{23936@}</t>
  </si>
  <si>
    <t>{23930@[b2+1:26507, b3+1:97397, b3+1:47430, b4+1:222474, b4+1:208619];[y3+1:70203];[M5+1:2520115, M5+1:2052393]}{23933@}{23934@}{23935@[b4+1:886]}{23936@}</t>
  </si>
  <si>
    <t>{23930@8}{23933@0}{23934@0}{23935@1}{23936@0}</t>
  </si>
  <si>
    <t>{23803@[b2+1, b3+1, b3+1, b4+1, b4+1];[y3+1];[M5+1, M5+1]}{23806@}{23807@}{23808@}{23809@}</t>
  </si>
  <si>
    <t>{23803@[b2+1:328.16962, b3+1:410.23953, b3+1:442.21170, b4+1:511.28751, b4+1:543.25986];[y3+1:362.16681];[M5+1:657.35666, M5+1:689.32848]}{23806@}{23807@}{23808@}{23809@}</t>
  </si>
  <si>
    <t>{23803@[b2+1:0.00067, b3+1:-0.00026, b3+1:-0.00017, b4+1:0.00004, b4+1:0.00031];[y3+1:-0.00022];[M5+1:0.00005, M5+1:-0.00021]}{23806@}{23807@}{23808@}{23809@}</t>
  </si>
  <si>
    <t>{23803@[b2+1:2.06, b3+1:-0.63, b3+1:-0.39, b4+1:0.08, b4+1:0.56];[y3+1:-0.60];[M5+1:0.08, M5+1:-0.31]}{23806@}{23807@}{23808@}{23809@}</t>
  </si>
  <si>
    <t>{23803@[b2+1:38450, b3+1:128743, b3+1:105921, b4+1:341259, b4+1:276494];[y3+1:87839];[M5+1:3712532, M5+1:3023876]}{23806@}{23807@}{23808@}{23809@}</t>
  </si>
  <si>
    <t>{23803@8}{23806@0}{23807@0}{23808@0}{23809@0}</t>
  </si>
  <si>
    <t>TWGKAK(6)</t>
  </si>
  <si>
    <t>{13891@[b2+1, b2+4];[y4+1, y4+1, y5+1];[M6+1, M6+1]}{13893@}{13894@}{13895@}{13896@[y5+1]}</t>
  </si>
  <si>
    <t>{13891@[b2+1:288.13391, b2+4:72.78900];[y4+1:457.27626, y4+1:489.24808, y5+1:643.35596];[M6+1:744.40260, M6+1:776.37440]}{13893@}{13894@}{13895@}{13896@[y5+1:675.34003]}</t>
  </si>
  <si>
    <t>{13891@[b2+1:-0.00036, b2+4:-0.00010];[y4+1:-0.00064, y4+1:-0.00090, y5+1:-0.00026];[M6+1:-0.00129, M6+1:-0.00158]}{13893@}{13894@}{13895@}{13896@[y5+1:0.01173]}</t>
  </si>
  <si>
    <t>{13891@[b2+1:-1.24, b2+4:-0.35];[y4+1:-1.41, y4+1:-1.85, y5+1:-0.41];[M6+1:-1.74, M6+1:-2.04]}{13893@}{13894@}{13895@}{13896@[y5+1:17.39]}</t>
  </si>
  <si>
    <t>{13891@[b2+1:93585, b2+4:217075];[y4+1:205127, y4+1:62322, y5+1:14592];[M6+1:34441, M6+1:174569]}{13893@}{13894@}{13895@}{13896@[y5+1:127]}</t>
  </si>
  <si>
    <t>{13891@7}{13893@0}{13894@0}{13895@0}{13896@1}</t>
  </si>
  <si>
    <t>DLEEVKAK</t>
  </si>
  <si>
    <t>DLEEVKAK(8)</t>
  </si>
  <si>
    <t>{23561@[b2+1, b3+1, b4+1, b5+1];[y1+1, y3+1, y3+1, y4+1, y4+1, y5+1, y5+1, y6+1, y6+1];[M8+1, M8+1]}{23566@}{23567@}{23568@}{23569@}</t>
  </si>
  <si>
    <t>{23561@[b2+1:229.11821, b3+1:358.16031, b4+1:487.20272, b5+1:586.27161];[y1+1:233.09203, y3+1:400.25491, y3+1:432.22589, y4+1:499.32419, y4+1:531.29547, y5+1:628.36643, y5+1:660.33783, y6+1:757.40726, y6+1:789.37915];[M8+1:985.51999, M8+1:1017.49167]}{23566@}{23567@}{23568@}{23569@}</t>
  </si>
  <si>
    <t>{23561@[b2+1:-0.00007, b3+1:-0.00057, b4+1:-0.00075, b5+1:-0.00028];[y1+1:-0.00342, y3+1:-0.00053, y3+1:-0.00163, y4+1:0.00033, y4+1:-0.00046, y5+1:-0.00001, y5+1:-0.00070, y6+1:-0.00178, y6+1:-0.00197];[M8+1:-0.00006, M8+1:-0.00045]}{23566@}{23567@}{23568@}{23569@}</t>
  </si>
  <si>
    <t>{23561@[b2+1:-0.32, b3+1:-1.59, b4+1:-1.54, b5+1:-0.47];[y1+1:-14.73, y3+1:-1.32, y3+1:-3.78, y4+1:0.67, y4+1:-0.87, y5+1:-0.02, y5+1:-1.06, y6+1:-2.35, y6+1:-2.50];[M8+1:-0.06, M8+1:-0.45]}{23566@}{23567@}{23568@}{23569@}</t>
  </si>
  <si>
    <t>{23561@[b2+1:6106, b3+1:11317, b4+1:10125, b5+1:11469];[y1+1:4037, y3+1:12761, y3+1:6891, y4+1:13073, y4+1:7605, y5+1:25118, y5+1:20770, y6+1:62514, y6+1:24713];[M8+1:182385, M8+1:284564]}{23566@}{23567@}{23568@}{23569@}</t>
  </si>
  <si>
    <t>{23561@15}{23566@0}{23567@0}{23568@0}{23569@0}</t>
  </si>
  <si>
    <t>{21865@[b2+1];[y3+1, y4+1, y5+1];[M7+2, M7+2]}{21872@[y6+1]}{21873@[y2+1]}{21874@}{21875@}</t>
  </si>
  <si>
    <t>{21865@[b2+1:311.17212];[y3+1:385.25605, y4+1:514.29900, y5+1:613.36686];[M7+2:462.26935, M7+2:478.25513]}{21872@[y6+1:795.46670]}{21873@[y2+1:288.20001]}{21874@}{21875@}</t>
  </si>
  <si>
    <t>{21865@[b2+1:0.00074];[y3+1:0.00027, y4+1:0.00063, y5+1:0.00007];[M7+2:0.00054, M7+2:0.00001]}{21872@[y6+1:-0.00561]}{21873@[y2+1:-0.00301]}{21874@}{21875@}</t>
  </si>
  <si>
    <t>{21865@[b2+1:2.39];[y3+1:0.71, y4+1:1.22, y5+1:0.12];[M7+2:0.58, M7+2:0.01]}{21872@[y6+1:-7.06]}{21873@[y2+1:-10.47]}{21874@}{21875@}</t>
  </si>
  <si>
    <t>{21865@[b2+1:18372];[y3+1:280128, y4+1:176856, y5+1:226577];[M7+2:1093257, M7+2:433477]}{21872@[y6+1:430]}{21873@[y2+1:292]}{21874@}{21875@}</t>
  </si>
  <si>
    <t>{21865@6}{21872@1}{21873@1}{21874@0}{21875@0}</t>
  </si>
  <si>
    <t>{23825@[b2+1, b2+1, b3+1, b3+1, b4+1, b4+1];[y3+1];[M5+1, M5+1]}{23828@}{23829@}{23830@}{23831@}</t>
  </si>
  <si>
    <t>{23825@[b2+1:296.19714, b2+1:328.16830, b3+1:410.24002, b3+1:442.21323, b4+1:511.28760, b4+1:543.25931];[y3+1:362.16531];[M5+1:657.35644, M5+1:689.32851]}{23828@}{23829@}{23830@}{23831@}</t>
  </si>
  <si>
    <t>{23825@[b2+1:0.00028, b2+1:-0.00064, b3+1:0.00023, b3+1:0.00136, b4+1:0.00013, b4+1:-0.00024];[y3+1:-0.00171];[M5+1:-0.00018, M5+1:-0.00018]}{23828@}{23829@}{23830@}{23831@}</t>
  </si>
  <si>
    <t>{23825@[b2+1:0.95, b2+1:-1.95, b3+1:0.56, b3+1:3.07, b4+1:0.26, b4+1:-0.45];[y3+1:-4.74];[M5+1:-0.27, M5+1:-0.27]}{23828@}{23829@}{23830@}{23831@}</t>
  </si>
  <si>
    <t>{23825@[b2+1:13341, b2+1:14638, b3+1:48332, b3+1:24746, b4+1:91010, b4+1:66387];[y3+1:20603];[M5+1:1087576, M5+1:745149]}{23828@}{23829@}{23830@}{23831@}</t>
  </si>
  <si>
    <t>{23825@9}{23828@0}{23829@0}{23830@0}{23831@0}</t>
  </si>
  <si>
    <t>0;2</t>
  </si>
  <si>
    <t>{17609@[b2+1, b2+4, b7+1];[y3+1, y4+1, y5+1, y5+1, y6+1, y6+1, y7+1];[M8+2, M8+1]}{17614@}{17615@[y5+1];[b3+1]}{17616@}{17617@}</t>
  </si>
  <si>
    <t>{17609@[b2+1:251.10196, b2+4:63.53024, b7+1:963.42108];[y3+1:390.21307, y4+1:491.26016, y5+1:673.36841, y5+1:705.35205, y6+1:859.44433, y6+1:891.41732, y7+1:946.47839];[M8+2:555.27327, M8+1:1141.51164]}{17614@}{17615@[y5+1:705.34503];[b3+1:437.17397]}{17616@}{17617@}</t>
  </si>
  <si>
    <t>{17609@[b2+1:-0.00067, b2+4:-0.00351, b7+1:-0.01484];[y3+1:-0.00051, y4+1:-0.00110, y5+1:0.00163, y5+1:0.01319, y6+1:-0.00177, y6+1:-0.00085, y7+1:0.00027];[M8+2:-0.00219, M8+1:-0.00189]}{17614@}{17615@[y5+1:0.00617];[b3+1:-0.00798]}{17616@}{17617@}</t>
  </si>
  <si>
    <t>{17609@[b2+1:-2.70, b2+4:-14.05, b7+1:-15.42];[y3+1:-1.30, y4+1:-2.24, y5+1:2.42, y5+1:18.72, y6+1:-2.06, y6+1:-0.96, y7+1:0.29];[M8+2:-1.97, M8+1:-1.66]}{17614@}{17615@[y5+1:8.76];[b3+1:-18.29]}{17616@}{17617@}</t>
  </si>
  <si>
    <t>{17609@[b2+1:2763, b2+4:9107, b7+1:1647];[y3+1:2324, y4+1:5377, y5+1:3431, y5+1:3993, y6+1:7427, y6+1:4411, y7+1:2665];[M8+2:145405, M8+1:2479]}{17614@}{17615@[y5+1:75];[b3+1:75]}{17616@}{17617@}</t>
  </si>
  <si>
    <t>{17609@12}{17614@0}{17615@2}{17616@0}{17617@0}</t>
  </si>
  <si>
    <t>{24102@[b2+1, b4+1];[y3+1, y4+1, y5+1, y5+1, y6+1, y6+1, y7+1, y7+1];[M8+1, M8+1]}{24107@[y4+1, y6+1];[b4+1]}{24108@}{24109@}{24110@[b7+1]}</t>
  </si>
  <si>
    <t>{24102@[b2+1:251.10161, b4+1:619.28577];[y3+1:390.21255, y4+1:491.26026, y5+1:673.36458, y5+1:705.33380, y6+1:859.44417, y6+1:891.41766, y7+1:946.47766, y7+1:978.44784];[M8+1:1109.53894, M8+1:1141.51052]}{24107@[y4+1:491.25900, y6+1:859.44999];[b4+1:619.28700]}{24108@}{24109@}{24110@[b7+1:963.44922]}</t>
  </si>
  <si>
    <t>{24102@[b2+1:-0.00103, b4+1:-0.00170];[y3+1:-0.00103, y4+1:-0.00100, y5+1:-0.00220, y5+1:-0.00506, y6+1:-0.00193, y6+1:-0.00051, y7+1:-0.00046, y7+1:-0.00237];[M8+1:-0.00252, M8+1:-0.00302]}{24107@[y4+1:-0.00226, y6+1:0.00390];[b4+1:-0.00047]}{24108@}{24109@}{24110@[b7+1:0.01329]}</t>
  </si>
  <si>
    <t>{24102@[b2+1:-4.10, b4+1:-2.75];[y3+1:-2.64, y4+1:-2.04, y5+1:-3.28, y5+1:-7.19, y6+1:-2.24, y6+1:-0.57, y7+1:-0.49, y7+1:-2.42];[M8+1:-2.27, M8+1:-2.64]}{24107@[y4+1:-4.60, y6+1:4.54];[b4+1:-0.76]}{24108@}{24109@}{24110@[b7+1:13.81]}</t>
  </si>
  <si>
    <t>{24102@[b2+1:4222, b4+1:6881];[y3+1:7393, y4+1:21493, y5+1:15226, y5+1:6652, y6+1:37889, y6+1:23298, y7+1:15589, y7+1:8952];[M8+1:74911, M8+1:73125]}{24107@[y4+1:815, y6+1:207];[b4+1:815]}{24108@}{24109@}{24110@[b7+1:21]}</t>
  </si>
  <si>
    <t>{24102@12}{24107@3}{24108@0}{24109@0}{24110@1}</t>
  </si>
  <si>
    <t>{28818@[y3+1, y4+1, y5+1, y6+1, y7+1, y8+1, y9+1];[b9+1];[M10+1, M10+1]}{28823@}{28824@}{28825@}{28826@}</t>
  </si>
  <si>
    <t>{28818@[y3+1:451.26498, y4+1:580.30725, y5+1:727.34235, y6+1:856.38534, y7+1:985.42904, y8+1:1113.48596, y9+1:1299.56531];[b9+1:1307.55750];[M10+1:1481.67002, M10+1:1513.64343]}{28823@}{28824@}{28825@}{28826@}</t>
  </si>
  <si>
    <t>{28818@[y3+1:-0.00136, y4+1:-0.00169, y5+1:-0.00199, y6+1:-0.00159, y7+1:-0.00049, y8+1:-0.00214, y9+1:-0.00211];[b9+1:-0.00377];[M10+1:-0.00292, M10+1:-0.00158]}{28823@}{28824@}{28825@}{28826@}</t>
  </si>
  <si>
    <t>{28818@[y3+1:-3.02, y4+1:-2.91, y5+1:-2.74, y6+1:-1.86, y7+1:-0.49, y8+1:-1.92, y9+1:-1.62];[b9+1:-2.88];[M10+1:-1.97, M10+1:-1.05]}{28823@}{28824@}{28825@}{28826@}</t>
  </si>
  <si>
    <t>{28818@[y3+1:25204, y4+1:25739, y5+1:39824, y6+1:71530, y7+1:127020, y8+1:252624, y9+1:26875];[b9+1:29633];[M10+1:511828, M10+1:29348]}{28823@}{28824@}{28825@}{28826@}</t>
  </si>
  <si>
    <t>{28818@10}{28823@0}{28824@0}{28825@0}{28826@0}</t>
  </si>
  <si>
    <t>AKPALEDLR</t>
  </si>
  <si>
    <t>AKPALEDLR(2)</t>
  </si>
  <si>
    <t>{28798@[y5+1, y7+1];[M9+1, M9+1]}{28807@}{28808@}{28809@}{28810@}</t>
  </si>
  <si>
    <t>{28798@[y5+1:645.35614, y7+1:813.44604];[M9+1:1066.58811, M9+1:1098.56042]}{28807@}{28808@}{28809@}{28810@}</t>
  </si>
  <si>
    <t>{28798@[y5+1:-0.00048, y7+1:-0.00045];[M9+1:-0.00102, M9+1:-0.00079]}{28807@}{28808@}{28809@}{28810@}</t>
  </si>
  <si>
    <t>{28798@[y5+1:-0.74, y7+1:-0.55];[M9+1:-0.96, M9+1:-0.72]}{28807@}{28808@}{28809@}{28810@}</t>
  </si>
  <si>
    <t>{28798@[y5+1:14823, y7+1:592317];[M9+1:261405, M9+1:38111]}{28807@}{28808@}{28809@}{28810@}</t>
  </si>
  <si>
    <t>{28798@4}{28807@0}{28808@0}{28809@0}{28810@0}</t>
  </si>
  <si>
    <t>LAEYHAK</t>
  </si>
  <si>
    <t>LAEYHAK(7)</t>
  </si>
  <si>
    <t>{18457@[y1+1, y3+1, y4+1, y5+1, y5+1, y6+1, y6+1];[b2+2, b3+1, b5+1, b6+1];[M7+1, M7+1]}{18459@}{18460@}{18461@[y6+1];[b1+1]}{18462@}</t>
  </si>
  <si>
    <t>{18457@[y1+1:201.12242, y3+1:409.21826, y4+1:572.28040, y5+1:701.32379, y5+1:733.29571, y6+1:772.36060, y6+1:804.33142];[b2+2:93.06832, b3+1:314.16959, b5+1:614.29010, b6+1:685.32788];[M7+1:885.44454, M7+1:917.41566]}{18459@}{18460@}{18461@[y6+1:772.37000];[b1+1:114.08120]}{18462@}</t>
  </si>
  <si>
    <t>{18457@[y1+1:-0.00094, y3+1:-0.00113, y4+1:-0.00232, y5+1:-0.00152, y5+1:-0.00168, y6+1:-0.00183, y6+1:-0.00308];[b2+2:0.00092, b3+1:-0.00146, b5+1:-0.00319, b6+1:-0.00252];[M7+1:-0.00195, M7+1:-0.00291]}{18459@}{18460@}{18461@[y6+1:0.00757];[b1+1:-0.01014]}{18462@}</t>
  </si>
  <si>
    <t>{18457@[y1+1:-4.71, y3+1:-2.76, y4+1:-4.07, y5+1:-2.17, y5+1:-2.29, y6+1:-2.37, y6+1:-3.84];[b2+2:4.99, b3+1:-4.67, b5+1:-5.20, b6+1:-3.68];[M7+1:-2.21, M7+1:-3.18]}{18459@}{18460@}{18461@[y6+1:9.81];[b1+1:-89.63]}{18462@}</t>
  </si>
  <si>
    <t>{18457@[y1+1:123751, y3+1:53798, y4+1:23537, y5+1:106924, y5+1:81302, y6+1:39963, y6+1:20636];[b2+2:82362, b3+1:16592, b5+1:17462, b6+1:15264];[M7+1:461758, M7+1:1000372]}{18459@}{18460@}{18461@[y6+1:616];[b1+1:616]}{18462@}</t>
  </si>
  <si>
    <t>{18457@13}{18459@0}{18460@0}{18461@2}{18462@0}</t>
  </si>
  <si>
    <t>LASAIQK</t>
  </si>
  <si>
    <t>LAS[DSSO:DSSO_loop_S on S]AIQK(7)</t>
  </si>
  <si>
    <t>{11468@[y1+1];[b6+1];[M7+1, M7+1]}{11470@}{11471@}{11472@}{11473@}</t>
  </si>
  <si>
    <t>{11468@[y1+1:201.12308];[b6+1:742.33850];[M7+1:942.45585, M7+1:974.42835]}{11470@}{11471@}{11472@}{11473@}</t>
  </si>
  <si>
    <t>{11468@[y1+1:-0.00029];[b6+1:-0.00554];[M7+1:-0.00427, M7+1:-0.00386]}{11470@}{11471@}{11472@}{11473@}</t>
  </si>
  <si>
    <t>{11468@[y1+1:-1.43];[b6+1:-7.47];[M7+1:-4.54, M7+1:-3.96]}{11470@}{11471@}{11472@}{11473@}</t>
  </si>
  <si>
    <t>{11468@[y1+1:186090];[b6+1:46567];[M7+1:902729, M7+1:1362546]}{11470@}{11471@}{11472@}{11473@}</t>
  </si>
  <si>
    <t>{11468@4}{11470@0}{11471@0}{11472@0}{11473@0}</t>
  </si>
  <si>
    <t>DSGCVVSWK</t>
  </si>
  <si>
    <t>DSGC[Common Fixed:Carbamidomethyl on C]VVSWK(2)</t>
  </si>
  <si>
    <t>{25527@[y3+1, y7+1];[M9+1, M9+1]}{25529@}{25530@}{25531@}{25532@}</t>
  </si>
  <si>
    <t>{25527@[y3+1:420.22272, y7+1:835.41028];[M9+1:1091.47858, M9+1:1123.45002]}{25529@}{25530@}{25531@}{25532@}</t>
  </si>
  <si>
    <t>{25527@[y3+1:-0.00143, y7+1:-0.00281];[M9+1:-0.00404, M9+1:-0.00468]}{25529@}{25530@}{25531@}{25532@}</t>
  </si>
  <si>
    <t>{25527@[y3+1:-3.41, y7+1:-3.36];[M9+1:-3.70, M9+1:-4.17]}{25529@}{25530@}{25531@}{25532@}</t>
  </si>
  <si>
    <t>{25527@[y3+1:15675, y7+1:12011];[M9+1:771304, M9+1:171633]}{25529@}{25530@}{25531@}{25532@}</t>
  </si>
  <si>
    <t>{25527@4}{25529@0}{25530@0}{25531@0}{25532@0}</t>
  </si>
  <si>
    <t>K;T</t>
  </si>
  <si>
    <t>YSWK[DSSO:DSSO_hydrotris_K on K]TWGK(5)</t>
  </si>
  <si>
    <t>{23689@[y5+1];[M8+1, M8+1];[b7+1]}{23691@}{23692@}{23693@}{23694@}</t>
  </si>
  <si>
    <t>{23689@[y5+1:952.46198];[M8+1:1388.62177, M8+1:1420.59408];[b7+1:1274.48572]}{23691@}{23692@}{23693@}{23694@}</t>
  </si>
  <si>
    <t>{23689@[y5+1:0.01749];[M8+1:0.00262, M8+1:0.00284];[b7+1:0.00001]}{23691@}{23692@}{23693@}{23694@}</t>
  </si>
  <si>
    <t>{23689@[y5+1:18.39];[M8+1:1.89, M8+1:2.00];[b7+1:0.01]}{23691@}{23692@}{23693@}{23694@}</t>
  </si>
  <si>
    <t>{23689@[y5+1:146847];[M8+1:7366666, M8+1:6623886];[b7+1:88139]}{23691@}{23692@}{23693@}{23694@}</t>
  </si>
  <si>
    <t>{23689@4}{23691@0}{23692@0}{23693@0}{23694@0}</t>
  </si>
  <si>
    <t>{20731@[b2+1, b2+3];[y4+1, y4+1, y5+1];[M6+1, M6+1]}{20736@}{20737@}{20738@}{20739@}</t>
  </si>
  <si>
    <t>{20731@[b2+1:288.13379, b2+3:96.71598];[y4+1:457.27641, y4+1:489.24829, y5+1:643.35547];[M6+1:744.40300, M6+1:776.37457]}{20736@}{20737@}{20738@}{20739@}</t>
  </si>
  <si>
    <t>{20731@[b2+1:-0.00048, b2+3:-0.00089];[y4+1:-0.00049, y4+1:-0.00069, y5+1:-0.00075];[M6+1:-0.00089, M6+1:-0.00141]}{20736@}{20737@}{20738@}{20739@}</t>
  </si>
  <si>
    <t>{20731@[b2+1:-1.67, b2+3:-3.10];[y4+1:-1.07, y4+1:-1.42, y5+1:-1.17];[M6+1:-1.20, M6+1:-1.81]}{20736@}{20737@}{20738@}{20739@}</t>
  </si>
  <si>
    <t>{20731@[b2+1:62565, b2+3:488513];[y4+1:155547, y4+1:38700, y5+1:14862];[M6+1:189482, M6+1:740818]}{20736@}{20737@}{20738@}{20739@}</t>
  </si>
  <si>
    <t>{20731@7}{20736@0}{20737@0}{20738@0}{20739@0}</t>
  </si>
  <si>
    <t>{19226@[b2+4, b3+1, b3+3, b4+1, b4+3, b5+1, b5+3];[y3+1, y3+1, y4+1, y4+1, y5+1, y5+1, y6+1, y6+1];[M8+1, M8+2]}{19228@}{19229@}{19230@}{19231@}</t>
  </si>
  <si>
    <t>{19226@[b2+4:43.53350, b3+1:302.15240, b3+3:101.38908, b4+1:430.21140, b4+3:144.07530, b5+1:501.24808, b5+3:167.75395];[y3+1:414.24503, y3+1:446.21661, y4+1:485.28199, y4+1:517.25317, y5+1:613.34037, y5+1:645.31311, y6+1:744.38025, y6+1:776.35233];[M8+1:914.48563, M8+2:473.73244]}{19228@}{19229@}{19230@}{19231@}</t>
  </si>
  <si>
    <t>{19226@[b2+4:-0.00062, b3+1:-0.00088, b3+3:-0.00061, b4+1:-0.00047, b4+3:-0.00051, b5+1:-0.00090, b5+3:-0.00168];[y3+1:-0.00091, y3+1:-0.00141, y4+1:-0.00106, y4+1:-0.00196, y5+1:-0.00126, y5+1:-0.00060, y6+1:-0.00187, y6+1:-0.00187];[M8+1:-0.00201, M8+2:-0.00212]}{19228@}{19229@}{19230@}{19231@}</t>
  </si>
  <si>
    <t>{19226@[b2+4:-3.65, b3+1:-2.94, b3+3:-2.04, b4+1:-1.10, b4+3:-1.19, b5+1:-1.81, b5+3:-3.36];[y3+1:-2.21, y3+1:-3.16, y4+1:-2.20, y4+1:-3.79, y5+1:-2.05, y5+1:-0.93, y6+1:-2.51, y6+1:-2.41];[M8+1:-2.20, M8+2:-2.25]}{19228@}{19229@}{19230@}{19231@}</t>
  </si>
  <si>
    <t>{19226@[b2+4:195540, b3+1:4275, b3+3:107477, b4+1:6483, b4+3:75773, b5+1:19766, b5+3:75526];[y3+1:32454, y3+1:4085, y4+1:30584, y4+1:5416, y5+1:29467, y5+1:5082, y6+1:26328, y6+1:5386];[M8+1:21101, M8+2:19532]}{19228@}{19229@}{19230@}{19231@}</t>
  </si>
  <si>
    <t>{19226@17}{19228@0}{19229@0}{19230@0}{19231@0}</t>
  </si>
  <si>
    <t>ETEGLRQEMSKDLEEVK</t>
  </si>
  <si>
    <t>ETEGLRQEMSKDLEEVK(11)</t>
  </si>
  <si>
    <t>{23539@[y3+1, y4+1, y5+1, y6+1, y7+1, y7+3, y8+1, y8+1, y9+1, y12+2, y14+2, y15+2];[M17+2, M17+2];[b2+4, b3+4]}{23545@[y2+1, y4+1, y5+1, y9+1, y15+1]}{23546@}{23547@}{23548@}</t>
  </si>
  <si>
    <t>{23539@[y3+1:375.22327, y4+1:504.26593, y5+1:617.34973, y6+1:732.37655, y7+1:914.48090, y7+3:316.15338, y8+1:1001.51312, y8+1:1033.48535, y9+1:1132.55371, y12+2:789.36757, y14+2:858.43465, y15+2:922.95564];[M17+2:1038.00082, M17+2:1053.98657];[b2+4:58.52873, b3+4:90.78876]}{23545@[y2+1:246.19739, y4+1:504.29638, y5+1:617.34631, y9+1:1132.57007, y15+1:1876.88139]}{23546@}{23547@}{23548@}</t>
  </si>
  <si>
    <t>{23539@[y3+1:-0.00054, y4+1:-0.00047, y5+1:-0.00074, y6+1:-0.00086, y7+1:-0.00204, y7+3:-0.00942, y8+1:-0.00184, y8+1:-0.00169, y9+1:-0.00174, y12+2:-0.00194, y14+2:-0.00123, y15+2:-0.00184];[M17+2:-0.00175, M17+2:-0.00235];[b2+4:-0.00447, b3+4:-0.00692]}{23545@[y2+1:0.01617, y4+1:0.02998, y5+1:-0.00416, y9+1:0.01462, y15+1:0.00346]}{23546@}{23547@}{23548@}</t>
  </si>
  <si>
    <t>{23539@[y3+1:-1.46, y4+1:-0.94, y5+1:-1.20, y6+1:-1.17, y7+1:-2.23, y7+3:-9.96, y8+1:-1.84, y8+1:-1.64, y9+1:-1.53, y12+2:-1.23, y14+2:-0.72, y15+2:-1.00];[M17+2:-0.85, M17+2:-1.11];[b2+4:-19.44, b3+4:-19.27]}{23545@[y2+1:65.94, y4+1:59.57, y5+1:-6.74, y9+1:12.92, y15+1:1.84]}{23546@}{23547@}{23548@}</t>
  </si>
  <si>
    <t>{23539@[y3+1:134003, y4+1:278070, y5+1:278577, y6+1:581043, y7+1:204686, y7+3:973582, y8+1:577606, y8+1:121208, y9+1:174933, y12+2:235306, y14+2:269590, y15+2:217663];[M17+2:604111, M17+2:1434466];[b2+4:1113951, b3+4:271669]}{23545@[y2+1:5996, y4+1:4197, y5+1:40958, y9+1:5123, y15+1:1055]}{23546@}{23547@}{23548@}</t>
  </si>
  <si>
    <t>{23539@16}{23545@5}{23546@0}{23547@0}{23548@0}</t>
  </si>
  <si>
    <t>K;Y</t>
  </si>
  <si>
    <t>LAEYHAK(4)</t>
  </si>
  <si>
    <t>{21503@[b2+1, b2+3];[y4+3, y5+1, y5+1, y6+1, y6+1];[M7+1, M7+1]}{21509@}{21510@[b3+1];[y4+1]}{21511@[y1+1, y4+1]}{21512@}</t>
  </si>
  <si>
    <t>{21503@[b2+1:185.12801, b2+3:62.37914];[y4+3:191.43865, y5+1:701.32489, y5+1:733.29690, y6+1:772.36175, y6+1:804.33345];[M7+1:885.44552, M7+1:917.41766]}{21509@}{21510@[b3+1:314.16602];[y4+1:604.25896]}{21511@[y1+1:147.11401, y4+1:572.28419]}{21512@}</t>
  </si>
  <si>
    <t>{21503@[b2+1:-0.00045, b2+3:-0.00558];[y4+3:0.01868, y5+1:-0.00042, y5+1:-0.00049, y6+1:-0.00067, y6+1:-0.00105];[M7+1:-0.00097, M7+1:-0.00091]}{21509@}{21510@[b3+1:-0.00503];[y4+1:0.00416]}{21511@[y1+1:0.00121, y4+1:0.00147]}{21512@}</t>
  </si>
  <si>
    <t>{21503@[b2+1:-2.43, b2+3:-30.30];[y4+3:32.70, y5+1:-0.60, y5+1:-0.67, y6+1:-0.87, y6+1:-1.31];[M7+1:-1.10, M7+1:-0.99]}{21509@}{21510@[b3+1:-16.07];[y4+1:6.90]}{21511@[y1+1:8.28, y4+1:2.58]}{21512@}</t>
  </si>
  <si>
    <t>{21503@[b2+1:142448, b2+3:1525648];[y4+3:309476, y5+1:1540155, y5+1:809087, y6+1:747950, y6+1:358564];[M7+1:1370213, M7+1:2374557]}{21509@}{21510@[b3+1:1613];[y4+1:1613]}{21511@[y1+1:9658, y4+1:1912]}{21512@}</t>
  </si>
  <si>
    <t>{21503@9}{21509@0}{21510@2}{21511@2}{21512@0}</t>
  </si>
  <si>
    <t>LASAIQKAHEEGICGIR</t>
  </si>
  <si>
    <t>LASAIQKAHEEGIC[Common Fixed:Carbamidomethyl on C]GIR(7)</t>
  </si>
  <si>
    <t>{21101@[y4+1, y12+2, y13+2, y15+2, y15+2];[b5+1, b7+1, b7+1];[M17+2, M17+2]}{21103@[y10+1];[b7+1]}{21104@[y10+1];[b7+1]}{21105@}{21106@}</t>
  </si>
  <si>
    <t>{21101@[y4+1:505.25446, y12+2:726.35519, y13+2:782.89685, y15+2:861.93069, y15+2:877.91716];[b5+1:456.28073, b7+1:766.44031, b7+1:798.41302];[M17+2:953.99138, M17+2:969.97754]}{21103@[y10+1:1141.53699];[b7+1:766.44604]}{21104@[y10+1:1141.53711];[b7+1:798.41841]}{21105@}{21106@}</t>
  </si>
  <si>
    <t>{21101@[y4+1:-0.00067, y12+2:-0.00287, y13+2:-0.00361, y15+2:-0.00508, y15+2:-0.00421];[b5+1:-0.00093, b7+1:-0.00545, b7+1:-0.00482];[M17+2:-0.00487, M17+2:-0.00464]}{21103@[y10+1:-0.00488];[b7+1:0.00028]}{21104@[y10+1:-0.00476];[b7+1:0.00057]}{21105@}{21106@}</t>
  </si>
  <si>
    <t>{21101@[y4+1:-1.33, y12+2:-1.98, y13+2:-2.31, y15+2:-2.95, y15+2:-2.40];[b5+1:-2.04, b7+1:-7.12, b7+1:-6.04];[M17+2:-2.56, M17+2:-2.39]}{21103@[y10+1:-4.28];[b7+1:0.36]}{21104@[y10+1:-4.17];[b7+1:0.72]}{21105@}{21106@}</t>
  </si>
  <si>
    <t>{21101@[y4+1:3352, y12+2:12678, y13+2:22373, y15+2:51435, y15+2:8875];[b5+1:3553, b7+1:3030, b7+1:4013];[M17+2:25652, M17+2:45658]}{21103@[y10+1:287];[b7+1:287]}{21104@[y10+1:64];[b7+1:64]}{21105@}{21106@}</t>
  </si>
  <si>
    <t>{21101@10}{21103@2}{21104@2}{21105@0}{21106@0}</t>
  </si>
  <si>
    <t>DSGCVVSWKNK</t>
  </si>
  <si>
    <t>DSGC[Common Fixed:Carbamidomethyl on C]VVSWKNK(9)</t>
  </si>
  <si>
    <t>{23109@[y2+1, y3+1, y4+1, y4+1, y5+1, y5+1, y6+1, y6+1, y7+1, y7+1, y9+2, y9+1];[b4+1, b5+1, b6+1, b7+1, b8+1, b9+1, b9+1, b10+1];[M11+1, M11+1]}{23112@[y4+1];[b9+1]}{23113@[b6+1];[y6+1]}{23114@[b2+1];[y4+1, y8+1]}{23115@[b2+1, b6+1];[y5+1, y6+1, y7+1, y8+1, y9+1]}</t>
  </si>
  <si>
    <t>{23109@[y2+1:261.15567, y3+1:443.26129, y4+1:629.33990, y4+1:661.31299, y5+1:716.37231, y5+1:748.34366, y6+1:815.44206, y6+1:847.41524, y7+1:914.50900, y7+1:946.47721, y9+2:566.28394, y9+1:1163.53137];[b4+1:420.11786, b5+1:519.18618, b6+1:618.25508, b7+1:705.28882, b8+1:891.36560, b9+1:1073.46777, b9+1:1105.44824, b10+1:1187.51794];[M11+1:1333.62043, M11+1:1365.59123]}{23112@[y4+1:629.33336];[b9+1:1073.46672]}{23113@[b6+1:618.26664];[y6+1:847.39851]}{23114@[b2+1:203.06667];[y4+1:629.33336, y8+1:1074.53338]}{23115@[b2+1:203.06666, b6+1:618.26664];[y5+1:748.33330, y6+1:847.39996, y7+1:946.46662, y8+1:1106.53327, y9+1:1163.53182]}</t>
  </si>
  <si>
    <t>{23109@[y2+1:-0.00006, y3+1:0.00004, y4+1:-0.00066, y4+1:0.00034, y5+1:-0.00028, y5+1:-0.00102, y6+1:0.00105, y6+1:0.00215, y7+1:-0.00043, y7+1:-0.00430, y9+2:-0.00094, y9+1:-0.00224];[b4+1:-0.00050, b5+1:-0.00060, b6+1:-0.00011, b7+1:0.00160, b8+1:-0.00093, b9+1:-0.00428, b9+1:0.00411, b10+1:0.00296];[M11+1:-0.00008, M11+1:-0.00136]}{23112@[y4+1:-0.00721];[b9+1:-0.00534]}{23113@[b6+1:0.01145];[y6+1:-0.01458]}{23114@[b2+1:0.00042];[y4+1:-0.00721, y8+1:-0.00669]}{23115@[b2+1:0.00041, b6+1:0.01145];[y5+1:-0.01138, y6+1:-0.01313, y7+1:-0.01489, y8+1:0.02112, y9+1:-0.00179]}</t>
  </si>
  <si>
    <t>{23109@[y2+1:-0.24, y3+1:0.08, y4+1:-1.05, y4+1:0.52, y5+1:-0.40, y5+1:-1.36, y6+1:1.28, y6+1:2.54, y7+1:-0.47, y7+1:-4.55, y9+2:-0.83, y9+1:-1.93];[b4+1:-1.19, b5+1:-1.15, b6+1:-0.18, b7+1:2.27, b8+1:-1.04, b9+1:-3.99, b9+1:3.72, b10+1:2.50];[M11+1:-0.06, M11+1:-0.99]}{23112@[y4+1:-11.47];[b9+1:-4.98]}{23113@[b6+1:18.55];[y6+1:-17.22]}{23114@[b2+1:2.09];[y4+1:-11.47, y8+1:-6.23]}{23115@[b2+1:2.05, b6+1:18.55];[y5+1:-15.23, y6+1:-15.52, y7+1:-15.74, y8+1:19.11, y9+1:-1.54]}</t>
  </si>
  <si>
    <t>{23109@[y2+1:72581, y3+1:166751, y4+1:170188, y4+1:125496, y5+1:848728, y5+1:364413, y6+1:669731, y6+1:324049, y7+1:241336, y7+1:148658, y9+2:128163, y9+1:68840];[b4+1:171477, b5+1:453328, b6+1:807438, b7+1:175394, b8+1:118005, b9+1:106862, b9+1:73363, b10+1:62533];[M11+1:378165, M11+1:317312]}{23112@[y4+1:289];[b9+1:428]}{23113@[b6+1:158];[y6+1:1983]}{23114@[b2+1:1138];[y4+1:2454, y8+1:1173]}{23115@[b2+1:1067, b6+1:91];[y5+1:1815, y6+1:1659, y7+1:1043, y8+1:431, y9+1:529]}</t>
  </si>
  <si>
    <t>{23109@22}{23112@2}{23113@2}{23114@3}{23115@7}</t>
  </si>
  <si>
    <t>1;2</t>
  </si>
  <si>
    <t>{21759@[y3+1, y4+1, y5+1];[M7+1, M7+1]}{21760@[b4+1]}{21761@[y4+1]}{21762@}{21763@}</t>
  </si>
  <si>
    <t>{21759@[y3+1:385.25506, y4+1:514.29699, y5+1:613.36558];[M7+1:923.52849, M7+1:955.50049]}{21760@[b4+1:539.28876]}{21761@[y4+1:514.30707]}{21762@}{21763@}</t>
  </si>
  <si>
    <t>{21759@[y3+1:-0.00072, y4+1:-0.00139, y5+1:-0.00121];[M7+1:-0.00240, M7+1:-0.00248]}{21760@[b4+1:0.00638]}{21761@[y4+1:0.00869]}{21762@}{21763@}</t>
  </si>
  <si>
    <t>{21759@[y3+1:-1.87, y4+1:-2.70, y5+1:-1.97];[M7+1:-2.60, M7+1:-2.60]}{21760@[b4+1:11.85]}{21761@[y4+1:16.94]}{21762@}{21763@}</t>
  </si>
  <si>
    <t>{21759@[y3+1:4250449, y4+1:3167011, y5+1:2358709];[M7+1:3045474, M7+1:481681]}{21760@[b4+1:276370]}{21761@[y4+1:29487]}{21762@}{21763@}</t>
  </si>
  <si>
    <t>{21759@5}{21760@1}{21761@1}{21762@0}{21763@0}</t>
  </si>
  <si>
    <t>{23110@[y2+1, y3+1, y4+1, y4+1, y5+1, y5+1, y6+1, y6+1, y7+1, y7+1, y9+1];[b4+1, b5+1, b6+1, b7+1, b8+1, b9+1, b10+1];[M11+2, M11+2]}{23116@[y6+1, y7+1]}{23117@[y6+1]}{23118@[b2+1, b9+1];[y3+1, y4+1]}{23119@[y5+1, y6+1, y7+1]}</t>
  </si>
  <si>
    <t>{23110@[y2+1:261.15619, y3+1:443.26257, y4+1:629.34070, y4+1:661.31378, y5+1:716.37384, y5+1:748.34390, y6+1:815.44202, y6+1:847.41317, y7+1:914.50942, y7+1:946.48071, y9+1:1131.56104];[b4+1:420.11877, b5+1:519.18719, b6+1:618.25623, b7+1:705.28882, b8+1:891.36603, b9+1:1073.46704, b10+1:1187.51794];[M11+2:667.31440, M11+2:683.30046]}{23116@[y6+1:847.40004, y7+1:946.46671]}{23117@[y6+1:847.39996]}{23118@[b2+1:203.06667, b9+1:1073.46528];[y3+1:443.26668, y4+1:629.33336]}{23119@[y5+1:748.33186, y6+1:847.39851, y7+1:946.46662]}</t>
  </si>
  <si>
    <t>{23110@[y2+1:0.00046, y3+1:0.00132, y4+1:0.00013, y4+1:0.00113, y5+1:0.00124, y5+1:-0.00077, y6+1:0.00101, y6+1:0.00008, y7+1:-0.00000, y7+1:-0.00079, y9+1:-0.00050];[b4+1:0.00041, b5+1:0.00042, b6+1:0.00105, b7+1:0.00160, b8+1:-0.00050, b9+1:-0.00501, b10+1:0.00296];[M11+2:0.00102, M11+2:0.00105]}{23116@[y6+1:-0.01305, y7+1:-0.01479]}{23117@[y6+1:-0.01313]}{23118@[b2+1:0.00042, b9+1:-0.00678];[y3+1:0.00543, y4+1:-0.00721]}{23119@[y5+1:-0.01282, y6+1:-0.01458, y7+1:-0.01489]}</t>
  </si>
  <si>
    <t>{23110@[y2+1:1.76, y3+1:2.98, y4+1:0.21, y4+1:1.72, y5+1:1.74, y5+1:-1.04, y6+1:1.24, y6+1:0.09, y7+1:-0.00, y7+1:-0.84, y9+1:-0.44];[b4+1:0.99, b5+1:0.81, b6+1:1.70, b7+1:2.27, b8+1:-0.56, b9+1:-4.67, b10+1:2.50];[M11+2:0.76, M11+2:0.77]}{23116@[y6+1:-15.42, y7+1:-15.65]}{23117@[y6+1:-15.52]}{23118@[b2+1:2.09, b9+1:-6.32];[y3+1:12.28, y4+1:-11.47]}{23119@[y5+1:-17.15, y6+1:-17.22, y7+1:-15.74]}</t>
  </si>
  <si>
    <t>{23110@[y2+1:38603, y3+1:71549, y4+1:114016, y4+1:85687, y5+1:512896, y5+1:177641, y6+1:436137, y6+1:171038, y7+1:150816, y7+1:77351, y9+1:49319];[b4+1:113633, b5+1:244777, b6+1:411834, b7+1:127899, b8+1:54702, b9+1:58638, b10+1:37066];[M11+2:1860092, M11+2:297624]}{23116@[y6+1:242, y7+1:52]}{23117@[y6+1:1083]}{23118@[b2+1:457, b9+1:174];[y3+1:995, y4+1:1567]}{23119@[y5+1:1318, y6+1:1526, y7+1:1449]}</t>
  </si>
  <si>
    <t>{23110@20}{23116@2}{23117@1}{23118@4}{23119@3}</t>
  </si>
  <si>
    <t>LAEYHAKATEHLSTLSEK</t>
  </si>
  <si>
    <t>LAEYHAKATEHLSTLSEK(18)</t>
  </si>
  <si>
    <t>{19769@[b2+4, b9+2];[y16+3, y16+3, y17+3];[M18+3, M18+3]}{19772@[y12+1];[b6+1]}{19773@}{19774@}{19775@[y13+1];[b5+1]}</t>
  </si>
  <si>
    <t>{19769@[b2+4:47.03731, b9+2:493.26216];[y16+3:633.31311, y16+3:643.97051, y17+3:656.99229];[M18+3:694.68667, M18+3:705.34395]}{19772@[y12+1:1429.68896];[b6+1:685.33546]}{19773@}{19774@}{19775@[y13+1:1500.73901];[b5+1:614.28643]}</t>
  </si>
  <si>
    <t>{19769@[b2+4:-0.00104, b9+2:0.00688];[y16+3:-0.00424, y16+3:-0.00413, y17+3:-0.00383];[M18+3:-0.00474, M18+3:-0.00498]}{19772@[y12+1:-0.01020];[b6+1:0.00506]}{19773@}{19774@}{19775@[y13+1:0.00274];[b5+1:-0.00685]}</t>
  </si>
  <si>
    <t>{19769@[b2+4:-5.63, b9+2:6.99];[y16+3:-2.23, y16+3:-2.14, y17+3:-1.95];[M18+3:-2.28, M18+3:-2.36]}{19772@[y12+1:-7.14];[b6+1:7.39]}{19773@}{19774@}{19775@[y13+1:1.83];[b5+1:-11.18]}</t>
  </si>
  <si>
    <t>{19769@[b2+4:644624, b9+2:465453];[y16+3:174736, y16+3:88098, y17+3:118545];[M18+3:2161938, M18+3:3362631]}{19772@[y12+1:1706];[b6+1:1706]}{19773@}{19774@}{19775@[y13+1:454];[b5+1:454]}</t>
  </si>
  <si>
    <t>{19769@7}{19772@2}{19773@0}{19774@0}{19775@2}</t>
  </si>
  <si>
    <t>{19644@[y2+1, y3+1, y3+1, y4+1, y4+1, y5+1, y5+1, y6+1, y6+2];[b3+1, b4+1, b5+1, b7+1];[M8+1, M8+1]}{19649@[M8+1]}{19650@}{19651@[y5+1]}{19652@}</t>
  </si>
  <si>
    <t>{19644@[y2+1:357.22369, y3+1:414.24527, y3+1:446.21768, y4+1:485.28266, y4+1:517.25507, y5+1:613.34056, y5+1:645.31439, y6+1:744.38155, y6+2:388.68010];[b3+1:302.15265, b4+1:430.21097, b5+1:501.24895, b7+1:740.37683];[M8+1:914.48578, M8+1:946.45764]}{19649@[M8+1:946.46662]}{19650@}{19651@[y5+1:613.33336]}{19652@}</t>
  </si>
  <si>
    <t>{19644@[y2+1:-0.00078, y3+1:-0.00067, y3+1:-0.00034, y4+1:-0.00039, y4+1:-0.00007, y5+1:-0.00108, y5+1:0.00068, y6+1:-0.00056, y6+2:-0.00127];[b3+1:-0.00064, b4+1:-0.00090, b5+1:-0.00003, b7+1:0.00086];[M8+1:-0.00186, M8+1:-0.00209]}{19649@[M8+1:0.00689]}{19650@}{19651@[y5+1:-0.00827]}{19652@}</t>
  </si>
  <si>
    <t>{19644@[y2+1:-2.19, y3+1:-1.62, y3+1:-0.76, y4+1:-0.81, y4+1:-0.13, y5+1:-1.76, y5+1:1.06, y6+1:-0.75, y6+2:-1.64];[b3+1:-2.13, b4+1:-2.09, b5+1:-0.06, b7+1:1.17];[M8+1:-2.04, M8+1:-2.21]}{19649@[M8+1:7.29]}{19650@}{19651@[y5+1:-13.51]}{19652@}</t>
  </si>
  <si>
    <t>{19644@[y2+1:55066, y3+1:655083, y3+1:130561, y4+1:793384, y4+1:99262, y5+1:695903, y5+1:90748, y6+1:729007, y6+2:146874];[b3+1:126664, b4+1:158118, b5+1:564357, b7+1:134828];[M8+1:685099, M8+1:131846]}{19649@[M8+1:130]}{19650@}{19651@[y5+1:16637]}{19652@}</t>
  </si>
  <si>
    <t>{19644@15}{19649@1}{19650@0}{19651@1}{19652@0}</t>
  </si>
  <si>
    <t>EQLGPVTQEFWDNLEK</t>
  </si>
  <si>
    <t>EQLGPVTQEFWDNLEK[DSSO:DSSO_thiol_K on K](7)</t>
  </si>
  <si>
    <t>{24026@[y3+1, y12+1];[b13+1, b14+2]}{24032@}{24033@}{24034@}{24035@[b3+1]}</t>
  </si>
  <si>
    <t>{24026@[y3+1:475.22205, y12+1:1645.71322];[b13+1:1598.70480, b14+2:856.39834]}{24032@}{24033@}{24034@}{24035@[b3+1:371.19501]}</t>
  </si>
  <si>
    <t>{24026@[y3+1:-0.00002, y12+1:-0.00703];[b13+1:-0.00736, b14+2:-0.00682]}{24032@}{24033@}{24034@}{24035@[b3+1:0.00250]}</t>
  </si>
  <si>
    <t>{24026@[y3+1:-0.03, y12+1:-4.27];[b13+1:-4.60, b14+2:-3.99]}{24032@}{24033@}{24034@}{24035@[b3+1:6.74]}</t>
  </si>
  <si>
    <t>{24026@[y3+1:284946, y12+1:387869];[b13+1:831683, b14+2:3768573]}{24032@}{24033@}{24034@}{24035@[b3+1:816]}</t>
  </si>
  <si>
    <t>{24026@4}{24032@0}{24033@0}{24034@0}{24035@1}</t>
  </si>
  <si>
    <t>{25479@[y3+1, y4+1, y7+1];[M9+1, M9+1]}{25482@}{25483@[b3+1]}{25484@}{25485@}</t>
  </si>
  <si>
    <t>{25479@[y3+1:420.22424, y4+1:519.29175, y7+1:835.41559];[M9+1:1091.48218, M9+1:1123.45349]}{25482@}{25483@[b3+1:346.06668]}{25484@}{25485@}</t>
  </si>
  <si>
    <t>{25479@[y3+1:0.00010, y4+1:-0.00081, y7+1:0.00250];[M9+1:-0.00044, M9+1:-0.00121]}{25482@}{25483@[b3+1:-0.00367]}{25484@}{25485@}</t>
  </si>
  <si>
    <t>{25479@[y3+1:0.23, y4+1:-1.57, y7+1:3.00];[M9+1:-0.41, M9+1:-1.08]}{25482@}{25483@[b3+1:-10.64]}{25484@}{25485@}</t>
  </si>
  <si>
    <t>{25479@[y3+1:249010, y4+1:103825, y7+1:115522];[M9+1:8639532, M9+1:1933139]}{25482@}{25483@[b3+1:418]}{25484@}{25485@}</t>
  </si>
  <si>
    <t>{25479@5}{25482@0}{25483@1}{25484@0}{25485@0}</t>
  </si>
  <si>
    <t>{9892@[y2+1, y3+1, y3+1, y4+1, y4+1, y5+1, y5+1, y6+1, y6+1];[b2+3, b3+1, b3+2, b4+1, b4+2, b5+1, b5+2, b6+1, b7+1];[M8+1, M8+1]}{9894@[y1+1, y5+1];[b3+1]}{9895@[y6+1];[b2+1]}{9896@}{9897@}</t>
  </si>
  <si>
    <t>{9892@[y2+1:357.22369, y3+1:414.24532, y3+1:446.21735, y4+1:485.28245, y4+1:517.25427, y5+1:613.34052, y5+1:645.31244, y6+1:744.38067, y6+1:776.35266];[b2+3:57.70872, b3+1:302.15259, b3+2:151.57953, b4+1:430.21112, b4+2:215.60857, b5+1:501.24801, b5+2:251.12724, b6+1:558.26917, b7+1:740.37457];[M8+1:914.48574, M8+1:946.45825]}{9894@[y1+1:175.12206, y5+1:613.33606];[b3+1:302.15734]}{9895@[y6+1:776.35004];[b2+1:171.11536]}{9896@}{9897@}</t>
  </si>
  <si>
    <t>{9892@[y2+1:-0.00078, y3+1:-0.00062, y3+1:-0.00067, y4+1:-0.00061, y4+1:-0.00086, y5+1:-0.00111, y5+1:-0.00127, y6+1:-0.00144, y6+1:-0.00153];[b2+3:-0.00119, b3+1:-0.00070, b3+2:-0.00151, b4+1:-0.00075, b4+2:-0.00200, b5+1:-0.00097, b5+2:-0.00177, b6+1:-0.00128, b7+1:-0.00139];[M8+1:-0.00191, M8+1:-0.00147]}{9894@[y1+1:0.00310, y5+1:-0.00557];[b3+1:0.00405]}{9895@[y6+1:-0.00416];[b2+1:0.00256]}{9896@}{9897@}</t>
  </si>
  <si>
    <t>{9892@[y2+1:-2.19, y3+1:-1.50, y3+1:-1.51, y4+1:-1.25, y4+1:-1.67, y5+1:-1.81, y5+1:-1.97, y6+1:-1.94, y6+1:-1.98];[b2+3:-7.01, b3+1:-2.33, b3+2:-5.03, b4+1:-1.74, b4+2:-4.66, b5+1:-1.95, b5+2:-3.54, b6+1:-2.30, b7+1:-1.89];[M8+1:-2.09, M8+1:-1.56]}{9894@[y1+1:17.82, y5+1:-9.10];[b3+1:13.45]}{9895@[y6+1:-5.36];[b2+1:15.04]}{9896@}{9897@}</t>
  </si>
  <si>
    <t>{9892@[y2+1:9771, y3+1:126643, y3+1:27246, y4+1:131854, y4+1:25689, y5+1:111211, y5+1:28792, y6+1:111060, y6+1:28176];[b2+3:189404, b3+1:29238, b3+2:151719, b4+1:26055, b4+2:132427, b5+1:85979, b5+2:157528, b6+1:11877, b7+1:19946];[M8+1:337826, M8+1:59958]}{9894@[y1+1:2945, y5+1:5039];[b3+1:5039]}{9895@[y6+1:1668];[b2+1:1668]}{9896@}{9897@}</t>
  </si>
  <si>
    <t>{9892@20}{9894@3}{9895@2}{9896@0}{9897@0}</t>
  </si>
  <si>
    <t>QKVEPLRAELQEGAR</t>
  </si>
  <si>
    <t>QKVEPLRAELQEGAR(2)</t>
  </si>
  <si>
    <t>{27513@[y11+2, y12+2, y13+2, y14+2];[M15+2, M15+3];[b9+1, b10+3]}{27519@[b4+1, b9+1, b9+1];[y6+1, y11+1]}{27520@}{27521@}{27522@}</t>
  </si>
  <si>
    <t>{27513@[y11+2:620.34331, y12+2:684.86419, y13+2:734.39870, y14+2:825.47321];[M15+2:889.48013, M15+3:603.97895];[b9+1:1137.56299, b10+3:417.54620]}{27519@[b4+1:539.30114, b9+1:1105.61096, b9+1:1105.61322];[y6+1:673.34924, y11+1:1239.65906]}{27520@}{27521@}{27522@}</t>
  </si>
  <si>
    <t>{27513@[y11+2:-0.00107, y12+2:-0.00191, y13+2:-0.00128, y14+2:0.04220];[M15+2:-0.00254, M15+3:-0.00531];[b9+1:-0.00912, b10+3:-0.03213]}{27519@[b4+1:0.01876, b9+1:0.01093, b9+1:0.01319];[y6+1:-0.01353, y11+1:-0.02135]}{27520@}{27521@}{27522@}</t>
  </si>
  <si>
    <t>{27513@[y11+2:-0.87, y12+2:-1.39, y13+2:-0.88, y14+2:25.59];[M15+2:-1.43, M15+3:-2.94];[b9+1:-8.03, b10+3:-25.71]}{27519@[b4+1:34.85, b9+1:9.90, b9+1:11.94];[y6+1:-20.12, y11+1:-17.24]}{27520@}{27521@}{27522@}</t>
  </si>
  <si>
    <t>{27513@[y11+2:33085, y12+2:21878, y13+2:22107, y14+2:48323];[M15+2:338870, M15+3:25076];[b9+1:24744, b10+3:66094]}{27519@[b4+1:173, b9+1:264, b9+1:812];[y6+1:264, y11+1:173]}{27520@}{27521@}{27522@}</t>
  </si>
  <si>
    <t>{27513@8}{27519@5}{27520@0}{27521@0}{27522@0}</t>
  </si>
  <si>
    <t>2;1</t>
  </si>
  <si>
    <t>{18156@[y6+1];[b7+1];[M8+1, M8+1]}{18161@}{18162@}{18163@}{18164@}</t>
  </si>
  <si>
    <t>{18156@[y6+1:1138.52722];[b7+1:1242.51550];[M8+1:1388.62422, M8+1:1420.59581]}{18161@}{18162@}{18163@}{18164@}</t>
  </si>
  <si>
    <t>{18156@[y6+1:0.00343];[b7+1:0.00188];[M8+1:0.00507, M8+1:0.00457]}{18161@}{18162@}{18163@}{18164@}</t>
  </si>
  <si>
    <t>{18156@[y6+1:3.01];[b7+1:1.51];[M8+1:3.65, M8+1:3.22]}{18161@}{18162@}{18163@}{18164@}</t>
  </si>
  <si>
    <t>{18156@[y6+1:49468];[b7+1:52472];[M8+1:3565511, M8+1:3232870]}{18161@}{18162@}{18163@}{18164@}</t>
  </si>
  <si>
    <t>{18156@4}{18161@0}{18162@0}{18163@0}{18164@0}</t>
  </si>
  <si>
    <t>1;0</t>
  </si>
  <si>
    <t>{18169@[y6+1];[M8+1, M8+1];[b7+1]}{18172@}{18173@[y6+1]}{18174@[y6+1]}{18175@[y6+1];[b6+1]}</t>
  </si>
  <si>
    <t>{18169@[y6+1:1138.53333];[M8+1:1388.62529, M8+1:1420.59669];[b7+1:1274.49280]}{18172@}{18173@[y6+1:1138.53327]}{18174@[y6+1:1138.53339]}{18175@[y6+1:1138.53327];[b6+1:1217.46660]}</t>
  </si>
  <si>
    <t>{18169@[y6+1:0.00953];[M8+1:0.00613, M8+1:0.00546];[b7+1:0.00709]}{18172@}{18173@[y6+1:0.00948]}{18174@[y6+1:0.00959]}{18175@[y6+1:0.00948];[b6+1:0.00236]}</t>
  </si>
  <si>
    <t>{18169@[y6+1:8.38];[M8+1:4.42, M8+1:3.85];[b7+1:5.57]}{18172@}{18173@[y6+1:8.33]}{18174@[y6+1:8.43]}{18175@[y6+1:8.33];[b6+1:1.94]}</t>
  </si>
  <si>
    <t>{18169@[y6+1:44100];[M8+1:2881762, M8+1:2794579];[b7+1:32459]}{18172@}{18173@[y6+1:339]}{18174@[y6+1:339]}{18175@[y6+1:896];[b6+1:407]}</t>
  </si>
  <si>
    <t>{18169@4}{18172@0}{18173@1}{18174@1}{18175@2}</t>
  </si>
  <si>
    <t>FQPESPSKLASAIQK</t>
  </si>
  <si>
    <t>FQPESPSKLASAIQK(7)</t>
  </si>
  <si>
    <t>{16174@[b2+1, b2+3, b4+1, b5+1, b8+1, b10+2];[y4+1, y5+1, y6+1, y7+1, y11+1, y13+2, y13+1];[M15+2, M15+2]}{16176@[y10+1];[b5+1]}{16177@}{16178@}{16179@}</t>
  </si>
  <si>
    <t>{16174@[b2+1:276.13391, b2+3:92.71596, b4+1:502.22845, b5+1:589.26141, b8+1:955.44885, b10+2:570.28941];[y4+1:459.29132, y5+1:546.32309, y6+1:617.36024, y7+1:730.44461, y11+1:1215.63208, y13+2:705.38372, y13+1:1441.73152];[M15+2:842.94703, M15+2:858.93290]}{16176@[y10+1:1128.61707];[b5+1:589.24873]}{16177@}{16178@}{16179@}</t>
  </si>
  <si>
    <t>{16174@[b2+1:-0.00036, b2+3:-0.00093, b4+1:-0.00117, b5+1:-0.00024, b8+1:-0.00312, b10+2:-0.00161];[y4+1:-0.00124, y5+1:-0.00150, y6+1:-0.00146, y7+1:-0.00116, y11+1:-0.00811, y13+2:-0.00331, y13+1:-0.00402];[M15+2:-0.00367, M15+2:-0.00401]}{16176@[y10+1:0.00890];[b5+1:-0.01292]}{16177@}{16178@}{16179@}</t>
  </si>
  <si>
    <t>{16174@[b2+1:-1.29, b2+3:-3.37, b4+1:-2.33, b5+1:-0.41, b8+1:-3.26, b10+2:-1.41];[y4+1:-2.70, y5+1:-2.75, y6+1:-2.37, y7+1:-1.59, y11+1:-6.68, y13+2:-2.35, y13+1:-2.79];[M15+2:-2.18, M15+2:-2.34]}{16176@[y10+1:7.90];[b5+1:-21.96]}{16177@}{16178@}{16179@}</t>
  </si>
  <si>
    <t>{16174@[b2+1:110781, b2+3:1662763, b4+1:10445, b5+1:17602, b8+1:17936, b10+2:19095];[y4+1:19269, y5+1:71238, y6+1:86523, y7+1:47343, y11+1:7595, y13+2:239421, y13+1:37007];[M15+2:181996, M15+2:548226]}{16176@[y10+1:887];[b5+1:887]}{16177@}{16178@}{16179@}</t>
  </si>
  <si>
    <t>{16174@15}{16176@2}{16177@0}{16178@0}{16179@0}</t>
  </si>
  <si>
    <t>EENLVNSLVTA</t>
  </si>
  <si>
    <t>EEN[Common Artifact:Deamidation on N]LVNSLVT[DSSO:DSSO_hydro_T on T]A(7)</t>
  </si>
  <si>
    <t>{15196@[y4+1, y9+1]}{15201@[b7+1]}{15202@}{15203@}{15204@[y7+1]}</t>
  </si>
  <si>
    <t>{15196@[y4+1:579.28094, y9+1:1161.55654]}{15201@[b7+1:873.33337]}{15202@}{15203@}{15204@[y7+1:965.40004]}</t>
  </si>
  <si>
    <t>{15196@[y4+1:0.01153, y9+1:0.02219]}{15201@[b7+1:0.00389]}{15202@}{15203@}{15204@[y7+1:0.00462]}</t>
  </si>
  <si>
    <t>{15196@[y4+1:19.95, y9+1:19.12]}{15201@[b7+1:4.46]}{15202@}{15203@}{15204@[y7+1:4.79]}</t>
  </si>
  <si>
    <t>{15196@[y4+1:24516, y9+1:261100]}{15201@[b7+1:525]}{15202@}{15203@}{15204@[y7+1:641]}</t>
  </si>
  <si>
    <t>{15196@2}{15201@1}{15202@0}{15203@0}{15204@1}</t>
  </si>
  <si>
    <t>2;0</t>
  </si>
  <si>
    <t>VKDLATVYVDVLK</t>
  </si>
  <si>
    <t>VK[DSSO:DSSO_hydrotris_K on K]DLATVYVDVLK(8)</t>
  </si>
  <si>
    <t>{27726@[b6+1, b12+1];[M13+2]}{27729@}{27730@}{27731@}{27732@[y7+1]}</t>
  </si>
  <si>
    <t>{27726@[b6+1:907.45673, b12+1:1649.80505];[M13+2:914.47071]}{27729@}{27730@}{27731@}{27732@[y7+1:889.50437]}</t>
  </si>
  <si>
    <t>{27726@[b6+1:0.01257, b12+1:-0.02924];[M13+2:0.02224]}{27729@}{27730@}{27731@}{27732@[y7+1:0.00143]}</t>
  </si>
  <si>
    <t>{27726@[b6+1:13.87, b12+1:-17.73];[M13+2:12.17]}{27729@}{27730@}{27731@}{27732@[y7+1:1.61]}</t>
  </si>
  <si>
    <t>{27726@[b6+1:6949, b12+1:6104];[M13+2:137152]}{27729@}{27730@}{27731@}{27732@[y7+1:515]}</t>
  </si>
  <si>
    <t>{27726@3}{27729@0}{27730@0}{27731@0}{27732@1}</t>
  </si>
  <si>
    <t>ETEGLRQEM[Common Variable:Oxidation on M]SK[DSSO:DSSO_alkene_K on K]DLEEVK(17)</t>
  </si>
  <si>
    <t>{26637@[b8+1, b9+1, b10+1, b13+1, b14+1, b15+1, b16+1]}{26640@}{26641@}{26642@}{26643@}</t>
  </si>
  <si>
    <t>{26637@[b8+1:943.45099, b9+1:1090.48306, b10+1:1177.53320, b13+1:1587.74109, b14+1:1716.77091, b15+1:1845.81632, b16+1:1944.88171]}{26640@}{26641@}{26642@}{26643@}</t>
  </si>
  <si>
    <t>{26637@[b8+1:0.00304, b9+1:-0.00029, b10+1:0.01782, b13+1:0.00914, b14+1:-0.00363, b15+1:-0.00082, b16+1:-0.00383]}{26640@}{26641@}{26642@}{26643@}</t>
  </si>
  <si>
    <t>{26637@[b8+1:3.22, b9+1:-0.26, b10+1:15.15, b13+1:5.76, b14+1:-2.12, b15+1:-0.44, b16+1:-1.97]}{26640@}{26641@}{26642@}{26643@}</t>
  </si>
  <si>
    <t>{26637@[b8+1:6768, b9+1:9097, b10+1:31651, b13+1:6512, b14+1:7243, b15+1:7376, b16+1:14306]}{26640@}{26641@}{26642@}{26643@}</t>
  </si>
  <si>
    <t>{26637@7}{26640@0}{26641@0}{26642@0}{26643@0}</t>
  </si>
  <si>
    <t>{20739@[b2+1, b2+1, b3+1, b3+1, b4+1, b4+1];[y1+2, y2+1, y2+2, y3+1, y3+2];[M5+1, M5+1]}{20742@}{20743@}{20744@[b2+1]}{20745@}</t>
  </si>
  <si>
    <t>{20739@[b2+1:296.19580, b2+1:328.16821, b3+1:410.23856, b3+1:442.21063, b4+1:511.28588, b4+1:543.25790];[y1+2:74.04221, y2+1:248.12299, y2+2:124.56597, y3+1:362.16586, y3+2:181.58695];[M5+1:657.35474, M5+1:689.32658]}{20742@}{20743@}{20744@[b2+1:328.16306]}{20745@}</t>
  </si>
  <si>
    <t>{20739@[b2+1:-0.00106, b2+1:-0.00073, b3+1:-0.00123, b3+1:-0.00124, b4+1:-0.00159, b4+1:-0.00165];[y1+2:0.00073, y2+1:-0.00111, y2+2:0.00056, y3+1:-0.00116, y3+2:-0.00040];[M5+1:-0.00188, M5+1:-0.00211]}{20742@}{20743@}{20744@[b2+1:-0.00589]}{20745@}</t>
  </si>
  <si>
    <t>{20739@[b2+1:-3.60, b2+1:-2.23, b3+1:-3.02, b3+1:-2.80, b4+1:-3.12, b4+1:-3.04];[y1+2:4.97, y2+1:-4.50, y2+2:2.26, y3+1:-3.22, y3+2:-1.12];[M5+1:-2.86, M5+1:-3.06]}{20742@}{20743@}{20744@[b2+1:-18.00]}{20745@}</t>
  </si>
  <si>
    <t>{20739@[b2+1:67987, b2+1:73838, b3+1:344259, b3+1:361059, b4+1:377570, b4+1:509158];[y1+2:4932180, y2+1:274778, y2+2:3447347, y3+1:167827, y3+2:1782807];[M5+1:3605234, M5+1:3650803]}{20742@}{20743@}{20744@[b2+1:969]}{20745@}</t>
  </si>
  <si>
    <t>{20739@13}{20742@0}{20743@0}{20744@1}{20745@0}</t>
  </si>
  <si>
    <t>QKLHELQEK</t>
  </si>
  <si>
    <t>QKLHELQEK(2)</t>
  </si>
  <si>
    <t>{19319@[y4+1, y5+1, y6+1, y7+1];[M9+2, M9+1]}{19324@[b4+1]}{19325@[b4+1]}{19326@[y1+1, y1+1, y4+1, y5+1];[b5+1, b8+1, b8+1]}{19327@}</t>
  </si>
  <si>
    <t>{19319@[y4+1:517.29846, y5+1:646.34131, y6+1:783.40030, y7+1:896.48434];[M9+2:603.82796, M9+1:1238.61937]}{19324@[b4+1:561.30958]}{19325@[b4+1:593.28662]}{19326@[y1+1:147.11501, y1+1:147.09819, y4+1:517.29706, y5+1:646.32963];[b5+1:722.33214, b8+1:1092.53101, b8+1:1092.51419]}{19327@}</t>
  </si>
  <si>
    <t>{19319@[y4+1:0.00042, y5+1:0.00068, y6+1:0.00076, y7+1:0.00073];[M9+2:0.00094, M9+1:-0.00042]}{19324@[b4+1:-0.00478]}{19325@[b4+1:0.00019]}{19326@[y1+1:0.00220, y1+1:-0.01461, y4+1:-0.00098, y5+1:-0.01100];[b5+1:0.00312, b8+1:0.01675, b8+1:-0.00007]}{19327@}</t>
  </si>
  <si>
    <t>{19319@[y4+1:0.82, y5+1:1.05, y6+1:0.97, y7+1:0.82];[M9+2:0.78, M9+1:-0.34]}{19324@[b4+1:-8.52]}{19325@[b4+1:0.31]}{19326@[y1+1:15.07, y1+1:-100.00, y4+1:-1.90, y5+1:-17.05];[b5+1:4.32, b8+1:15.34, b8+1:-0.06]}{19327@}</t>
  </si>
  <si>
    <t>{19319@[y4+1:315349, y5+1:393919, y6+1:598754, y7+1:604079];[M9+2:5354910, M9+1:360243]}{19324@[b4+1:123971]}{19325@[b4+1:41599]}{19326@[y1+1:40656, y1+1:5401, y4+1:16256, y5+1:24259];[b5+1:16256, b8+1:5401, b8+1:40656]}{19327@}</t>
  </si>
  <si>
    <t>{19319@6}{19324@1}{19325@1}{19326@7}{19327@0}</t>
  </si>
  <si>
    <t>ATEHLSTLSEKAK</t>
  </si>
  <si>
    <t>ATEHLSTLSEKAK(11)</t>
  </si>
  <si>
    <t>{20271@[y3+1, y3+1, y5+1, y5+1, y8+1];[b5+1, b7+1, b8+1];[M13+2, M13+2]}{20277@[b3+1, b4+1, b6+1, b7+1, b9+1, b10+1, b12+1];[y3+1, y4+1, y7+1, y9+1, y10+1]}{20278@[y7+1, y9+1];[b4+1, b6+1]}{20279@}{20280@}</t>
  </si>
  <si>
    <t>{20271@[y3+1:400.25510, y3+1:432.22653, y5+1:616.32904, y5+1:648.30219, y8+1:949.46381];[b5+1:552.27460, b7+1:740.35303, b8+1:853.43805];[M13+2:734.88537, M13+2:750.87025]}{20277@[b3+1:302.13150, b4+1:439.19305, b6+1:639.29761, b7+1:740.37103, b9+1:940.46002, b10+1:1069.51709, b12+1:1354.63258];[y3+1:432.22351, y4+1:561.28058, y7+1:862.44299, y9+1:1062.54755, y10+1:1199.60910]}{20278@[y7+1:830.46899, y9+1:1030.58801];[b4+1:439.18119, b6+1:639.30021]}{20279@}{20280@}</t>
  </si>
  <si>
    <t>{20271@[y3+1:-0.00034, y3+1:-0.00099, y5+1:-0.00102, y5+1:0.00004, y8+1:-0.00211];[b5+1:-0.00304, b7+1:-0.00432, b8+1:-0.00336];[M13+2:-0.00073, M13+2:-0.00305]}{20277@[b3+1:-0.00316, b4+1:-0.00052, b6+1:-0.01206, b7+1:0.01369, b9+1:-0.01341, b10+1:0.00106, b12+1:0.00184];[y3+1:-0.00401, y4+1:0.01046, y7+1:0.00911, y9+1:-0.00243, y10+1:0.00021]}{20278@[y7+1:0.00719, y9+1:0.01012];[b4+1:-0.01239, b6+1:-0.00946]}{20279@}{20280@}</t>
  </si>
  <si>
    <t>{20271@[y3+1:-0.86, y3+1:-2.29, y5+1:-1.66, y5+1:0.07, y8+1:-2.22];[b5+1:-5.52, b7+1:-5.84, b8+1:-3.94];[M13+2:-0.50, M13+2:-2.03]}{20277@[b3+1:-10.49, b4+1:-1.19, b6+1:-18.89, b7+1:18.51, b9+1:-14.28, b10+1:0.99, b12+1:1.36];[y3+1:-9.30, y4+1:18.68, y7+1:10.57, y9+1:-2.29, y10+1:0.17]}{20278@[y7+1:8.67, y9+1:9.82];[b4+1:-28.27, b6+1:-14.82]}{20279@}{20280@}</t>
  </si>
  <si>
    <t>{20271@[y3+1:28057, y3+1:60725, y5+1:67558, y5+1:52030, y8+1:53739];[b5+1:28402, b7+1:39320, b8+1:27852];[M13+2:562862, M13+2:2732040]}{20277@[b3+1:966, b4+1:4889, b6+1:531, b7+1:1210, b9+1:1834, b10+1:1130, b12+1:2726];[y3+1:1130, y4+1:1834, y7+1:531, y9+1:4889, y10+1:584]}{20278@[y7+1:474, y9+1:168];[b4+1:168, b6+1:474]}{20279@}{20280@}</t>
  </si>
  <si>
    <t>{20271@10}{20277@12}{20278@4}{20279@0}{20280@0}</t>
  </si>
  <si>
    <t>{20393@[b5+1, b6+1];[M7+1, M7+1]}{20395@}{20396@}{20397@}{20398@}</t>
  </si>
  <si>
    <t>{20393@[b5+1:614.29297, b6+1:685.32910];[M7+1:885.44508, M7+1:917.41693]}{20395@}{20396@}{20397@}{20398@}</t>
  </si>
  <si>
    <t>{20393@[b5+1:-0.00032, b6+1:-0.00130];[M7+1:-0.00141, M7+1:-0.00164]}{20395@}{20396@}{20397@}{20398@}</t>
  </si>
  <si>
    <t>{20393@[b5+1:-0.52, b6+1:-1.90];[M7+1:-1.60, M7+1:-1.79]}{20395@}{20396@}{20397@}{20398@}</t>
  </si>
  <si>
    <t>{20393@[b5+1:80036, b6+1:124760];[M7+1:1108948, M7+1:3962912]}{20395@}{20396@}{20397@}{20398@}</t>
  </si>
  <si>
    <t>{20393@4}{20395@0}{20396@0}{20397@0}{20398@0}</t>
  </si>
  <si>
    <t>DLEEVKAKVQPYLDDFQK</t>
  </si>
  <si>
    <t>DLEEVKAK[DSSO:DSSO_loop_K on K]VQPYLDDFQK(6)</t>
  </si>
  <si>
    <t>{26844@[y8+1, y9+1, y10+1, y12+1];[b11+2]}{26846@}{26847@}{26848@}{26849@}</t>
  </si>
  <si>
    <t>{26844@[y8+1:1025.48950, y9+1:1153.55273, y10+1:1252.61096, y12+1:1609.76109];[b11+2:741.33862]}{26846@}{26847@}{26848@}{26849@}</t>
  </si>
  <si>
    <t>{26844@[y8+1:-0.00434, y9+1:0.00032, y10+1:-0.00987, y12+1:0.00439];[b11+2:0.00484]}{26846@}{26847@}{26848@}{26849@}</t>
  </si>
  <si>
    <t>{26844@[y8+1:-4.23, y9+1:0.28, y10+1:-7.88, y12+1:2.73];[b11+2:3.27]}{26846@}{26847@}{26848@}{26849@}</t>
  </si>
  <si>
    <t>{26844@[y8+1:33098, y9+1:34093, y10+1:16206, y12+1:11479];[b11+2:343913]}{26846@}{26847@}{26848@}{26849@}</t>
  </si>
  <si>
    <t>{26844@5}{26846@0}{26847@0}{26848@0}{26849@0}</t>
  </si>
  <si>
    <t>KLNT[DSSO:DSSO_hydro_T on T]Q(1)</t>
  </si>
  <si>
    <t>{24248@[b2+1, b3+1, b3+1];[y1+3]}{24254@}{24255@}{24256@}{24257@}</t>
  </si>
  <si>
    <t>{24248@[b2+1:296.19659, b3+1:410.23932, b3+1:442.21121];[y1+3:49.69693]}{24254@}{24255@}{24256@}{24257@}</t>
  </si>
  <si>
    <t>{24248@[b2+1:-0.00027, b3+1:-0.00047, b3+1:-0.00066];[y1+3:-0.00017]}{24254@}{24255@}{24256@}{24257@}</t>
  </si>
  <si>
    <t>{24248@[b2+1:-0.91, b3+1:-1.15, b3+1:-1.49];[y1+3:-1.17]}{24254@}{24255@}{24256@}{24257@}</t>
  </si>
  <si>
    <t>{24248@[b2+1:20079, b3+1:31871, b3+1:30417];[y1+3:77239]}{24254@}{24255@}{24256@}{24257@}</t>
  </si>
  <si>
    <t>{24248@4}{24254@0}{24255@0}{24256@0}{24257@0}</t>
  </si>
  <si>
    <t>KWQEEMELYRQKVEPLR</t>
  </si>
  <si>
    <t>K[DSSO:DSSO_hydrotris_K on K]WQEEMELY[DSSO:DSSO_hydrotris_Y on Y]RQKVEPLR(12)</t>
  </si>
  <si>
    <t>{20620@[y6+1, y10+1]}{20623@[b2+1]}{20624@}{20625@}{20626@}</t>
  </si>
  <si>
    <t>{20620@[y6+1:827.42975, y10+1:1666.81079]}{20623@[b2+1:594.26664]}{20624@}{20625@}{20626@}</t>
  </si>
  <si>
    <t>{20620@[y6+1:-0.01464, y10+1:-0.01838]}{20623@[b2+1:0.00739]}{20624@}{20625@}{20626@}</t>
  </si>
  <si>
    <t>{20620@[y6+1:-17.72, y10+1:-11.03]}{20623@[b2+1:12.45]}{20624@}{20625@}{20626@}</t>
  </si>
  <si>
    <t>{20620@[y6+1:508909, y10+1:197573]}{20623@[b2+1:314]}{20624@}{20625@}{20626@}</t>
  </si>
  <si>
    <t>{20620@2}{20623@1}{20624@0}{20625@0}{20626@0}</t>
  </si>
  <si>
    <t>AKVQPYLDDFQK</t>
  </si>
  <si>
    <t>AKVQPYLDDFQK(2)</t>
  </si>
  <si>
    <t>{23725@[b2+1, b3+1, b4+1, b7+1];[y4+1, y5+1, y6+1, y8+1, y8+3, y9+1, y10+1];[M12+2, M12+2]}{23727@}{23728@}{23729@}{23730@}</t>
  </si>
  <si>
    <t>{23725@[b2+1:286.12097, b3+1:385.18951, b4+1:481.27518, b7+1:886.44843];[y4+1:537.26599, y5+1:652.29149, y6+1:765.37622, y8+1:1025.49077, y8+3:342.50260, y9+1:1153.54995, y10+1:1252.61783];[M12+2:753.38330, M12+2:769.36945]}{23727@}{23728@}{23729@}{23730@}</t>
  </si>
  <si>
    <t>{23725@[b2+1:-0.00102, b3+1:-0.00089, b4+1:-0.00173, b7+1:-0.00072];[y4+1:-0.00075, y5+1:-0.00219, y6+1:-0.00152, y8+1:-0.00307, y8+3:-0.00060, y9+1:-0.00246, y10+1:-0.00300];[M12+2:-0.00414, M12+2:-0.00393]}{23727@}{23728@}{23729@}{23730@}</t>
  </si>
  <si>
    <t>{23725@[b2+1:-3.58, b3+1:-2.32, b4+1:-3.60, b7+1:-0.81];[y4+1:-1.39, y5+1:-3.37, y6+1:-1.99, y8+1:-2.99, y8+3:-0.59, y9+1:-2.14, y10+1:-2.40];[M12+2:-2.75, M12+2:-2.56]}{23727@}{23728@}{23729@}{23730@}</t>
  </si>
  <si>
    <t>{23725@[b2+1:213828, b3+1:210575, b4+1:95988, b7+1:73724];[y4+1:73677, y5+1:405315, y6+1:457691, y8+1:1438475, y8+3:558766, y9+1:233015, y10+1:170811];[M12+2:380257, M12+2:2102215]}{23727@}{23728@}{23729@}{23730@}</t>
  </si>
  <si>
    <t>{23725@13}{23727@0}{23728@0}{23729@0}{23730@0}</t>
  </si>
  <si>
    <t>{22992@[b2+1, b3+1];[y2+1, y5+1, y6+1, y7+1, y8+1];[M10+2, M10+2]}{22993@}{22994@}{22995@[y3+1];[b9+1]}{22996@}</t>
  </si>
  <si>
    <t>{22992@[b2+1:369.19107, b3+1:529.22229];[y2+1:338.18045, y5+1:727.34219, y6+1:856.38556, y7+1:985.42690, y8+1:1113.48499];[M10+2:741.33795, M10+2:757.32358]}{22993@}{22994@}{22995@[y3+1:451.28421];[b9+1:1307.56419]}{22996@}</t>
  </si>
  <si>
    <t>{22992@[b2+1:-0.00104, b3+1:-0.00048];[y2+1:-0.00183, y5+1:-0.00215, y6+1:-0.00137, y7+1:-0.00262, y8+1:-0.00312];[M10+2:-0.00432, M10+2:-0.00513]}{22993@}{22994@}{22995@[y3+1:0.01786];[b9+1:0.00293]}{22996@}</t>
  </si>
  <si>
    <t>{22992@[b2+1:-2.83, b3+1:-0.91];[y2+1:-5.43, y5+1:-2.95, y6+1:-1.60, y7+1:-2.66, y8+1:-2.80];[M10+2:-2.92, M10+2:-3.39]}{22993@}{22994@}{22995@[y3+1:39.68];[b9+1:2.24]}{22996@}</t>
  </si>
  <si>
    <t>{22992@[b2+1:41312, b3+1:32176];[y2+1:47500, y5+1:67418, y6+1:45777, y7+1:161026, y8+1:111971];[M10+2:927785, M10+2:110108]}{22993@}{22994@}{22995@[y3+1:1892];[b9+1:739]}{22996@}</t>
  </si>
  <si>
    <t>{22992@9}{22993@0}{22994@0}{22995@2}{22996@0}</t>
  </si>
  <si>
    <t>{14984@[b2+1, b2+1, b3+1, b3+1, b4+1, b4+1, b5+1, b6+1, b7+1, b8+1, b8+1, b9+1, b9+1];[y2+1, y3+1, y4+1, y5+1, y6+1, y7+1, y8+1];[M10+1]}{14990@}{14991@}{14992@}{14993@}</t>
  </si>
  <si>
    <t>{14984@[b2+1:369.19208, b2+1:401.16471, b3+1:497.25138, b3+1:529.22348, b4+1:626.29243, b4+1:658.26697, b5+1:787.30829, b6+1:934.34711, b7+1:1063.37903, b8+1:1144.50061, b8+1:1176.47011, b9+1:1307.56287, b9+1:1339.54456];[y2+1:338.18219, y3+1:451.26648, y4+1:580.30946, y5+1:727.34460, y6+1:856.38805, y7+1:985.42973, y8+1:1113.48737];[M10+1:1481.67126]}{14990@}{14991@}{14992@}{14993@}</t>
  </si>
  <si>
    <t>{14984@[b2+1:-0.00003, b2+1:0.00052, b3+1:0.00069, b3+1:0.00071, b4+1:-0.00085, b4+1:0.00160, b5+1:0.00033, b6+1:0.00375, b7+1:-0.00692, b8+1:0.00268, b8+1:0.00010, b9+1:0.00160, b9+1:0.01121];[y2+1:-0.00009, y3+1:0.00014, y4+1:0.00052, y5+1:0.00027, y6+1:0.00112, y7+1:0.00021, y8+1:-0.00073];[M10+1:-0.00167]}{14990@}{14991@}{14992@}{14993@}</t>
  </si>
  <si>
    <t>{14984@[b2+1:-0.09, b2+1:1.30, b3+1:1.39, b3+1:1.34, b4+1:-1.37, b4+1:2.44, b5+1:0.42, b6+1:4.02, b7+1:-6.51, b8+1:2.34, b8+1:0.08, b9+1:1.23, b9+1:8.38];[y2+1:-0.26, y3+1:0.30, y4+1:0.90, y5+1:0.37, y6+1:1.31, y7+1:0.21, y8+1:-0.66];[M10+1:-1.13]}{14990@}{14991@}{14992@}{14993@}</t>
  </si>
  <si>
    <t>{14984@[b2+1:81790, b2+1:143858, b3+1:139800, b3+1:181030, b4+1:51359, b4+1:54284, b5+1:26379, b6+1:29356, b7+1:48290, b8+1:54220, b8+1:48121, b9+1:50995, b9+1:60605];[y2+1:220148, y3+1:156267, y4+1:202901, y5+1:395199, y6+1:458262, y7+1:756786, y8+1:531784];[M10+1:37333]}{14990@}{14991@}{14992@}{14993@}</t>
  </si>
  <si>
    <t>{14984@21}{14990@0}{14991@0}{14992@0}{14993@0}</t>
  </si>
  <si>
    <t>{17045@[y2+1, y3+1, y4+1, y5+1, y6+1, y7+1];[M9+2];[b2+1, b3+1, b4+1, b6+1, b8+2]}{17048@}{17049@}{17050@}{17051@}</t>
  </si>
  <si>
    <t>{17045@[y2+1:276.15509, y3+1:404.21356, y4+1:517.29754, y5+1:646.34007, y6+1:783.39853, y7+1:896.48253];[M9+2:603.82663];[b2+1:343.14307, b3+1:456.22739, b4+1:593.28931, b6+1:835.41742, b8+2:546.76027]}{17048@}{17049@}{17050@}{17051@}</t>
  </si>
  <si>
    <t>{17045@[y2+1:-0.00031, y3+1:-0.00041, y4+1:-0.00050, y5+1:-0.00056, y6+1:-0.00102, y7+1:-0.00108];[M9+2:-0.00172];[b2+1:-0.00039, b3+1:-0.00013, b4+1:0.00287, b6+1:0.00433, b8+2:-0.00100]}{17048@}{17049@}{17050@}{17051@}</t>
  </si>
  <si>
    <t>{17045@[y2+1:-1.12, y3+1:-1.02, y4+1:-0.97, y5+1:-0.86, y6+1:-1.30, y7+1:-1.20];[M9+2:-1.43];[b2+1:-1.14, b3+1:-0.30, b4+1:4.85, b6+1:5.19, b8+2:-0.91]}{17048@}{17049@}{17050@}{17051@}</t>
  </si>
  <si>
    <t>{17045@[y2+1:51715, y3+1:62149, y4+1:221692, y5+1:274772, y6+1:339451, y7+1:253228];[M9+2:1442836];[b2+1:27235, b3+1:25249, b4+1:35697, b6+1:35556, b8+2:47709]}{17048@}{17049@}{17050@}{17051@}</t>
  </si>
  <si>
    <t>{17045@12}{17048@0}{17049@0}{17050@0}{17051@0}</t>
  </si>
  <si>
    <t>LAEYHAKATEHLSTLSEK(7)</t>
  </si>
  <si>
    <t>{19257@[b5+1];[y6+1, y7+1, y8+1, y13+2, y13+2, y14+2, y14+2, y15+3, y15+2, y16+2, y16+2];[M18+2, M18+3]}{19262@[b5+1, b8+1]}{19263@[y3+1, y4+1, y8+1, y11+1, y12+1, y14+1];[b6+1, b7+1, b10+1]}{19264@}{19265@[b1+1, b3+1, b8+1]}</t>
  </si>
  <si>
    <t>{19257@[b5+1:614.29724];[y6+1:664.35321, y7+1:777.43766, y8+1:914.49683, y13+2:734.88830, y13+2:750.87419, y14+2:803.41685, y14+2:819.40386, y15+3:590.30206, y15+2:900.93545, y16+2:949.47083, y16+2:965.45721];[M18+2:1041.53194, M18+3:705.34778]}{19262@[b5+1:614.29004, b8+1:938.47607]}{19263@[y3+1:363.18402, y4+1:476.26300, y8+1:914.50602, y11+1:1215.61597, y12+1:1429.71204, y14+1:1637.79297];[b6+1:685.32499, b7+1:899.42106, b10+1:1200.53101]}{19264@}{19265@[b1+1:114.10934, b3+1:314.18539, b8+1:970.45898]}</t>
  </si>
  <si>
    <t>{19257@[b5+1:0.00395];[y6+1:0.00201, y7+1:0.00240, y8+1:0.00265, y13+2:0.00513, y13+2:0.00484, y14+2:0.00332, y14+2:0.00526, y15+3:0.00519, y15+2:0.00510, y16+2:0.00536, y16+2:0.00604];[M18+2:0.00639, M18+3:0.00651]}{19262@[b5+1:-0.00325, b8+1:0.00304]}{19263@[y3+1:-0.00340, y4+1:-0.00849, y8+1:0.01185, y11+1:-0.00559, y12+1:0.01288, y14+1:-0.00221];[b6+1:-0.00541, b7+1:0.01305, b10+1:-0.00438]}{19264@}{19265@[b1+1:0.01800, b3+1:0.01434, b8+1:0.01387]}</t>
  </si>
  <si>
    <t>{19257@[b5+1:6.45];[y6+1:3.04, y7+1:3.09, y8+1:2.91, y13+2:3.49, y13+2:3.22, y14+2:2.07, y14+2:3.21, y15+3:2.93, y15+2:2.83, y16+2:2.83, y16+2:3.13];[M18+2:3.07, M18+3:3.08]}{19262@[b5+1:-5.30, b8+1:3.24]}{19263@[y3+1:-9.40, y4+1:-17.86, y8+1:12.97, y11+1:-4.60, y12+1:9.01, y14+1:-1.35];[b6+1:-7.91, b7+1:14.53, b10+1:-3.65]}{19264@}{19265@[b1+1:159.15, b3+1:45.79, b8+1:14.30]}</t>
  </si>
  <si>
    <t>{19257@[b5+1:452425];[y6+1:249191, y7+1:788068, y8+1:288743, y13+2:504083, y13+2:335871, y14+2:644460, y14+2:363618, y15+3:259857, y15+2:272846, y16+2:483740, y16+2:333035];[M18+2:502116, M18+3:12478928]}{19262@[b5+1:28975, b8+1:12830]}{19263@[y3+1:49497, y4+1:15013, y8+1:20140, y11+1:14246, y12+1:13308, y14+1:20035];[b6+1:13308, b7+1:14246, b10+1:20140]}{19264@}{19265@[b1+1:5596, b3+1:39669, b8+1:9092]}</t>
  </si>
  <si>
    <t>{19257@14}{19262@2}{19263@9}{19264@0}{19265@3}</t>
  </si>
  <si>
    <t>{17958@[y1+1, y4+1, y4+1, y5+1, y5+1, y6+1, y6+1];[b2+1, b6+1];[M7+1, M7+1]}{17959@}{17960@[b3+1]}{17961@[b3+1]}{17962@[y1+1];[b6+1]}</t>
  </si>
  <si>
    <t>{17958@[y1+1:201.12276, y4+1:572.28168, y4+1:604.25312, y5+1:701.32373, y5+1:733.29574, y6+1:772.36161, y6+1:804.33178];[b2+1:185.12790, b6+1:685.32874];[M7+1:885.44457, M7+1:917.41641]}{17959@}{17960@[b3+1:314.16702]}{17961@[b3+1:314.16602]}{17962@[y1+1:201.12506];[b6+1:685.32674]}</t>
  </si>
  <si>
    <t>{17958@[y1+1:-0.00061, y4+1:-0.00104, y4+1:-0.00168, y5+1:-0.00158, y5+1:-0.00165, y6+1:-0.00082, y6+1:-0.00273];[b2+1:-0.00056, b6+1:-0.00167];[M7+1:-0.00192, M7+1:-0.00216]}{17959@}{17960@[b3+1:-0.00402]}{17961@[b3+1:-0.00503]}{17962@[y1+1:0.00170];[b6+1:-0.00366]}</t>
  </si>
  <si>
    <t>{17958@[y1+1:-3.03, y4+1:-1.82, y4+1:-2.78, y5+1:-2.26, y5+1:-2.25, y6+1:-1.06, y6+1:-3.40];[b2+1:-3.01, b6+1:-2.43];[M7+1:-2.17, M7+1:-2.36]}{17959@}{17960@[b3+1:-12.85]}{17961@[b3+1:-16.07]}{17962@[y1+1:8.48];[b6+1:-5.35]}</t>
  </si>
  <si>
    <t>{17958@[y1+1:50171, y4+1:138188, y4+1:172836, y5+1:766142, y5+1:1001331, y6+1:310608, y6+1:417836];[b2+1:226538, b6+1:68715];[M7+1:398835, M7+1:1161041]}{17959@}{17960@[b3+1:10272]}{17961@[b3+1:1791]}{17962@[y1+1:8639];[b6+1:8639]}</t>
  </si>
  <si>
    <t>{17958@11}{17959@0}{17960@1}{17961@1}{17962@2}</t>
  </si>
  <si>
    <t>{20246@[y4+1, y5+1, y6+1, y8+1, y11+2, y12+2, y13+2];[M15+3]}{20255@[b10+1];[y1+1]}{20256@}{20257@[y6+1]}{20258@}</t>
  </si>
  <si>
    <t>{20246@[y4+1:432.22134, y5+1:560.28198, y6+1:673.36311, y8+1:873.44312, y11+2:620.34441, y12+2:684.86589, y13+2:734.40027];[M15+3:593.32355]}{20255@[b10+1:1250.65906];[y1+1:175.08684]}{20256@}{20257@[y6+1:673.36301]}{20258@}</t>
  </si>
  <si>
    <t>{20246@[y4+1:0.00122, y5+1:0.00328, y6+1:0.00035, y8+1:0.00064, y11+2:0.00112, y12+2:0.00150, y13+2:0.00185];[M15+3:0.00057]}{20255@[b10+1:0.00288];[y1+1:-0.03211]}{20256@}{20257@[y6+1:0.00025]}{20258@}</t>
  </si>
  <si>
    <t>{20246@[y4+1:2.83, y5+1:5.87, y6+1:0.52, y8+1:0.74, y11+2:0.91, y12+2:1.10, y13+2:1.26];[M15+3:0.32]}{20255@[b10+1:2.31];[y1+1:-184.45]}{20256@}{20257@[y6+1:0.37]}{20258@}</t>
  </si>
  <si>
    <t>{20246@[y4+1:120332, y5+1:186673, y6+1:237686, y8+1:129285, y11+2:2997240, y12+2:1962484, y13+2:2564053];[M15+3:3748186]}{20255@[b10+1:833];[y1+1:1339]}{20256@}{20257@[y6+1:1916]}{20258@}</t>
  </si>
  <si>
    <t>{20246@8}{20255@2}{20256@0}{20257@1}{20258@0}</t>
  </si>
  <si>
    <t>{15718@[y2+1, y3+1, y3+1, y4+1, y5+1, y6+1, y7+1];[b4+1, b5+1, b6+1];[M9+1, M9+1]}{15720@[b6+1]}{15721@[b6+1]}{15722@}{15723@}</t>
  </si>
  <si>
    <t>{15718@[y2+1:333.18961, y3+1:420.22330, y3+1:420.22810, y4+1:519.29186, y5+1:618.35899, y6+1:778.39478, y7+1:835.40972];[b4+1:474.12833, b5+1:573.19623, b6+1:672.26398];[M9+1:1091.47873, M9+1:1123.44864]}{15720@[b6+1:672.26959]}{15721@[b6+1:672.26378]}{15722@}{15723@}</t>
  </si>
  <si>
    <t>{15718@[y2+1:-0.00251, y3+1:-0.00085, y3+1:0.00396, y4+1:-0.00070, y5+1:-0.00199, y6+1:0.00315, y7+1:-0.00337];[b4+1:-0.00059, b5+1:-0.00111, b6+1:-0.00177];[M9+1:-0.00389, M9+1:-0.00606]}{15720@[b6+1:0.00384]}{15721@[b6+1:-0.00197]}{15722@}{15723@}</t>
  </si>
  <si>
    <t>{15718@[y2+1:-7.56, y3+1:-2.02, y3+1:9.44, y4+1:-1.35, y5+1:-3.22, y6+1:4.06, y7+1:-4.04];[b4+1:-1.26, b5+1:-1.93, b6+1:-2.64];[M9+1:-3.56, M9+1:-5.40]}{15720@[b6+1:5.73]}{15721@[b6+1:-2.93]}{15722@}{15723@}</t>
  </si>
  <si>
    <t>{15718@[y2+1:36423, y3+1:240405, y3+1:23088, y4+1:99824, y5+1:65645, y6+1:25568, y7+1:87849];[b4+1:18526, b5+1:41587, b6+1:98563];[M9+1:616442, M9+1:118265]}{15720@[b6+1:195]}{15721@[b6+1:114]}{15722@}{15723@}</t>
  </si>
  <si>
    <t>{15718@12}{15720@1}{15721@1}{15722@0}{15723@0}</t>
  </si>
  <si>
    <t>{20165@[b2+1, b2+1, b5+1, b7+1, b7+1];[y2+1, y3+1, y4+1, y4+2, y5+1, y6+1, y7+2, y7+3];[M9+2, M9+2]}{20166@}{20167@}{20168@[y7+1];[b2+1]}{20169@[y2+1];[b7+1]}</t>
  </si>
  <si>
    <t>{20165@[b2+1:254.15019, b2+1:286.12207, b5+1:535.32452, b7+1:779.39423, b7+1:811.36591];[y2+1:288.20326, y3+1:403.23044, y4+1:532.27319, y4+2:266.63743, y5+1:645.35729, y6+1:716.39447, y7+2:407.22717, y7+3:271.81902];[M9+2:533.79861, M9+2:549.78478]}{20166@}{20167@}{20168@[y7+1:813.44860];[b2+1:254.14880]}{20169@[y2+1:288.20605];[b7+1:811.36375]}</t>
  </si>
  <si>
    <t>{20165@[b2+1:0.00028, b2+1:0.00008, b5+1:0.00067, b7+1:0.00084, b7+1:0.00043];[y2+1:0.00025, y3+1:0.00048, y4+1:0.00064, y4+2:-0.00498, y5+1:0.00067, y6+1:0.00074, y7+2:0.00058, y7+3:-0.00397];[M9+2:0.00081, M9+2:0.00106]}{20166@}{20167@}{20168@[y7+1:0.00210];[b2+1:-0.00111]}{20169@[y2+1:0.00304];[b7+1:-0.00173]}</t>
  </si>
  <si>
    <t>{20165@[b2+1:1.10, b2+1:0.27, b5+1:1.25, b7+1:1.07, b7+1:0.54];[y2+1:0.86, y3+1:1.19, y4+1:1.20, y4+2:-9.37, y5+1:1.04, y6+1:1.03, y7+2:0.71, y7+3:-4.89];[M9+2:0.76, M9+2:0.97]}{20166@}{20167@}{20168@[y7+1:2.59];[b2+1:-4.39]}{20169@[y2+1:10.58];[b7+1:-2.13]}</t>
  </si>
  <si>
    <t>{20165@[b2+1:975808, b2+1:409656, b5+1:71831, b7+1:84510, b7+1:60407];[y2+1:1168358, y3+1:165427, y4+1:474077, y4+2:144308, y5+1:821987, y6+1:365923, y7+2:5557658, y7+3:1065597];[M9+2:3201908, M9+2:388371]}{20166@}{20167@}{20168@[y7+1:64950];[b2+1:79718]}{20169@[y2+1:5957];[b7+1:5957]}</t>
  </si>
  <si>
    <t>{20165@15}{20166@0}{20167@0}{20168@2}{20169@2}</t>
  </si>
  <si>
    <t>ETEGLRQEM[Common Variable:Oxidation on M]SKDLEEVK(11)</t>
  </si>
  <si>
    <t>{19958@[y4+1, y5+1, y6+1, y12+2, y12+2, y14+2, y14+2];[M17+2];[b8+4]}{19964@}{19965@}{19966@}{19967@}</t>
  </si>
  <si>
    <t>{19958@[y4+1:504.26511, y5+1:617.35071, y6+1:732.37543, y12+2:781.37805, y12+2:797.36485, y14+2:866.43193, y14+2:882.41588];[M17+2:1061.98112];[b8+4:236.61871]}{19964@}{19965@}{19966@}{19967@}</t>
  </si>
  <si>
    <t>{19958@[y4+1:-0.00130, y5+1:0.00024, y6+1:-0.00199, y12+2:-0.00382, y12+2:-0.00231, y14+2:-0.00158, y14+2:-0.00577];[M17+2:-0.00816];[b8+4:0.00506]}{19964@}{19965@}{19966@}{19967@}</t>
  </si>
  <si>
    <t>{19958@[y4+1:-2.58, y5+1:0.39, y6+1:-2.71, y12+2:-2.45, y12+2:-1.45, y14+2:-0.91, y14+2:-3.27];[M17+2:-3.85];[b8+4:5.37]}{19964@}{19965@}{19966@}{19967@}</t>
  </si>
  <si>
    <t>{19958@[y4+1:19245, y5+1:15286, y6+1:49104, y12+2:60574, y12+2:39541, y14+2:22214, y14+2:13268];[M17+2:16390];[b8+4:62451]}{19964@}{19965@}{19966@}{19967@}</t>
  </si>
  <si>
    <t>{19958@9}{19964@0}{19965@0}{19966@0}{19967@0}</t>
  </si>
  <si>
    <t>GIM[Common Variable:Oxidation on M]QAGKR(7)</t>
  </si>
  <si>
    <t>{7527@[b3+1, b3+2, b5+1, b7+1];[y6+1, y6+2];[M8+1, M8+1]}{7529@[y2+1, y5+1];[b3+1, b6+1]}{7530@[b4+1, b4+1, b5+1];[y3+1, y4+1, y4+1]}{7531@[y5+1]}{7532@}</t>
  </si>
  <si>
    <t>{7527@[b3+1:318.14737, b3+2:159.57915, b5+1:517.24413, b7+1:756.36884];[y6+1:760.37542, y6+2:396.67722];[M8+1:930.48010, M8+1:962.45157]}{7529@[y2+1:357.22006, y5+1:613.34278];[b3+1:318.14502, b6+1:574.26774]}{7530@[b4+1:446.20300, b4+1:446.21181, b5+1:517.24799];[y3+1:446.21181, y4+1:517.24799, y4+1:517.25680]}{7531@[y5+1:613.33704]}{7532@}</t>
  </si>
  <si>
    <t>{7527@[b3+1:-0.00083, b3+2:0.00282, b5+1:0.00024, b7+1:-0.00205];[y6+1:-0.00161, y6+2:-0.00195];[M8+1:-0.00246, M8+1:-0.00306]}{7529@[y2+1:-0.00441, y5+1:0.00115];[b3+1:-0.00318, b6+1:0.00238]}{7530@[b4+1:-0.00378, b4+1:0.00503, b5+1:0.00409];[y3+1:-0.00620, y4+1:-0.00715, y4+1:0.00166]}{7531@[y5+1:-0.00459]}{7532@}</t>
  </si>
  <si>
    <t>{7527@[b3+1:-2.63, b3+2:8.91, b5+1:0.46, b7+1:-2.71];[y6+1:-2.11, y6+2:-2.47];[M8+1:-2.64, M8+1:-3.19]}{7529@[y2+1:-12.39, y5+1:1.88];[b3+1:-10.04, b6+1:4.15]}{7530@[b4+1:-8.49, b4+1:11.30, b5+1:7.92];[y3+1:-13.94, y4+1:-13.84, y4+1:3.22]}{7531@[y5+1:-7.50]}{7532@}</t>
  </si>
  <si>
    <t>{7527@[b3+1:13937, b3+2:35043, b5+1:24829, b7+1:9479];[y6+1:24921, y6+2:23079];[M8+1:67367, M8+1:15021]}{7529@[y2+1:271, y5+1:121];[b3+1:121, b6+1:271]}{7530@[b4+1:460, b4+1:517, b5+1:517];[y3+1:517, y4+1:517, y4+1:460]}{7531@[y5+1:1016]}{7532@}</t>
  </si>
  <si>
    <t>{7527@8}{7529@4}{7530@6}{7531@1}{7532@0}</t>
  </si>
  <si>
    <t>{13255@[y2+1, y3+1, y4+1, y5+1, y7+1];[b5+1, b6+1];[M9+1, M9+1]}{13257@[y4+1]}{13258@}{13259@}{13260@}</t>
  </si>
  <si>
    <t>{13255@[y2+1:333.18997, y3+1:420.22296, y4+1:519.29132, y5+1:618.35974, y7+1:835.41015];[b5+1:573.19611, b6+1:672.26355];[M9+1:1091.47846, M9+1:1123.45080]}{13257@[y4+1:519.30206]}{13258@}{13259@}{13260@}</t>
  </si>
  <si>
    <t>{13255@[y2+1:-0.00215, y3+1:-0.00118, y4+1:-0.00124, y5+1:-0.00123, y7+1:-0.00294];[b5+1:-0.00123, b6+1:-0.00220];[M9+1:-0.00416, M9+1:-0.00390]}{13257@[y4+1:0.00950]}{13258@}{13259@}{13260@}</t>
  </si>
  <si>
    <t>{13255@[y2+1:-6.46, y3+1:-2.82, y4+1:-2.39, y5+1:-2.00, y7+1:-3.52];[b5+1:-2.15, b6+1:-3.27];[M9+1:-3.81, M9+1:-3.47]}{13257@[y4+1:18.34]}{13258@}{13259@}{13260@}</t>
  </si>
  <si>
    <t>{13255@[y2+1:5931, y3+1:30482, y4+1:18192, y5+1:10600, y7+1:12427];[b5+1:5158, b6+1:13244];[M9+1:132302, M9+1:27120]}{13257@[y4+1:47]}{13258@}{13259@}{13260@}</t>
  </si>
  <si>
    <t>{13255@9}{13257@1}{13258@0}{13259@0}{13260@0}</t>
  </si>
  <si>
    <t>{32956@[b3+1, b3+1, b4+1, b4+1];[y3+1];[M5+1, M5+1]}{32957@}{32958@}{32959@[y2+1]}{32960@}</t>
  </si>
  <si>
    <t>{32956@[b3+1:410.23901, b3+1:442.21115, b4+1:511.28667, b4+1:543.25860];[y3+1:362.16623];[M5+1:657.35553, M5+1:689.32747]}{32957@}{32958@}{32959@[y2+1:248.12302]}{32960@}</t>
  </si>
  <si>
    <t>{32956@[b3+1:-0.00078, b3+1:-0.00072, b4+1:-0.00080, b4+1:-0.00095];[y3+1:-0.00080];[M5+1:-0.00108, M5+1:-0.00122]}{32957@}{32958@}{32959@[y2+1:-0.00108]}{32960@}</t>
  </si>
  <si>
    <t>{32956@[b3+1:-1.90, b3+1:-1.63, b4+1:-1.56, b4+1:-1.74];[y3+1:-2.20];[M5+1:-1.65, M5+1:-1.77]}{32957@}{32958@}{32959@[y2+1:-4.37]}{32960@}</t>
  </si>
  <si>
    <t>{32956@[b3+1:216271, b3+1:172063, b4+1:505119, b4+1:323911];[y3+1:106109];[M5+1:3628058, M5+1:2485149]}{32957@}{32958@}{32959@[y2+1:12217]}{32960@}</t>
  </si>
  <si>
    <t>{32956@7}{32957@0}{32958@0}{32959@1}{32960@0}</t>
  </si>
  <si>
    <t>{32509@[y7+1];[M9+1, M9+1]}{32511@}{32512@}{32513@}{32514@}</t>
  </si>
  <si>
    <t>{32509@[y7+1:813.44606];[M9+1:1066.58667, M9+1:1098.55854]}{32511@}{32512@}{32513@}{32514@}</t>
  </si>
  <si>
    <t>{32509@[y7+1:-0.00043];[M9+1:-0.00246, M9+1:-0.00267]}{32511@}{32512@}{32513@}{32514@}</t>
  </si>
  <si>
    <t>{32509@[y7+1:-0.53];[M9+1:-2.31, M9+1:-2.44]}{32511@}{32512@}{32513@}{32514@}</t>
  </si>
  <si>
    <t>{32509@[y7+1:51653];[M9+1:545245, M9+1:102395]}{32511@}{32512@}{32513@}{32514@}</t>
  </si>
  <si>
    <t>{32509@3}{32511@0}{32512@0}{32513@0}{32514@0}</t>
  </si>
  <si>
    <t>T;K</t>
  </si>
  <si>
    <t>{22540@[M7+1, M7+1]}{22542@}{22543@}{22544@}{22545@}</t>
  </si>
  <si>
    <t>{22540@[M7+1:942.45583, M7+1:974.42826]}{22542@}{22543@}{22544@}{22545@}</t>
  </si>
  <si>
    <t>{22540@[M7+1:-0.00430, M7+1:-0.00395]}{22542@}{22543@}{22544@}{22545@}</t>
  </si>
  <si>
    <t>{22540@[M7+1:-4.56, M7+1:-4.05]}{22542@}{22543@}{22544@}{22545@}</t>
  </si>
  <si>
    <t>{22540@[M7+1:186274, M7+1:308266]}{22542@}{22543@}{22544@}{22545@}</t>
  </si>
  <si>
    <t>{22540@2}{22542@0}{22543@0}{22544@0}{22545@0}</t>
  </si>
  <si>
    <t>{22145@[b2+1, b3+1, b4+1, b5+1, b5+1, b6+1];[y4+1, y5+1, y6+1, y7+1, y8+1, y9+1, y9+1];[M11+1, M11+2]}{22148@[b2+1];[y4+1, y7+1, y8+1]}{22149@[b2+1];[y9+1]}{22150@}{22151@[y7+1]}</t>
  </si>
  <si>
    <t>{22145@[b2+1:243.13420, b3+1:314.17279, b4+1:427.25513, b5+1:609.36108, b5+1:641.33557, b6+1:738.40247];[y4+1:360.19873, y5+1:474.24307, y6+1:603.28474, y7+1:817.35992, y8+1:898.47845, y9+1:969.51233, y9+1:1001.48202];[M11+1:1211.63843, M11+2:622.30904]}{22148@[b2+1:243.13334];[y4+1:360.20001, y7+1:785.40003, y8+1:898.46527]}{22149@[b2+1:243.13333];[y9+1:1001.46517]}{22150@}{22151@[y7+1:785.39996]}</t>
  </si>
  <si>
    <t>{22145@[b2+1:0.00027, b3+1:0.00174, b4+1:0.00002, b5+1:0.00045, b5+1:0.00286, b6+1:-0.00076];[y4+1:-0.00026, y5+1:0.00115, y6+1:0.00022, y7+1:-0.00219, y8+1:0.00435, y9+1:0.00111, y9+1:-0.00128];[M11+1:0.00056, M11+2:0.00085]}{22148@[b2+1:-0.00059];[y4+1:0.00102, y7+1:0.01000, y8+1:-0.00883]}{22149@[b2+1:-0.00061];[y9+1:-0.01812]}{22150@}{22151@[y7+1:0.00992]}</t>
  </si>
  <si>
    <t>{22145@[b2+1:1.10, b3+1:5.57, b4+1:0.04, b5+1:0.74, b5+1:4.46, b6+1:-1.03];[y4+1:-0.73, y5+1:2.43, y6+1:0.37, y7+1:-2.69, y8+1:4.85, y9+1:1.15, y9+1:-1.28];[M11+1:0.46, M11+2:0.68]}{22148@[b2+1:-2.45];[y4+1:2.84, y7+1:12.75, y8+1:-9.84]}{22149@[b2+1:-2.51];[y9+1:-18.12]}{22150@}{22151@[y7+1:12.65]}</t>
  </si>
  <si>
    <t>{22145@[b2+1:11160, b3+1:10727, b4+1:14908, b5+1:16989, b5+1:8760, b6+1:11469];[y4+1:9493, y5+1:23379, y6+1:74115, y7+1:18976, y8+1:14672, y9+1:33023, y9+1:15133];[M11+1:13743, M11+2:244666]}{22148@[b2+1:1418];[y4+1:205, y7+1:2259, y8+1:1510]}{22149@[b2+1:802];[y9+1:603]}{22150@}{22151@[y7+1:549]}</t>
  </si>
  <si>
    <t>{22145@15}{22148@4}{22149@2}{22150@0}{22151@1}</t>
  </si>
  <si>
    <t>{22511@[b6+1];[M7+1, M7+1]}{22518@[b6+1]}{22519@[y5+1]}{22520@}{22521@}</t>
  </si>
  <si>
    <t>{22511@[b6+1:742.34149];[M7+1:942.45778, M7+1:974.42877]}{22518@[b6+1:742.33337]}{22519@[y5+1:758.33337]}{22520@}{22521@}</t>
  </si>
  <si>
    <t>{22511@[b6+1:-0.00255];[M7+1:-0.00234, M7+1:-0.00343]}{22518@[b6+1:-0.01067]}{22519@[y5+1:-0.00558]}{22520@}{22521@}</t>
  </si>
  <si>
    <t>{22511@[b6+1:-3.43];[M7+1:-2.49, M7+1:-3.53]}{22518@[b6+1:-14.40]}{22519@[y5+1:-7.37]}{22520@}{22521@}</t>
  </si>
  <si>
    <t>{22511@[b6+1:57506];[M7+1:288292, M7+1:346924]}{22518@[b6+1:139]}{22519@[y5+1:473]}{22520@}{22521@}</t>
  </si>
  <si>
    <t>{22511@3}{22518@1}{22519@1}{22520@0}{22521@0}</t>
  </si>
  <si>
    <t>{13480@[b2+1, b2+1, b3+1, b3+1, b4+1];[y2+1, y2+3, y3+1, y4+1];[M5+1, M5+1]}{13482@}{13483@}{13484@}{13485@}</t>
  </si>
  <si>
    <t>{13480@[b2+1:297.15506, b2+1:329.12741, b3+1:426.19675, b3+1:458.16940, b4+1:571.25287];[y2+1:260.19617, y2+3:87.40241, y3+1:389.23892, y4+1:571.34467];[M5+1:685.38652, M5+1:717.35846]}{13482@}{13483@}{13484@}{13485@}</t>
  </si>
  <si>
    <t>{13480@[b2+1:-0.00067, b2+1:-0.00040, b3+1:-0.00157, b3+1:-0.00100, b4+1:-0.00160];[y2+1:-0.00070, y2+3:-0.00418, y3+1:-0.00054, y4+1:-0.00032];[M5+1:-0.00139, M5+1:-0.00153]}{13482@}{13483@}{13484@}{13485@}</t>
  </si>
  <si>
    <t>{13480@[b2+1:-2.25, b2+1:-1.21, b3+1:-3.70, b3+1:-2.18, b4+1:-2.80];[y2+1:-2.71, y2+3:-16.13, y3+1:-1.39, y4+1:-0.56];[M5+1:-2.03, M5+1:-2.14]}{13482@}{13483@}{13484@}{13485@}</t>
  </si>
  <si>
    <t>{13480@[b2+1:8372, b2+1:3677, b3+1:7508, b3+1:5657, b4+1:4462];[y2+1:13586, y2+3:24141, y3+1:9351, y4+1:9911];[M5+1:105968, M5+1:323244]}{13482@}{13483@}{13484@}{13485@}</t>
  </si>
  <si>
    <t>{13480@11}{13482@0}{13483@0}{13484@0}{13485@0}</t>
  </si>
  <si>
    <t>Total 78 rows</t>
  </si>
  <si>
    <t>rsNS1:ApoA1</t>
  </si>
  <si>
    <t>ApoA1:ApoA1</t>
  </si>
  <si>
    <t>NS1:NS1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</si>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</sst>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1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quotePrefix="1" applyFont="1"/>
    <xf numFmtId="11" fontId="1" fillId="0" borderId="0" xfId="0" applyNumberFormat="1" applyFo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91F84-01B3-44A0-A336-90DC96C6663B}">
  <dimension ref="A1:AT85"/>
  <sheetViews>
    <sheetView tabSelected="1" topLeftCell="C1" workbookViewId="0">
      <selection sqref="A1:XFD1"/>
    </sheetView>
  </sheetViews>
  <sheetFormatPr defaultColWidth="8.85546875" defaultRowHeight="15"/>
  <cols>
    <col min="1" max="1" width="119" bestFit="1" customWidth="1"/>
    <col min="12" max="12" width="20.140625" customWidth="1"/>
    <col min="13" max="13" width="25.85546875" customWidth="1"/>
    <col min="14" max="22" width="0" hidden="1" customWidth="1"/>
    <col min="25" max="25" width="32" customWidth="1"/>
    <col min="26" max="26" width="21.42578125" customWidth="1"/>
  </cols>
  <sheetData>
    <row r="1" spans="1:46" s="2" customFormat="1" ht="60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2" t="s">
        <v>24</v>
      </c>
      <c r="AK1" s="2" t="s">
        <v>25</v>
      </c>
      <c r="AL1" s="2" t="s">
        <v>26</v>
      </c>
      <c r="AM1" s="2" t="s">
        <v>27</v>
      </c>
      <c r="AN1" s="2" t="s">
        <v>28</v>
      </c>
      <c r="AO1" s="2" t="s">
        <v>29</v>
      </c>
      <c r="AP1" s="2" t="s">
        <v>30</v>
      </c>
      <c r="AQ1" s="2" t="s">
        <v>31</v>
      </c>
      <c r="AR1" s="2" t="s">
        <v>32</v>
      </c>
      <c r="AS1" s="2" t="s">
        <v>33</v>
      </c>
      <c r="AT1" s="2" t="s">
        <v>34</v>
      </c>
    </row>
    <row r="2" spans="1:46" ht="15" customHeight="1">
      <c r="A2" s="3" t="s">
        <v>35</v>
      </c>
      <c r="B2" s="3">
        <v>25605</v>
      </c>
      <c r="C2" s="3">
        <v>25548</v>
      </c>
      <c r="D2" s="3">
        <v>913.44709999999998</v>
      </c>
      <c r="E2" s="3">
        <v>3</v>
      </c>
      <c r="F2" s="3">
        <v>2737.319</v>
      </c>
      <c r="G2" s="3" t="s">
        <v>36</v>
      </c>
      <c r="H2" s="3" t="s">
        <v>37</v>
      </c>
      <c r="I2" s="3"/>
      <c r="J2" s="3" t="s">
        <v>38</v>
      </c>
      <c r="K2" s="3">
        <v>116</v>
      </c>
      <c r="L2" s="3" t="s">
        <v>39</v>
      </c>
      <c r="M2" s="3">
        <v>69</v>
      </c>
      <c r="N2" s="3" t="s">
        <v>40</v>
      </c>
      <c r="O2" s="3" t="s">
        <v>41</v>
      </c>
      <c r="P2" s="3">
        <v>2653.3420000000001</v>
      </c>
      <c r="Q2" s="3">
        <v>5.0331210000000004</v>
      </c>
      <c r="R2" s="3" t="s">
        <v>42</v>
      </c>
      <c r="S2" s="3" t="s">
        <v>43</v>
      </c>
      <c r="T2" s="3" t="s">
        <v>44</v>
      </c>
      <c r="U2" s="3" t="s">
        <v>45</v>
      </c>
      <c r="V2" s="3" t="s">
        <v>46</v>
      </c>
      <c r="W2" s="6" t="s">
        <v>47</v>
      </c>
      <c r="X2" s="6"/>
      <c r="Y2" s="3">
        <v>29.2029</v>
      </c>
      <c r="Z2" s="3">
        <v>-2581.33</v>
      </c>
      <c r="AA2" s="3">
        <v>62</v>
      </c>
      <c r="AB2" s="3" t="s">
        <v>48</v>
      </c>
      <c r="AC2" s="3">
        <v>0</v>
      </c>
      <c r="AD2" s="4" t="s">
        <v>49</v>
      </c>
      <c r="AE2" s="4" t="s">
        <v>49</v>
      </c>
      <c r="AF2" s="3" t="s">
        <v>50</v>
      </c>
      <c r="AG2" s="3">
        <v>0</v>
      </c>
      <c r="AH2" s="3">
        <v>0</v>
      </c>
      <c r="AI2" s="3">
        <v>0</v>
      </c>
      <c r="AJ2">
        <v>29.202898491862999</v>
      </c>
      <c r="AK2">
        <v>-2581.3259143657001</v>
      </c>
      <c r="AL2">
        <v>62</v>
      </c>
      <c r="AM2" t="s">
        <v>48</v>
      </c>
      <c r="AN2">
        <v>0</v>
      </c>
      <c r="AO2" t="s">
        <v>49</v>
      </c>
      <c r="AP2" t="s">
        <v>49</v>
      </c>
      <c r="AQ2" t="s">
        <v>50</v>
      </c>
      <c r="AR2">
        <v>0</v>
      </c>
      <c r="AS2">
        <v>0</v>
      </c>
      <c r="AT2">
        <v>0</v>
      </c>
    </row>
    <row r="3" spans="1:46" ht="15" customHeight="1">
      <c r="A3" s="3" t="s">
        <v>35</v>
      </c>
      <c r="B3" s="3">
        <v>25986</v>
      </c>
      <c r="C3" s="3">
        <v>25927</v>
      </c>
      <c r="D3" s="3">
        <v>762.63160000000005</v>
      </c>
      <c r="E3" s="3">
        <v>4</v>
      </c>
      <c r="F3" s="3">
        <v>3046.4969999999998</v>
      </c>
      <c r="G3" s="3" t="s">
        <v>51</v>
      </c>
      <c r="H3" s="3" t="s">
        <v>37</v>
      </c>
      <c r="I3" s="3"/>
      <c r="J3" s="3" t="s">
        <v>39</v>
      </c>
      <c r="K3" s="3">
        <v>36</v>
      </c>
      <c r="L3" s="3" t="s">
        <v>39</v>
      </c>
      <c r="M3" s="3">
        <v>131</v>
      </c>
      <c r="N3" s="3" t="s">
        <v>52</v>
      </c>
      <c r="O3" s="3" t="s">
        <v>53</v>
      </c>
      <c r="P3" s="3">
        <v>1426.655</v>
      </c>
      <c r="Q3" s="3">
        <v>13.07389</v>
      </c>
      <c r="R3" s="3" t="s">
        <v>54</v>
      </c>
      <c r="S3" s="3" t="s">
        <v>55</v>
      </c>
      <c r="T3" s="3" t="s">
        <v>56</v>
      </c>
      <c r="U3" s="3" t="s">
        <v>57</v>
      </c>
      <c r="V3" s="3" t="s">
        <v>58</v>
      </c>
      <c r="W3" s="6" t="s">
        <v>59</v>
      </c>
      <c r="X3" s="6"/>
      <c r="Y3" s="3">
        <v>29.212730000000001</v>
      </c>
      <c r="Z3" s="3">
        <v>157.99770000000001</v>
      </c>
      <c r="AA3" s="3">
        <v>19</v>
      </c>
      <c r="AB3" s="3" t="s">
        <v>60</v>
      </c>
      <c r="AC3" s="3">
        <v>2</v>
      </c>
      <c r="AD3" s="3">
        <v>37</v>
      </c>
      <c r="AE3" s="3">
        <v>16</v>
      </c>
      <c r="AF3" s="3" t="s">
        <v>50</v>
      </c>
      <c r="AG3" s="3">
        <v>0</v>
      </c>
      <c r="AH3" s="3">
        <v>1.2064E-2</v>
      </c>
      <c r="AI3" s="3">
        <v>1.8100000000000001E-4</v>
      </c>
      <c r="AJ3">
        <v>25.367179527948199</v>
      </c>
      <c r="AK3">
        <v>158.00035985042899</v>
      </c>
      <c r="AL3">
        <v>42</v>
      </c>
      <c r="AM3" t="s">
        <v>61</v>
      </c>
      <c r="AN3">
        <v>4</v>
      </c>
      <c r="AO3">
        <v>30</v>
      </c>
      <c r="AP3">
        <v>1</v>
      </c>
      <c r="AQ3" t="s">
        <v>50</v>
      </c>
      <c r="AR3">
        <v>0</v>
      </c>
      <c r="AS3">
        <v>0</v>
      </c>
      <c r="AT3">
        <v>0</v>
      </c>
    </row>
    <row r="4" spans="1:46">
      <c r="A4" s="3" t="s">
        <v>35</v>
      </c>
      <c r="B4" s="3">
        <v>31128</v>
      </c>
      <c r="C4" s="3">
        <v>31096</v>
      </c>
      <c r="D4" s="3">
        <v>923.21299999999997</v>
      </c>
      <c r="E4" s="3">
        <v>4</v>
      </c>
      <c r="F4" s="3">
        <v>3688.8229999999999</v>
      </c>
      <c r="G4" s="3" t="s">
        <v>51</v>
      </c>
      <c r="H4" s="3" t="s">
        <v>62</v>
      </c>
      <c r="I4" s="3"/>
      <c r="J4" s="3" t="s">
        <v>39</v>
      </c>
      <c r="K4" s="3">
        <v>47</v>
      </c>
      <c r="L4" s="3" t="s">
        <v>39</v>
      </c>
      <c r="M4" s="3">
        <v>82</v>
      </c>
      <c r="N4" s="3" t="s">
        <v>63</v>
      </c>
      <c r="O4" s="3" t="s">
        <v>64</v>
      </c>
      <c r="P4" s="3">
        <v>1880.963</v>
      </c>
      <c r="Q4" s="3">
        <v>12.12266</v>
      </c>
      <c r="R4" s="3" t="s">
        <v>65</v>
      </c>
      <c r="S4" s="3" t="s">
        <v>66</v>
      </c>
      <c r="T4" s="3" t="s">
        <v>67</v>
      </c>
      <c r="U4" s="3" t="s">
        <v>68</v>
      </c>
      <c r="V4" s="3" t="s">
        <v>69</v>
      </c>
      <c r="W4" s="6" t="s">
        <v>70</v>
      </c>
      <c r="X4" s="6"/>
      <c r="Y4" s="3">
        <v>46.540140000000001</v>
      </c>
      <c r="Z4" s="3">
        <v>157.9973</v>
      </c>
      <c r="AA4" s="3">
        <v>38</v>
      </c>
      <c r="AB4" s="3" t="s">
        <v>61</v>
      </c>
      <c r="AC4" s="3">
        <v>4</v>
      </c>
      <c r="AD4" s="3">
        <v>82</v>
      </c>
      <c r="AE4" s="3">
        <v>11</v>
      </c>
      <c r="AF4" s="3" t="s">
        <v>50</v>
      </c>
      <c r="AG4" s="3">
        <v>0</v>
      </c>
      <c r="AH4" s="3">
        <v>0</v>
      </c>
      <c r="AI4" s="3">
        <v>0</v>
      </c>
      <c r="AJ4">
        <v>29.212730846237601</v>
      </c>
      <c r="AK4">
        <v>157.997732033581</v>
      </c>
      <c r="AL4">
        <v>19</v>
      </c>
      <c r="AM4" t="s">
        <v>60</v>
      </c>
      <c r="AN4">
        <v>2</v>
      </c>
      <c r="AO4">
        <v>37</v>
      </c>
      <c r="AP4">
        <v>16</v>
      </c>
      <c r="AQ4" t="s">
        <v>50</v>
      </c>
      <c r="AR4">
        <v>0</v>
      </c>
      <c r="AS4">
        <v>1.20635628700256E-2</v>
      </c>
      <c r="AT4">
        <v>1.8100000000000001E-4</v>
      </c>
    </row>
    <row r="5" spans="1:46">
      <c r="A5" s="3" t="s">
        <v>71</v>
      </c>
      <c r="B5" s="3">
        <v>31233</v>
      </c>
      <c r="C5" s="3">
        <v>31217</v>
      </c>
      <c r="D5" s="3">
        <v>923.21489999999994</v>
      </c>
      <c r="E5" s="3">
        <v>4</v>
      </c>
      <c r="F5" s="3">
        <v>3688.8310000000001</v>
      </c>
      <c r="G5" s="3" t="s">
        <v>51</v>
      </c>
      <c r="H5" s="3" t="s">
        <v>62</v>
      </c>
      <c r="I5" s="3"/>
      <c r="J5" s="3" t="s">
        <v>39</v>
      </c>
      <c r="K5" s="3">
        <v>47</v>
      </c>
      <c r="L5" s="3" t="s">
        <v>39</v>
      </c>
      <c r="M5" s="3">
        <v>82</v>
      </c>
      <c r="N5" s="3" t="s">
        <v>63</v>
      </c>
      <c r="O5" s="3" t="s">
        <v>64</v>
      </c>
      <c r="P5" s="3">
        <v>1880.963</v>
      </c>
      <c r="Q5" s="3">
        <v>17.104019999999998</v>
      </c>
      <c r="R5" s="3" t="s">
        <v>72</v>
      </c>
      <c r="S5" s="3" t="s">
        <v>73</v>
      </c>
      <c r="T5" s="3" t="s">
        <v>74</v>
      </c>
      <c r="U5" s="3" t="s">
        <v>75</v>
      </c>
      <c r="V5" s="3" t="s">
        <v>76</v>
      </c>
      <c r="W5" s="6" t="s">
        <v>77</v>
      </c>
      <c r="X5" s="6"/>
      <c r="Y5" s="3">
        <v>47.184260000000002</v>
      </c>
      <c r="Z5" s="3">
        <v>158.00489999999999</v>
      </c>
      <c r="AA5" s="3">
        <v>40</v>
      </c>
      <c r="AB5" s="3" t="s">
        <v>61</v>
      </c>
      <c r="AC5" s="3">
        <v>4</v>
      </c>
      <c r="AD5" s="3">
        <v>45</v>
      </c>
      <c r="AE5" s="3">
        <v>123</v>
      </c>
      <c r="AF5" s="3" t="s">
        <v>50</v>
      </c>
      <c r="AG5" s="3">
        <v>0</v>
      </c>
      <c r="AH5" s="3">
        <v>0</v>
      </c>
      <c r="AI5" s="3">
        <v>0</v>
      </c>
      <c r="AJ5">
        <v>46.540142912880299</v>
      </c>
      <c r="AK5">
        <v>157.997337018064</v>
      </c>
      <c r="AL5">
        <v>38</v>
      </c>
      <c r="AM5" t="s">
        <v>61</v>
      </c>
      <c r="AN5">
        <v>4</v>
      </c>
      <c r="AO5">
        <v>82</v>
      </c>
      <c r="AP5">
        <v>11</v>
      </c>
      <c r="AQ5" t="s">
        <v>50</v>
      </c>
      <c r="AR5">
        <v>0</v>
      </c>
      <c r="AS5">
        <v>0</v>
      </c>
      <c r="AT5">
        <v>0</v>
      </c>
    </row>
    <row r="6" spans="1:46">
      <c r="A6" s="3" t="s">
        <v>78</v>
      </c>
      <c r="B6" s="3">
        <v>31152</v>
      </c>
      <c r="C6" s="3">
        <v>31139</v>
      </c>
      <c r="D6" s="3">
        <v>923.21460000000002</v>
      </c>
      <c r="E6" s="3">
        <v>4</v>
      </c>
      <c r="F6" s="3">
        <v>3688.8290000000002</v>
      </c>
      <c r="G6" s="3" t="s">
        <v>51</v>
      </c>
      <c r="H6" s="3" t="s">
        <v>62</v>
      </c>
      <c r="I6" s="3"/>
      <c r="J6" s="3" t="s">
        <v>39</v>
      </c>
      <c r="K6" s="3">
        <v>47</v>
      </c>
      <c r="L6" s="3" t="s">
        <v>39</v>
      </c>
      <c r="M6" s="3">
        <v>82</v>
      </c>
      <c r="N6" s="3" t="s">
        <v>63</v>
      </c>
      <c r="O6" s="3" t="s">
        <v>64</v>
      </c>
      <c r="P6" s="3">
        <v>1880.963</v>
      </c>
      <c r="Q6" s="3">
        <v>16.10182</v>
      </c>
      <c r="R6" s="3" t="s">
        <v>79</v>
      </c>
      <c r="S6" s="3" t="s">
        <v>80</v>
      </c>
      <c r="T6" s="3" t="s">
        <v>81</v>
      </c>
      <c r="U6" s="3" t="s">
        <v>82</v>
      </c>
      <c r="V6" s="3" t="s">
        <v>83</v>
      </c>
      <c r="W6" s="6" t="s">
        <v>84</v>
      </c>
      <c r="X6" s="6"/>
      <c r="Y6" s="3">
        <v>42.173189999999998</v>
      </c>
      <c r="Z6" s="3">
        <v>158.00360000000001</v>
      </c>
      <c r="AA6" s="3">
        <v>44</v>
      </c>
      <c r="AB6" s="3" t="s">
        <v>61</v>
      </c>
      <c r="AC6" s="3">
        <v>4</v>
      </c>
      <c r="AD6" s="3">
        <v>53</v>
      </c>
      <c r="AE6" s="3">
        <v>3</v>
      </c>
      <c r="AF6" s="3" t="s">
        <v>50</v>
      </c>
      <c r="AG6" s="3">
        <v>0</v>
      </c>
      <c r="AH6" s="3">
        <v>0</v>
      </c>
      <c r="AI6" s="3">
        <v>0</v>
      </c>
      <c r="AJ6">
        <v>47.184261975180299</v>
      </c>
      <c r="AK6">
        <v>158.00486426258399</v>
      </c>
      <c r="AL6">
        <v>40</v>
      </c>
      <c r="AM6" t="s">
        <v>61</v>
      </c>
      <c r="AN6">
        <v>4</v>
      </c>
      <c r="AO6">
        <v>45</v>
      </c>
      <c r="AP6">
        <v>123</v>
      </c>
      <c r="AQ6" t="s">
        <v>50</v>
      </c>
      <c r="AR6">
        <v>0</v>
      </c>
      <c r="AS6">
        <v>0</v>
      </c>
      <c r="AT6">
        <v>0</v>
      </c>
    </row>
    <row r="7" spans="1:46" ht="15" customHeight="1">
      <c r="A7" s="3" t="s">
        <v>85</v>
      </c>
      <c r="B7" s="3">
        <v>13957</v>
      </c>
      <c r="C7" s="3">
        <v>13944</v>
      </c>
      <c r="D7" s="3">
        <v>766.36429999999996</v>
      </c>
      <c r="E7" s="3">
        <v>3</v>
      </c>
      <c r="F7" s="3">
        <v>2296.0709999999999</v>
      </c>
      <c r="G7" s="3" t="s">
        <v>51</v>
      </c>
      <c r="H7" s="3" t="s">
        <v>37</v>
      </c>
      <c r="I7" s="3"/>
      <c r="J7" s="3" t="s">
        <v>38</v>
      </c>
      <c r="K7" s="3">
        <v>9</v>
      </c>
      <c r="L7" s="3" t="s">
        <v>38</v>
      </c>
      <c r="M7" s="3">
        <v>101</v>
      </c>
      <c r="N7" s="3" t="s">
        <v>86</v>
      </c>
      <c r="O7" s="3" t="s">
        <v>87</v>
      </c>
      <c r="P7" s="3">
        <v>859.46979999999996</v>
      </c>
      <c r="Q7" s="3">
        <v>12.116820000000001</v>
      </c>
      <c r="R7" s="3" t="s">
        <v>88</v>
      </c>
      <c r="S7" s="3" t="s">
        <v>89</v>
      </c>
      <c r="T7" s="3" t="s">
        <v>90</v>
      </c>
      <c r="U7" s="3" t="s">
        <v>91</v>
      </c>
      <c r="V7" s="3" t="s">
        <v>92</v>
      </c>
      <c r="W7" s="6" t="s">
        <v>93</v>
      </c>
      <c r="X7" s="6"/>
      <c r="Y7" s="3">
        <v>35.368279999999999</v>
      </c>
      <c r="Z7" s="3">
        <v>157.99850000000001</v>
      </c>
      <c r="AA7" s="3">
        <v>39</v>
      </c>
      <c r="AB7" s="3" t="s">
        <v>61</v>
      </c>
      <c r="AC7" s="3">
        <v>4</v>
      </c>
      <c r="AD7" s="3">
        <v>4</v>
      </c>
      <c r="AE7" s="3">
        <v>1</v>
      </c>
      <c r="AF7" s="3" t="s">
        <v>50</v>
      </c>
      <c r="AG7" s="3">
        <v>0</v>
      </c>
      <c r="AH7" s="3">
        <v>0</v>
      </c>
      <c r="AI7" s="3">
        <v>0</v>
      </c>
      <c r="AJ7">
        <v>49.445814194291799</v>
      </c>
      <c r="AK7">
        <v>157.99859071973799</v>
      </c>
      <c r="AL7">
        <v>13</v>
      </c>
      <c r="AM7" t="s">
        <v>61</v>
      </c>
      <c r="AN7">
        <v>4</v>
      </c>
      <c r="AO7">
        <v>9</v>
      </c>
      <c r="AP7">
        <v>39</v>
      </c>
      <c r="AQ7" t="s">
        <v>50</v>
      </c>
      <c r="AR7">
        <v>0</v>
      </c>
      <c r="AS7">
        <v>0</v>
      </c>
      <c r="AT7">
        <v>0</v>
      </c>
    </row>
    <row r="8" spans="1:46">
      <c r="A8" s="3" t="s">
        <v>35</v>
      </c>
      <c r="B8" s="3">
        <v>26622</v>
      </c>
      <c r="C8" s="3">
        <v>26539</v>
      </c>
      <c r="D8" s="3">
        <v>919.79520000000002</v>
      </c>
      <c r="E8" s="3">
        <v>3</v>
      </c>
      <c r="F8" s="3">
        <v>2756.364</v>
      </c>
      <c r="G8" s="3" t="s">
        <v>51</v>
      </c>
      <c r="H8" s="3" t="s">
        <v>37</v>
      </c>
      <c r="I8" s="3"/>
      <c r="J8" s="3" t="s">
        <v>39</v>
      </c>
      <c r="K8" s="3">
        <v>64</v>
      </c>
      <c r="L8" s="3" t="s">
        <v>39</v>
      </c>
      <c r="M8" s="3">
        <v>263</v>
      </c>
      <c r="N8" s="3" t="s">
        <v>94</v>
      </c>
      <c r="O8" s="3" t="s">
        <v>95</v>
      </c>
      <c r="P8" s="3">
        <v>602.33879999999999</v>
      </c>
      <c r="Q8" s="3">
        <v>8.1217930000000003</v>
      </c>
      <c r="R8" s="3" t="s">
        <v>96</v>
      </c>
      <c r="S8" s="3" t="s">
        <v>97</v>
      </c>
      <c r="T8" s="3" t="s">
        <v>98</v>
      </c>
      <c r="U8" s="3" t="s">
        <v>99</v>
      </c>
      <c r="V8" s="3" t="s">
        <v>100</v>
      </c>
      <c r="W8" s="6" t="s">
        <v>101</v>
      </c>
      <c r="X8" s="6"/>
      <c r="Y8" s="3">
        <v>60.599229999999999</v>
      </c>
      <c r="Z8" s="3">
        <v>157.99850000000001</v>
      </c>
      <c r="AA8" s="3">
        <v>7</v>
      </c>
      <c r="AB8" s="3" t="s">
        <v>61</v>
      </c>
      <c r="AC8" s="3">
        <v>4</v>
      </c>
      <c r="AD8" s="3">
        <v>15</v>
      </c>
      <c r="AE8" s="3">
        <v>25</v>
      </c>
      <c r="AF8" s="3" t="s">
        <v>50</v>
      </c>
      <c r="AG8" s="3">
        <v>0</v>
      </c>
      <c r="AH8" s="3">
        <v>6.2230000000000002E-3</v>
      </c>
      <c r="AI8" s="5">
        <v>4.3999999999999999E-5</v>
      </c>
      <c r="AJ8">
        <v>42.173192176496897</v>
      </c>
      <c r="AK8">
        <v>158.00356809953701</v>
      </c>
      <c r="AL8">
        <v>44</v>
      </c>
      <c r="AM8" t="s">
        <v>61</v>
      </c>
      <c r="AN8">
        <v>4</v>
      </c>
      <c r="AO8">
        <v>53</v>
      </c>
      <c r="AP8">
        <v>3</v>
      </c>
      <c r="AQ8" t="s">
        <v>50</v>
      </c>
      <c r="AR8">
        <v>0</v>
      </c>
      <c r="AS8">
        <v>0</v>
      </c>
      <c r="AT8">
        <v>0</v>
      </c>
    </row>
    <row r="9" spans="1:46">
      <c r="A9" s="3" t="s">
        <v>35</v>
      </c>
      <c r="B9" s="3">
        <v>26967</v>
      </c>
      <c r="C9" s="3">
        <v>26945</v>
      </c>
      <c r="D9" s="3">
        <v>1016.5069999999999</v>
      </c>
      <c r="E9" s="3">
        <v>4</v>
      </c>
      <c r="F9" s="3">
        <v>4061.9969999999998</v>
      </c>
      <c r="G9" s="3" t="s">
        <v>51</v>
      </c>
      <c r="H9" s="3" t="s">
        <v>37</v>
      </c>
      <c r="I9" s="3"/>
      <c r="J9" s="3" t="s">
        <v>39</v>
      </c>
      <c r="K9" s="3">
        <v>64</v>
      </c>
      <c r="L9" s="3" t="s">
        <v>39</v>
      </c>
      <c r="M9" s="3">
        <v>164</v>
      </c>
      <c r="N9" s="3" t="s">
        <v>102</v>
      </c>
      <c r="O9" s="3" t="s">
        <v>103</v>
      </c>
      <c r="P9" s="3">
        <v>1907.9770000000001</v>
      </c>
      <c r="Q9" s="3">
        <v>15.229039999999999</v>
      </c>
      <c r="R9" s="3" t="s">
        <v>104</v>
      </c>
      <c r="S9" s="3" t="s">
        <v>105</v>
      </c>
      <c r="T9" s="3" t="s">
        <v>106</v>
      </c>
      <c r="U9" s="3" t="s">
        <v>107</v>
      </c>
      <c r="V9" s="3" t="s">
        <v>108</v>
      </c>
      <c r="W9" s="6" t="s">
        <v>109</v>
      </c>
      <c r="X9" s="6"/>
      <c r="Y9" s="3">
        <v>55.515189999999997</v>
      </c>
      <c r="Z9" s="3">
        <v>157.9931</v>
      </c>
      <c r="AA9" s="3">
        <v>7</v>
      </c>
      <c r="AB9" s="3" t="s">
        <v>61</v>
      </c>
      <c r="AC9" s="3">
        <v>4</v>
      </c>
      <c r="AD9" s="3">
        <v>13</v>
      </c>
      <c r="AE9" s="3">
        <v>26</v>
      </c>
      <c r="AF9" s="3" t="s">
        <v>50</v>
      </c>
      <c r="AG9" s="3">
        <v>0</v>
      </c>
      <c r="AH9" s="3">
        <v>0</v>
      </c>
      <c r="AI9" s="3">
        <v>0</v>
      </c>
      <c r="AJ9">
        <v>60.599232764873697</v>
      </c>
      <c r="AK9">
        <v>157.99852104370601</v>
      </c>
      <c r="AL9">
        <v>7</v>
      </c>
      <c r="AM9" t="s">
        <v>61</v>
      </c>
      <c r="AN9">
        <v>4</v>
      </c>
      <c r="AO9">
        <v>15</v>
      </c>
      <c r="AP9">
        <v>25</v>
      </c>
      <c r="AQ9" t="s">
        <v>50</v>
      </c>
      <c r="AR9">
        <v>0</v>
      </c>
      <c r="AS9">
        <v>6.2232613563537598E-3</v>
      </c>
      <c r="AT9" s="1">
        <v>4.3999999999999999E-5</v>
      </c>
    </row>
    <row r="10" spans="1:46" ht="15" customHeight="1">
      <c r="A10" s="3" t="s">
        <v>85</v>
      </c>
      <c r="B10" s="3">
        <v>12182</v>
      </c>
      <c r="C10" s="3">
        <v>12165</v>
      </c>
      <c r="D10" s="3">
        <v>689.99770000000001</v>
      </c>
      <c r="E10" s="3">
        <v>3</v>
      </c>
      <c r="F10" s="3">
        <v>2066.971</v>
      </c>
      <c r="G10" s="3" t="s">
        <v>51</v>
      </c>
      <c r="H10" s="3" t="s">
        <v>37</v>
      </c>
      <c r="I10" s="3"/>
      <c r="J10" s="3" t="s">
        <v>38</v>
      </c>
      <c r="K10" s="3">
        <v>9</v>
      </c>
      <c r="L10" s="3" t="s">
        <v>38</v>
      </c>
      <c r="M10" s="3">
        <v>11</v>
      </c>
      <c r="N10" s="3" t="s">
        <v>110</v>
      </c>
      <c r="O10" s="3" t="s">
        <v>111</v>
      </c>
      <c r="P10" s="3">
        <v>630.37009999999998</v>
      </c>
      <c r="Q10" s="3">
        <v>6.1550000000000002</v>
      </c>
      <c r="R10" s="3" t="s">
        <v>112</v>
      </c>
      <c r="S10" s="3" t="s">
        <v>113</v>
      </c>
      <c r="T10" s="3" t="s">
        <v>114</v>
      </c>
      <c r="U10" s="3" t="s">
        <v>115</v>
      </c>
      <c r="V10" s="3" t="s">
        <v>116</v>
      </c>
      <c r="W10" s="6" t="s">
        <v>117</v>
      </c>
      <c r="X10" s="6"/>
      <c r="Y10" s="3">
        <v>33.579529999999998</v>
      </c>
      <c r="Z10" s="3">
        <v>157.99850000000001</v>
      </c>
      <c r="AA10" s="3">
        <v>44</v>
      </c>
      <c r="AB10" s="3" t="s">
        <v>60</v>
      </c>
      <c r="AC10" s="3">
        <v>2</v>
      </c>
      <c r="AD10" s="3">
        <v>33</v>
      </c>
      <c r="AE10" s="3">
        <v>17</v>
      </c>
      <c r="AF10" s="3" t="s">
        <v>50</v>
      </c>
      <c r="AG10" s="3">
        <v>0</v>
      </c>
      <c r="AH10" s="3">
        <v>0</v>
      </c>
      <c r="AI10" s="3">
        <v>0</v>
      </c>
      <c r="AJ10">
        <v>46.433539058122001</v>
      </c>
      <c r="AK10">
        <v>157.99973635454899</v>
      </c>
      <c r="AL10">
        <v>31</v>
      </c>
      <c r="AM10" t="s">
        <v>61</v>
      </c>
      <c r="AN10">
        <v>4</v>
      </c>
      <c r="AO10">
        <v>10</v>
      </c>
      <c r="AP10">
        <v>2</v>
      </c>
      <c r="AQ10" t="s">
        <v>50</v>
      </c>
      <c r="AR10">
        <v>0</v>
      </c>
      <c r="AS10">
        <v>0</v>
      </c>
      <c r="AT10">
        <v>0</v>
      </c>
    </row>
    <row r="11" spans="1:46" ht="15" customHeight="1">
      <c r="A11" s="3" t="s">
        <v>85</v>
      </c>
      <c r="B11" s="3">
        <v>19216</v>
      </c>
      <c r="C11" s="3">
        <v>19170</v>
      </c>
      <c r="D11" s="3">
        <v>831.38229999999999</v>
      </c>
      <c r="E11" s="3">
        <v>3</v>
      </c>
      <c r="F11" s="3">
        <v>2491.125</v>
      </c>
      <c r="G11" s="3" t="s">
        <v>51</v>
      </c>
      <c r="H11" s="3" t="s">
        <v>37</v>
      </c>
      <c r="I11" s="3"/>
      <c r="J11" s="3" t="s">
        <v>38</v>
      </c>
      <c r="K11" s="3">
        <v>9</v>
      </c>
      <c r="L11" s="3" t="s">
        <v>38</v>
      </c>
      <c r="M11" s="3">
        <v>116</v>
      </c>
      <c r="N11" s="3" t="s">
        <v>118</v>
      </c>
      <c r="O11" s="3" t="s">
        <v>119</v>
      </c>
      <c r="P11" s="3">
        <v>1054.5239999999999</v>
      </c>
      <c r="Q11" s="3">
        <v>9.1136920000000003</v>
      </c>
      <c r="R11" s="3" t="s">
        <v>120</v>
      </c>
      <c r="S11" s="3" t="s">
        <v>121</v>
      </c>
      <c r="T11" s="3" t="s">
        <v>122</v>
      </c>
      <c r="U11" s="3" t="s">
        <v>123</v>
      </c>
      <c r="V11" s="3" t="s">
        <v>124</v>
      </c>
      <c r="W11" s="6" t="s">
        <v>125</v>
      </c>
      <c r="X11" s="6"/>
      <c r="Y11" s="3">
        <v>31.289809999999999</v>
      </c>
      <c r="Z11" s="3">
        <v>157.99889999999999</v>
      </c>
      <c r="AA11" s="3">
        <v>17</v>
      </c>
      <c r="AB11" s="3" t="s">
        <v>61</v>
      </c>
      <c r="AC11" s="3">
        <v>4</v>
      </c>
      <c r="AD11" s="3">
        <v>43</v>
      </c>
      <c r="AE11" s="3">
        <v>98</v>
      </c>
      <c r="AF11" s="3" t="s">
        <v>50</v>
      </c>
      <c r="AG11" s="3">
        <v>0</v>
      </c>
      <c r="AH11" s="3">
        <v>0</v>
      </c>
      <c r="AI11" s="3">
        <v>0</v>
      </c>
      <c r="AJ11">
        <v>44.5363721103841</v>
      </c>
      <c r="AK11">
        <v>157.99901927393199</v>
      </c>
      <c r="AL11">
        <v>6</v>
      </c>
      <c r="AM11" t="s">
        <v>61</v>
      </c>
      <c r="AN11">
        <v>4</v>
      </c>
      <c r="AO11">
        <v>29</v>
      </c>
      <c r="AP11">
        <v>57</v>
      </c>
      <c r="AQ11" t="s">
        <v>50</v>
      </c>
      <c r="AR11">
        <v>0</v>
      </c>
      <c r="AS11">
        <v>0</v>
      </c>
      <c r="AT11">
        <v>0</v>
      </c>
    </row>
    <row r="12" spans="1:46" ht="15" customHeight="1">
      <c r="A12" s="3" t="s">
        <v>85</v>
      </c>
      <c r="B12" s="3">
        <v>13729</v>
      </c>
      <c r="C12" s="3">
        <v>13715</v>
      </c>
      <c r="D12" s="3">
        <v>709.67079999999999</v>
      </c>
      <c r="E12" s="3">
        <v>3</v>
      </c>
      <c r="F12" s="3">
        <v>2125.9899999999998</v>
      </c>
      <c r="G12" s="3" t="s">
        <v>51</v>
      </c>
      <c r="H12" s="3" t="s">
        <v>37</v>
      </c>
      <c r="I12" s="3"/>
      <c r="J12" s="3" t="s">
        <v>38</v>
      </c>
      <c r="K12" s="3">
        <v>9</v>
      </c>
      <c r="L12" s="3" t="s">
        <v>38</v>
      </c>
      <c r="M12" s="3">
        <v>120</v>
      </c>
      <c r="N12" s="3" t="s">
        <v>126</v>
      </c>
      <c r="O12" s="3" t="s">
        <v>127</v>
      </c>
      <c r="P12" s="3">
        <v>689.38610000000006</v>
      </c>
      <c r="Q12" s="3">
        <v>6.1865680000000003</v>
      </c>
      <c r="R12" s="3" t="s">
        <v>128</v>
      </c>
      <c r="S12" s="3" t="s">
        <v>129</v>
      </c>
      <c r="T12" s="3" t="s">
        <v>130</v>
      </c>
      <c r="U12" s="3" t="s">
        <v>131</v>
      </c>
      <c r="V12" s="3" t="s">
        <v>132</v>
      </c>
      <c r="W12" s="6" t="s">
        <v>133</v>
      </c>
      <c r="X12" s="6"/>
      <c r="Y12" s="3">
        <v>30.399329999999999</v>
      </c>
      <c r="Z12" s="3">
        <v>158.0018</v>
      </c>
      <c r="AA12" s="3">
        <v>32</v>
      </c>
      <c r="AB12" s="3" t="s">
        <v>61</v>
      </c>
      <c r="AC12" s="3">
        <v>4</v>
      </c>
      <c r="AD12" s="3">
        <v>28</v>
      </c>
      <c r="AE12" s="3">
        <v>18</v>
      </c>
      <c r="AF12" s="3" t="s">
        <v>50</v>
      </c>
      <c r="AG12" s="3">
        <v>0</v>
      </c>
      <c r="AH12" s="3">
        <v>0</v>
      </c>
      <c r="AI12" s="3">
        <v>0</v>
      </c>
      <c r="AJ12">
        <v>42.318471785011901</v>
      </c>
      <c r="AK12">
        <v>157.99862743873399</v>
      </c>
      <c r="AL12">
        <v>20</v>
      </c>
      <c r="AM12" t="s">
        <v>61</v>
      </c>
      <c r="AN12">
        <v>4</v>
      </c>
      <c r="AO12">
        <v>5</v>
      </c>
      <c r="AP12">
        <v>85</v>
      </c>
      <c r="AQ12" t="s">
        <v>50</v>
      </c>
      <c r="AR12">
        <v>0</v>
      </c>
      <c r="AS12">
        <v>0</v>
      </c>
      <c r="AT12">
        <v>0</v>
      </c>
    </row>
    <row r="13" spans="1:46">
      <c r="A13" s="3" t="s">
        <v>35</v>
      </c>
      <c r="B13" s="3">
        <v>25670</v>
      </c>
      <c r="C13" s="3">
        <v>25645</v>
      </c>
      <c r="D13" s="3">
        <v>828.66809999999998</v>
      </c>
      <c r="E13" s="3">
        <v>4</v>
      </c>
      <c r="F13" s="3">
        <v>3310.643</v>
      </c>
      <c r="G13" s="3" t="s">
        <v>51</v>
      </c>
      <c r="H13" s="3" t="s">
        <v>37</v>
      </c>
      <c r="I13" s="3"/>
      <c r="J13" s="3" t="s">
        <v>39</v>
      </c>
      <c r="K13" s="3">
        <v>64</v>
      </c>
      <c r="L13" s="3" t="s">
        <v>39</v>
      </c>
      <c r="M13" s="3">
        <v>206</v>
      </c>
      <c r="N13" s="3" t="s">
        <v>134</v>
      </c>
      <c r="O13" s="3" t="s">
        <v>135</v>
      </c>
      <c r="P13" s="3">
        <v>1156.6199999999999</v>
      </c>
      <c r="Q13" s="3">
        <v>15.056050000000001</v>
      </c>
      <c r="R13" s="3" t="s">
        <v>136</v>
      </c>
      <c r="S13" s="3" t="s">
        <v>137</v>
      </c>
      <c r="T13" s="3" t="s">
        <v>138</v>
      </c>
      <c r="U13" s="3" t="s">
        <v>139</v>
      </c>
      <c r="V13" s="3" t="s">
        <v>140</v>
      </c>
      <c r="W13" s="6" t="s">
        <v>141</v>
      </c>
      <c r="X13" s="6"/>
      <c r="Y13" s="3">
        <v>54.559800000000003</v>
      </c>
      <c r="Z13" s="3">
        <v>157.9965</v>
      </c>
      <c r="AA13" s="3">
        <v>9</v>
      </c>
      <c r="AB13" s="3" t="s">
        <v>61</v>
      </c>
      <c r="AC13" s="3">
        <v>4</v>
      </c>
      <c r="AD13" s="3">
        <v>19</v>
      </c>
      <c r="AE13" s="3">
        <v>7</v>
      </c>
      <c r="AF13" s="3" t="s">
        <v>50</v>
      </c>
      <c r="AG13" s="3">
        <v>0</v>
      </c>
      <c r="AH13" s="3">
        <v>0</v>
      </c>
      <c r="AI13" s="3">
        <v>0</v>
      </c>
      <c r="AJ13">
        <v>55.515187390262703</v>
      </c>
      <c r="AK13">
        <v>157.993058671575</v>
      </c>
      <c r="AL13">
        <v>7</v>
      </c>
      <c r="AM13" t="s">
        <v>61</v>
      </c>
      <c r="AN13">
        <v>4</v>
      </c>
      <c r="AO13">
        <v>13</v>
      </c>
      <c r="AP13">
        <v>26</v>
      </c>
      <c r="AQ13" t="s">
        <v>50</v>
      </c>
      <c r="AR13">
        <v>0</v>
      </c>
      <c r="AS13">
        <v>0</v>
      </c>
      <c r="AT13">
        <v>0</v>
      </c>
    </row>
    <row r="14" spans="1:46" ht="15" customHeight="1">
      <c r="A14" s="3" t="s">
        <v>35</v>
      </c>
      <c r="B14" s="3">
        <v>19097</v>
      </c>
      <c r="C14" s="3">
        <v>19070</v>
      </c>
      <c r="D14" s="3">
        <v>689.99850000000004</v>
      </c>
      <c r="E14" s="3">
        <v>3</v>
      </c>
      <c r="F14" s="3">
        <v>2066.9740000000002</v>
      </c>
      <c r="G14" s="3" t="s">
        <v>51</v>
      </c>
      <c r="H14" s="3" t="s">
        <v>37</v>
      </c>
      <c r="I14" s="3"/>
      <c r="J14" s="3" t="s">
        <v>38</v>
      </c>
      <c r="K14" s="3">
        <v>9</v>
      </c>
      <c r="L14" s="3" t="s">
        <v>38</v>
      </c>
      <c r="M14" s="3">
        <v>11</v>
      </c>
      <c r="N14" s="3" t="s">
        <v>110</v>
      </c>
      <c r="O14" s="3" t="s">
        <v>111</v>
      </c>
      <c r="P14" s="3">
        <v>630.37009999999998</v>
      </c>
      <c r="Q14" s="3">
        <v>5.1460970000000001</v>
      </c>
      <c r="R14" s="3" t="s">
        <v>142</v>
      </c>
      <c r="S14" s="3" t="s">
        <v>143</v>
      </c>
      <c r="T14" s="3" t="s">
        <v>144</v>
      </c>
      <c r="U14" s="3" t="s">
        <v>145</v>
      </c>
      <c r="V14" s="3" t="s">
        <v>146</v>
      </c>
      <c r="W14" s="6" t="s">
        <v>147</v>
      </c>
      <c r="X14" s="6"/>
      <c r="Y14" s="3">
        <v>28.58032</v>
      </c>
      <c r="Z14" s="3">
        <v>158.0008</v>
      </c>
      <c r="AA14" s="3">
        <v>42</v>
      </c>
      <c r="AB14" s="3" t="s">
        <v>60</v>
      </c>
      <c r="AC14" s="3">
        <v>2</v>
      </c>
      <c r="AD14" s="3">
        <v>5</v>
      </c>
      <c r="AE14" s="3">
        <v>15</v>
      </c>
      <c r="AF14" s="3" t="s">
        <v>50</v>
      </c>
      <c r="AG14" s="3">
        <v>0</v>
      </c>
      <c r="AH14" s="3">
        <v>0</v>
      </c>
      <c r="AI14" s="3">
        <v>0</v>
      </c>
      <c r="AJ14">
        <v>40.609784835235303</v>
      </c>
      <c r="AK14">
        <v>157.99938779993201</v>
      </c>
      <c r="AL14">
        <v>18</v>
      </c>
      <c r="AM14" t="s">
        <v>61</v>
      </c>
      <c r="AN14">
        <v>4</v>
      </c>
      <c r="AO14">
        <v>38</v>
      </c>
      <c r="AP14">
        <v>38</v>
      </c>
      <c r="AQ14" t="s">
        <v>50</v>
      </c>
      <c r="AR14">
        <v>0</v>
      </c>
      <c r="AS14">
        <v>0</v>
      </c>
      <c r="AT14">
        <v>0</v>
      </c>
    </row>
    <row r="15" spans="1:46">
      <c r="A15" s="3" t="s">
        <v>35</v>
      </c>
      <c r="B15" s="3">
        <v>25550</v>
      </c>
      <c r="C15" s="3">
        <v>25537</v>
      </c>
      <c r="D15" s="3">
        <v>1008.519</v>
      </c>
      <c r="E15" s="3">
        <v>3</v>
      </c>
      <c r="F15" s="3">
        <v>3022.5349999999999</v>
      </c>
      <c r="G15" s="3" t="s">
        <v>51</v>
      </c>
      <c r="H15" s="3" t="s">
        <v>37</v>
      </c>
      <c r="I15" s="3"/>
      <c r="J15" s="3" t="s">
        <v>39</v>
      </c>
      <c r="K15" s="3">
        <v>64</v>
      </c>
      <c r="L15" s="3" t="s">
        <v>39</v>
      </c>
      <c r="M15" s="3">
        <v>142</v>
      </c>
      <c r="N15" s="3" t="s">
        <v>148</v>
      </c>
      <c r="O15" s="3" t="s">
        <v>149</v>
      </c>
      <c r="P15" s="3">
        <v>868.51310000000001</v>
      </c>
      <c r="Q15" s="3">
        <v>6.1194980000000001</v>
      </c>
      <c r="R15" s="3" t="s">
        <v>150</v>
      </c>
      <c r="S15" s="3" t="s">
        <v>151</v>
      </c>
      <c r="T15" s="3" t="s">
        <v>152</v>
      </c>
      <c r="U15" s="3" t="s">
        <v>153</v>
      </c>
      <c r="V15" s="3" t="s">
        <v>154</v>
      </c>
      <c r="W15" s="6" t="s">
        <v>155</v>
      </c>
      <c r="X15" s="6"/>
      <c r="Y15" s="3">
        <v>49.344560000000001</v>
      </c>
      <c r="Z15" s="3">
        <v>157.99549999999999</v>
      </c>
      <c r="AA15" s="3">
        <v>19</v>
      </c>
      <c r="AB15" s="3" t="s">
        <v>61</v>
      </c>
      <c r="AC15" s="3">
        <v>4</v>
      </c>
      <c r="AD15" s="3">
        <v>38</v>
      </c>
      <c r="AE15" s="3">
        <v>3</v>
      </c>
      <c r="AF15" s="3" t="s">
        <v>50</v>
      </c>
      <c r="AG15" s="3">
        <v>0</v>
      </c>
      <c r="AH15" s="3">
        <v>0</v>
      </c>
      <c r="AI15" s="3">
        <v>0</v>
      </c>
      <c r="AJ15">
        <v>54.559796040502299</v>
      </c>
      <c r="AK15">
        <v>157.99651458767099</v>
      </c>
      <c r="AL15">
        <v>9</v>
      </c>
      <c r="AM15" t="s">
        <v>61</v>
      </c>
      <c r="AN15">
        <v>4</v>
      </c>
      <c r="AO15">
        <v>19</v>
      </c>
      <c r="AP15">
        <v>7</v>
      </c>
      <c r="AQ15" t="s">
        <v>50</v>
      </c>
      <c r="AR15">
        <v>0</v>
      </c>
      <c r="AS15">
        <v>0</v>
      </c>
      <c r="AT15">
        <v>0</v>
      </c>
    </row>
    <row r="16" spans="1:46">
      <c r="A16" s="3" t="s">
        <v>35</v>
      </c>
      <c r="B16" s="3">
        <v>26480</v>
      </c>
      <c r="C16" s="3">
        <v>26447</v>
      </c>
      <c r="D16" s="3">
        <v>896.1771</v>
      </c>
      <c r="E16" s="3">
        <v>4</v>
      </c>
      <c r="F16" s="3">
        <v>3580.6790000000001</v>
      </c>
      <c r="G16" s="3" t="s">
        <v>51</v>
      </c>
      <c r="H16" s="3" t="s">
        <v>37</v>
      </c>
      <c r="I16" s="3"/>
      <c r="J16" s="3" t="s">
        <v>39</v>
      </c>
      <c r="K16" s="3">
        <v>64</v>
      </c>
      <c r="L16" s="3" t="s">
        <v>39</v>
      </c>
      <c r="M16" s="3">
        <v>131</v>
      </c>
      <c r="N16" s="3" t="s">
        <v>52</v>
      </c>
      <c r="O16" s="3" t="s">
        <v>53</v>
      </c>
      <c r="P16" s="3">
        <v>1426.655</v>
      </c>
      <c r="Q16" s="3">
        <v>8.0458339999999993</v>
      </c>
      <c r="R16" s="3" t="s">
        <v>156</v>
      </c>
      <c r="S16" s="3" t="s">
        <v>157</v>
      </c>
      <c r="T16" s="3" t="s">
        <v>158</v>
      </c>
      <c r="U16" s="3" t="s">
        <v>159</v>
      </c>
      <c r="V16" s="3" t="s">
        <v>160</v>
      </c>
      <c r="W16" s="6" t="s">
        <v>161</v>
      </c>
      <c r="X16" s="6"/>
      <c r="Y16" s="3">
        <v>41.446150000000003</v>
      </c>
      <c r="Z16" s="3">
        <v>157.9975</v>
      </c>
      <c r="AA16" s="3">
        <v>5</v>
      </c>
      <c r="AB16" s="3" t="s">
        <v>61</v>
      </c>
      <c r="AC16" s="3">
        <v>4</v>
      </c>
      <c r="AD16" s="3">
        <v>21</v>
      </c>
      <c r="AE16" s="3">
        <v>11</v>
      </c>
      <c r="AF16" s="3" t="s">
        <v>50</v>
      </c>
      <c r="AG16" s="3">
        <v>0</v>
      </c>
      <c r="AH16" s="3">
        <v>0</v>
      </c>
      <c r="AI16" s="3">
        <v>0</v>
      </c>
      <c r="AJ16">
        <v>49.3445637599525</v>
      </c>
      <c r="AK16">
        <v>157.995518490118</v>
      </c>
      <c r="AL16">
        <v>19</v>
      </c>
      <c r="AM16" t="s">
        <v>61</v>
      </c>
      <c r="AN16">
        <v>4</v>
      </c>
      <c r="AO16">
        <v>38</v>
      </c>
      <c r="AP16">
        <v>3</v>
      </c>
      <c r="AQ16" t="s">
        <v>50</v>
      </c>
      <c r="AR16">
        <v>0</v>
      </c>
      <c r="AS16">
        <v>0</v>
      </c>
      <c r="AT16">
        <v>0</v>
      </c>
    </row>
    <row r="17" spans="1:46" ht="15" customHeight="1">
      <c r="A17" s="3" t="s">
        <v>85</v>
      </c>
      <c r="B17" s="3">
        <v>5819</v>
      </c>
      <c r="C17" s="3">
        <v>5806</v>
      </c>
      <c r="D17" s="3">
        <v>473.92110000000002</v>
      </c>
      <c r="E17" s="3">
        <v>3</v>
      </c>
      <c r="F17" s="3">
        <v>1418.742</v>
      </c>
      <c r="G17" s="3" t="s">
        <v>51</v>
      </c>
      <c r="H17" s="3" t="s">
        <v>37</v>
      </c>
      <c r="I17" s="3"/>
      <c r="J17" s="3" t="s">
        <v>38</v>
      </c>
      <c r="K17" s="3">
        <v>11</v>
      </c>
      <c r="L17" s="3" t="s">
        <v>38</v>
      </c>
      <c r="M17" s="3">
        <v>11</v>
      </c>
      <c r="N17" s="3" t="s">
        <v>110</v>
      </c>
      <c r="O17" s="3" t="s">
        <v>111</v>
      </c>
      <c r="P17" s="3">
        <v>630.37009999999998</v>
      </c>
      <c r="Q17" s="3">
        <v>9.2512279999999993</v>
      </c>
      <c r="R17" s="3" t="s">
        <v>162</v>
      </c>
      <c r="S17" s="3" t="s">
        <v>163</v>
      </c>
      <c r="T17" s="3" t="s">
        <v>164</v>
      </c>
      <c r="U17" s="3" t="s">
        <v>165</v>
      </c>
      <c r="V17" s="3" t="s">
        <v>166</v>
      </c>
      <c r="W17" s="6" t="s">
        <v>167</v>
      </c>
      <c r="X17" s="6"/>
      <c r="Y17" s="3">
        <v>18.502459999999999</v>
      </c>
      <c r="Z17" s="3">
        <v>158.00149999999999</v>
      </c>
      <c r="AA17" s="3">
        <v>23</v>
      </c>
      <c r="AB17" s="3" t="s">
        <v>61</v>
      </c>
      <c r="AC17" s="3">
        <v>4</v>
      </c>
      <c r="AD17" s="3">
        <v>3</v>
      </c>
      <c r="AE17" s="3">
        <v>3</v>
      </c>
      <c r="AF17" s="3" t="s">
        <v>50</v>
      </c>
      <c r="AG17" s="3">
        <v>9.9010000000000001E-3</v>
      </c>
      <c r="AH17" s="3">
        <v>8.0929999999999995E-3</v>
      </c>
      <c r="AI17" s="3">
        <v>1.22E-4</v>
      </c>
      <c r="AJ17">
        <v>38.375223181829597</v>
      </c>
      <c r="AK17">
        <v>157.996556432614</v>
      </c>
      <c r="AL17">
        <v>11</v>
      </c>
      <c r="AM17" t="s">
        <v>61</v>
      </c>
      <c r="AN17">
        <v>4</v>
      </c>
      <c r="AO17">
        <v>19</v>
      </c>
      <c r="AP17">
        <v>40</v>
      </c>
      <c r="AQ17" t="s">
        <v>50</v>
      </c>
      <c r="AR17">
        <v>0</v>
      </c>
      <c r="AS17">
        <v>0</v>
      </c>
      <c r="AT17">
        <v>0</v>
      </c>
    </row>
    <row r="18" spans="1:46">
      <c r="A18" s="3" t="s">
        <v>35</v>
      </c>
      <c r="B18" s="3">
        <v>25575</v>
      </c>
      <c r="C18" s="3">
        <v>25548</v>
      </c>
      <c r="D18" s="3">
        <v>756.64120000000003</v>
      </c>
      <c r="E18" s="3">
        <v>4</v>
      </c>
      <c r="F18" s="3">
        <v>3022.5360000000001</v>
      </c>
      <c r="G18" s="3" t="s">
        <v>51</v>
      </c>
      <c r="H18" s="3" t="s">
        <v>37</v>
      </c>
      <c r="I18" s="3"/>
      <c r="J18" s="3" t="s">
        <v>39</v>
      </c>
      <c r="K18" s="3">
        <v>64</v>
      </c>
      <c r="L18" s="3" t="s">
        <v>39</v>
      </c>
      <c r="M18" s="3">
        <v>142</v>
      </c>
      <c r="N18" s="3" t="s">
        <v>148</v>
      </c>
      <c r="O18" s="3" t="s">
        <v>149</v>
      </c>
      <c r="P18" s="3">
        <v>868.51310000000001</v>
      </c>
      <c r="Q18" s="3">
        <v>5.0433870000000001</v>
      </c>
      <c r="R18" s="3" t="s">
        <v>168</v>
      </c>
      <c r="S18" s="3" t="s">
        <v>169</v>
      </c>
      <c r="T18" s="3" t="s">
        <v>170</v>
      </c>
      <c r="U18" s="3" t="s">
        <v>171</v>
      </c>
      <c r="V18" s="3" t="s">
        <v>172</v>
      </c>
      <c r="W18" s="6" t="s">
        <v>173</v>
      </c>
      <c r="X18" s="6"/>
      <c r="Y18" s="3">
        <v>36.436810000000001</v>
      </c>
      <c r="Z18" s="3">
        <v>157.99619999999999</v>
      </c>
      <c r="AA18" s="3">
        <v>6</v>
      </c>
      <c r="AB18" s="3" t="s">
        <v>61</v>
      </c>
      <c r="AC18" s="3">
        <v>4</v>
      </c>
      <c r="AD18" s="3">
        <v>10</v>
      </c>
      <c r="AE18" s="3">
        <v>7</v>
      </c>
      <c r="AF18" s="3" t="s">
        <v>50</v>
      </c>
      <c r="AG18" s="3">
        <v>0</v>
      </c>
      <c r="AH18" s="3">
        <v>0</v>
      </c>
      <c r="AI18" s="3">
        <v>0</v>
      </c>
      <c r="AJ18">
        <v>41.446149389653598</v>
      </c>
      <c r="AK18">
        <v>157.997492960979</v>
      </c>
      <c r="AL18">
        <v>5</v>
      </c>
      <c r="AM18" t="s">
        <v>61</v>
      </c>
      <c r="AN18">
        <v>4</v>
      </c>
      <c r="AO18">
        <v>21</v>
      </c>
      <c r="AP18">
        <v>11</v>
      </c>
      <c r="AQ18" t="s">
        <v>50</v>
      </c>
      <c r="AR18">
        <v>0</v>
      </c>
      <c r="AS18">
        <v>0</v>
      </c>
      <c r="AT18">
        <v>0</v>
      </c>
    </row>
    <row r="19" spans="1:46">
      <c r="A19" s="3" t="s">
        <v>35</v>
      </c>
      <c r="B19" s="3">
        <v>26968</v>
      </c>
      <c r="C19" s="3">
        <v>26945</v>
      </c>
      <c r="D19" s="3">
        <v>884.4402</v>
      </c>
      <c r="E19" s="3">
        <v>4</v>
      </c>
      <c r="F19" s="3">
        <v>3533.732</v>
      </c>
      <c r="G19" s="3" t="s">
        <v>51</v>
      </c>
      <c r="H19" s="3" t="s">
        <v>37</v>
      </c>
      <c r="I19" s="3"/>
      <c r="J19" s="3" t="s">
        <v>39</v>
      </c>
      <c r="K19" s="3">
        <v>64</v>
      </c>
      <c r="L19" s="3" t="s">
        <v>39</v>
      </c>
      <c r="M19" s="3">
        <v>130</v>
      </c>
      <c r="N19" s="3" t="s">
        <v>174</v>
      </c>
      <c r="O19" s="3" t="s">
        <v>175</v>
      </c>
      <c r="P19" s="3">
        <v>1379.7090000000001</v>
      </c>
      <c r="Q19" s="3">
        <v>7.4019599999999999</v>
      </c>
      <c r="R19" s="3" t="s">
        <v>176</v>
      </c>
      <c r="S19" s="3" t="s">
        <v>177</v>
      </c>
      <c r="T19" s="3" t="s">
        <v>178</v>
      </c>
      <c r="U19" s="3" t="s">
        <v>179</v>
      </c>
      <c r="V19" s="3" t="s">
        <v>180</v>
      </c>
      <c r="W19" s="6" t="s">
        <v>181</v>
      </c>
      <c r="X19" s="6"/>
      <c r="Y19" s="3">
        <v>32.59845</v>
      </c>
      <c r="Z19" s="3">
        <v>157.9966</v>
      </c>
      <c r="AA19" s="3">
        <v>5</v>
      </c>
      <c r="AB19" s="3" t="s">
        <v>61</v>
      </c>
      <c r="AC19" s="3">
        <v>4</v>
      </c>
      <c r="AD19" s="3">
        <v>20</v>
      </c>
      <c r="AE19" s="3">
        <v>29</v>
      </c>
      <c r="AF19" s="3" t="s">
        <v>50</v>
      </c>
      <c r="AG19" s="3">
        <v>0</v>
      </c>
      <c r="AH19" s="3">
        <v>0</v>
      </c>
      <c r="AI19" s="3">
        <v>0</v>
      </c>
      <c r="AJ19">
        <v>36.436814356260697</v>
      </c>
      <c r="AK19">
        <v>157.99624214801901</v>
      </c>
      <c r="AL19">
        <v>6</v>
      </c>
      <c r="AM19" t="s">
        <v>61</v>
      </c>
      <c r="AN19">
        <v>4</v>
      </c>
      <c r="AO19">
        <v>10</v>
      </c>
      <c r="AP19">
        <v>7</v>
      </c>
      <c r="AQ19" t="s">
        <v>50</v>
      </c>
      <c r="AR19">
        <v>0</v>
      </c>
      <c r="AS19">
        <v>0</v>
      </c>
      <c r="AT19">
        <v>0</v>
      </c>
    </row>
    <row r="20" spans="1:46" ht="15" customHeight="1">
      <c r="A20" s="3" t="s">
        <v>85</v>
      </c>
      <c r="B20" s="3">
        <v>15024</v>
      </c>
      <c r="C20" s="3">
        <v>15004</v>
      </c>
      <c r="D20" s="3">
        <v>605.56759999999997</v>
      </c>
      <c r="E20" s="3">
        <v>4</v>
      </c>
      <c r="F20" s="3">
        <v>2418.241</v>
      </c>
      <c r="G20" s="3" t="s">
        <v>51</v>
      </c>
      <c r="H20" s="3" t="s">
        <v>37</v>
      </c>
      <c r="I20" s="3"/>
      <c r="J20" s="3" t="s">
        <v>38</v>
      </c>
      <c r="K20" s="3">
        <v>41</v>
      </c>
      <c r="L20" s="3" t="s">
        <v>38</v>
      </c>
      <c r="M20" s="3">
        <v>11</v>
      </c>
      <c r="N20" s="3" t="s">
        <v>110</v>
      </c>
      <c r="O20" s="3" t="s">
        <v>111</v>
      </c>
      <c r="P20" s="3">
        <v>630.37009999999998</v>
      </c>
      <c r="Q20" s="3">
        <v>5.0746539999999998</v>
      </c>
      <c r="R20" s="3" t="s">
        <v>182</v>
      </c>
      <c r="S20" s="3" t="s">
        <v>183</v>
      </c>
      <c r="T20" s="3" t="s">
        <v>184</v>
      </c>
      <c r="U20" s="3" t="s">
        <v>185</v>
      </c>
      <c r="V20" s="3" t="s">
        <v>186</v>
      </c>
      <c r="W20" s="6" t="s">
        <v>187</v>
      </c>
      <c r="X20" s="6"/>
      <c r="Y20" s="3">
        <v>29.412210000000002</v>
      </c>
      <c r="Z20" s="3">
        <v>157.9984</v>
      </c>
      <c r="AA20" s="3">
        <v>11</v>
      </c>
      <c r="AB20" s="3" t="s">
        <v>61</v>
      </c>
      <c r="AC20" s="3">
        <v>4</v>
      </c>
      <c r="AD20" s="3">
        <v>30</v>
      </c>
      <c r="AE20" s="3">
        <v>29</v>
      </c>
      <c r="AF20" s="3" t="s">
        <v>50</v>
      </c>
      <c r="AG20" s="3">
        <v>0</v>
      </c>
      <c r="AH20" s="3">
        <v>0</v>
      </c>
      <c r="AI20" s="3">
        <v>0</v>
      </c>
      <c r="AJ20">
        <v>37.392886803113598</v>
      </c>
      <c r="AK20">
        <v>157.99821369327</v>
      </c>
      <c r="AL20">
        <v>3</v>
      </c>
      <c r="AM20" t="s">
        <v>61</v>
      </c>
      <c r="AN20">
        <v>4</v>
      </c>
      <c r="AO20">
        <v>3</v>
      </c>
      <c r="AP20">
        <v>15</v>
      </c>
      <c r="AQ20" t="s">
        <v>50</v>
      </c>
      <c r="AR20">
        <v>0</v>
      </c>
      <c r="AS20">
        <v>0</v>
      </c>
      <c r="AT20">
        <v>0</v>
      </c>
    </row>
    <row r="21" spans="1:46">
      <c r="A21" s="3" t="s">
        <v>71</v>
      </c>
      <c r="B21" s="3">
        <v>23930</v>
      </c>
      <c r="C21" s="3">
        <v>23790</v>
      </c>
      <c r="D21" s="3">
        <v>919.79849999999999</v>
      </c>
      <c r="E21" s="3">
        <v>3</v>
      </c>
      <c r="F21" s="3">
        <v>2756.3739999999998</v>
      </c>
      <c r="G21" s="3" t="s">
        <v>51</v>
      </c>
      <c r="H21" s="3" t="s">
        <v>37</v>
      </c>
      <c r="I21" s="3"/>
      <c r="J21" s="3" t="s">
        <v>39</v>
      </c>
      <c r="K21" s="3">
        <v>64</v>
      </c>
      <c r="L21" s="3" t="s">
        <v>39</v>
      </c>
      <c r="M21" s="3">
        <v>263</v>
      </c>
      <c r="N21" s="3" t="s">
        <v>94</v>
      </c>
      <c r="O21" s="3" t="s">
        <v>95</v>
      </c>
      <c r="P21" s="3">
        <v>602.33879999999999</v>
      </c>
      <c r="Q21" s="3">
        <v>8.1074249999999992</v>
      </c>
      <c r="R21" s="3" t="s">
        <v>188</v>
      </c>
      <c r="S21" s="3" t="s">
        <v>189</v>
      </c>
      <c r="T21" s="3" t="s">
        <v>190</v>
      </c>
      <c r="U21" s="3" t="s">
        <v>191</v>
      </c>
      <c r="V21" s="3" t="s">
        <v>192</v>
      </c>
      <c r="W21" s="6" t="s">
        <v>193</v>
      </c>
      <c r="X21" s="6"/>
      <c r="Y21" s="3">
        <v>56.292470000000002</v>
      </c>
      <c r="Z21" s="3">
        <v>158.00829999999999</v>
      </c>
      <c r="AA21" s="3">
        <v>48</v>
      </c>
      <c r="AB21" s="3" t="s">
        <v>61</v>
      </c>
      <c r="AC21" s="3">
        <v>4</v>
      </c>
      <c r="AD21" s="3">
        <v>2</v>
      </c>
      <c r="AE21" s="3">
        <v>4</v>
      </c>
      <c r="AF21" s="3" t="s">
        <v>50</v>
      </c>
      <c r="AG21" s="3">
        <v>0</v>
      </c>
      <c r="AH21" s="5">
        <v>5.9599999999999998E-8</v>
      </c>
      <c r="AI21" s="3">
        <v>0</v>
      </c>
      <c r="AJ21">
        <v>32.5984525769044</v>
      </c>
      <c r="AK21">
        <v>157.99663905942401</v>
      </c>
      <c r="AL21">
        <v>5</v>
      </c>
      <c r="AM21" t="s">
        <v>61</v>
      </c>
      <c r="AN21">
        <v>4</v>
      </c>
      <c r="AO21">
        <v>20</v>
      </c>
      <c r="AP21">
        <v>29</v>
      </c>
      <c r="AQ21" t="s">
        <v>50</v>
      </c>
      <c r="AR21">
        <v>0</v>
      </c>
      <c r="AS21">
        <v>0</v>
      </c>
      <c r="AT21">
        <v>0</v>
      </c>
    </row>
    <row r="22" spans="1:46">
      <c r="A22" s="3" t="s">
        <v>78</v>
      </c>
      <c r="B22" s="3">
        <v>23803</v>
      </c>
      <c r="C22" s="3">
        <v>23716</v>
      </c>
      <c r="D22" s="3">
        <v>919.79700000000003</v>
      </c>
      <c r="E22" s="3">
        <v>3</v>
      </c>
      <c r="F22" s="3">
        <v>2756.3690000000001</v>
      </c>
      <c r="G22" s="3" t="s">
        <v>51</v>
      </c>
      <c r="H22" s="3" t="s">
        <v>37</v>
      </c>
      <c r="I22" s="3"/>
      <c r="J22" s="3" t="s">
        <v>39</v>
      </c>
      <c r="K22" s="3">
        <v>64</v>
      </c>
      <c r="L22" s="3" t="s">
        <v>39</v>
      </c>
      <c r="M22" s="3">
        <v>263</v>
      </c>
      <c r="N22" s="3" t="s">
        <v>94</v>
      </c>
      <c r="O22" s="3" t="s">
        <v>95</v>
      </c>
      <c r="P22" s="3">
        <v>602.33879999999999</v>
      </c>
      <c r="Q22" s="3">
        <v>8.1127979999999997</v>
      </c>
      <c r="R22" s="3" t="s">
        <v>194</v>
      </c>
      <c r="S22" s="3" t="s">
        <v>195</v>
      </c>
      <c r="T22" s="3" t="s">
        <v>196</v>
      </c>
      <c r="U22" s="3" t="s">
        <v>197</v>
      </c>
      <c r="V22" s="3" t="s">
        <v>198</v>
      </c>
      <c r="W22" s="6" t="s">
        <v>199</v>
      </c>
      <c r="X22" s="6"/>
      <c r="Y22" s="3">
        <v>54.300930000000001</v>
      </c>
      <c r="Z22" s="3">
        <v>158.00370000000001</v>
      </c>
      <c r="AA22" s="3">
        <v>39</v>
      </c>
      <c r="AB22" s="3" t="s">
        <v>61</v>
      </c>
      <c r="AC22" s="3">
        <v>4</v>
      </c>
      <c r="AD22" s="3">
        <v>3</v>
      </c>
      <c r="AE22" s="3">
        <v>4</v>
      </c>
      <c r="AF22" s="3" t="s">
        <v>50</v>
      </c>
      <c r="AG22" s="3">
        <v>0</v>
      </c>
      <c r="AH22" s="5">
        <v>4.1699999999999999E-7</v>
      </c>
      <c r="AI22" s="3">
        <v>0</v>
      </c>
      <c r="AJ22">
        <v>56.292466208769802</v>
      </c>
      <c r="AK22">
        <v>158.00827958385401</v>
      </c>
      <c r="AL22">
        <v>48</v>
      </c>
      <c r="AM22" t="s">
        <v>61</v>
      </c>
      <c r="AN22">
        <v>4</v>
      </c>
      <c r="AO22">
        <v>2</v>
      </c>
      <c r="AP22">
        <v>4</v>
      </c>
      <c r="AQ22" t="s">
        <v>50</v>
      </c>
      <c r="AR22">
        <v>0</v>
      </c>
      <c r="AS22" s="1">
        <v>5.9604644775390599E-8</v>
      </c>
      <c r="AT22">
        <v>0</v>
      </c>
    </row>
    <row r="23" spans="1:46" ht="15" customHeight="1">
      <c r="A23" s="3" t="s">
        <v>85</v>
      </c>
      <c r="B23" s="3">
        <v>13891</v>
      </c>
      <c r="C23" s="3">
        <v>13870</v>
      </c>
      <c r="D23" s="3">
        <v>540.87660000000005</v>
      </c>
      <c r="E23" s="3">
        <v>5</v>
      </c>
      <c r="F23" s="3">
        <v>2699.3470000000002</v>
      </c>
      <c r="G23" s="3" t="s">
        <v>51</v>
      </c>
      <c r="H23" s="3" t="s">
        <v>37</v>
      </c>
      <c r="I23" s="3"/>
      <c r="J23" s="3" t="s">
        <v>38</v>
      </c>
      <c r="K23" s="3">
        <v>48</v>
      </c>
      <c r="L23" s="3" t="s">
        <v>38</v>
      </c>
      <c r="M23" s="3">
        <v>122</v>
      </c>
      <c r="N23" s="3" t="s">
        <v>126</v>
      </c>
      <c r="O23" s="3" t="s">
        <v>200</v>
      </c>
      <c r="P23" s="3">
        <v>689.38610000000006</v>
      </c>
      <c r="Q23" s="3">
        <v>7.0987369999999999</v>
      </c>
      <c r="R23" s="3" t="s">
        <v>201</v>
      </c>
      <c r="S23" s="3" t="s">
        <v>202</v>
      </c>
      <c r="T23" s="3" t="s">
        <v>203</v>
      </c>
      <c r="U23" s="3" t="s">
        <v>204</v>
      </c>
      <c r="V23" s="3" t="s">
        <v>205</v>
      </c>
      <c r="W23" s="6" t="s">
        <v>206</v>
      </c>
      <c r="X23" s="6"/>
      <c r="Y23" s="3">
        <v>37.392890000000001</v>
      </c>
      <c r="Z23" s="3">
        <v>157.9982</v>
      </c>
      <c r="AA23" s="3">
        <v>3</v>
      </c>
      <c r="AB23" s="3" t="s">
        <v>61</v>
      </c>
      <c r="AC23" s="3">
        <v>4</v>
      </c>
      <c r="AD23" s="3">
        <v>3</v>
      </c>
      <c r="AE23" s="3">
        <v>15</v>
      </c>
      <c r="AF23" s="3" t="s">
        <v>50</v>
      </c>
      <c r="AG23" s="3">
        <v>0</v>
      </c>
      <c r="AH23" s="3">
        <v>0</v>
      </c>
      <c r="AI23" s="3">
        <v>0</v>
      </c>
      <c r="AJ23">
        <v>35.368281435519599</v>
      </c>
      <c r="AK23">
        <v>157.99851409573401</v>
      </c>
      <c r="AL23">
        <v>39</v>
      </c>
      <c r="AM23" t="s">
        <v>61</v>
      </c>
      <c r="AN23">
        <v>4</v>
      </c>
      <c r="AO23">
        <v>4</v>
      </c>
      <c r="AP23">
        <v>1</v>
      </c>
      <c r="AQ23" t="s">
        <v>50</v>
      </c>
      <c r="AR23">
        <v>0</v>
      </c>
      <c r="AS23">
        <v>0</v>
      </c>
      <c r="AT23">
        <v>0</v>
      </c>
    </row>
    <row r="24" spans="1:46">
      <c r="A24" s="3" t="s">
        <v>71</v>
      </c>
      <c r="B24" s="3">
        <v>23561</v>
      </c>
      <c r="C24" s="3">
        <v>23458</v>
      </c>
      <c r="D24" s="3">
        <v>772.39030000000002</v>
      </c>
      <c r="E24" s="3">
        <v>4</v>
      </c>
      <c r="F24" s="3">
        <v>3085.5320000000002</v>
      </c>
      <c r="G24" s="3" t="s">
        <v>51</v>
      </c>
      <c r="H24" s="3" t="s">
        <v>37</v>
      </c>
      <c r="I24" s="3"/>
      <c r="J24" s="3" t="s">
        <v>39</v>
      </c>
      <c r="K24" s="3">
        <v>64</v>
      </c>
      <c r="L24" s="3" t="s">
        <v>39</v>
      </c>
      <c r="M24" s="3">
        <v>120</v>
      </c>
      <c r="N24" s="3" t="s">
        <v>207</v>
      </c>
      <c r="O24" s="3" t="s">
        <v>208</v>
      </c>
      <c r="P24" s="3">
        <v>930.50220000000002</v>
      </c>
      <c r="Q24" s="3">
        <v>15.058999999999999</v>
      </c>
      <c r="R24" s="3" t="s">
        <v>209</v>
      </c>
      <c r="S24" s="3" t="s">
        <v>210</v>
      </c>
      <c r="T24" s="3" t="s">
        <v>211</v>
      </c>
      <c r="U24" s="3" t="s">
        <v>212</v>
      </c>
      <c r="V24" s="3" t="s">
        <v>213</v>
      </c>
      <c r="W24" s="6" t="s">
        <v>214</v>
      </c>
      <c r="X24" s="6"/>
      <c r="Y24" s="3">
        <v>48.155970000000003</v>
      </c>
      <c r="Z24" s="3">
        <v>159.0034</v>
      </c>
      <c r="AA24" s="3">
        <v>17</v>
      </c>
      <c r="AB24" s="3" t="s">
        <v>61</v>
      </c>
      <c r="AC24" s="3">
        <v>4</v>
      </c>
      <c r="AD24" s="3">
        <v>34</v>
      </c>
      <c r="AE24" s="3">
        <v>104</v>
      </c>
      <c r="AF24" s="3" t="s">
        <v>50</v>
      </c>
      <c r="AG24" s="3">
        <v>0</v>
      </c>
      <c r="AH24" s="5">
        <v>4.6500000000000004E-6</v>
      </c>
      <c r="AI24" s="3">
        <v>0</v>
      </c>
      <c r="AJ24">
        <v>54.300928325806801</v>
      </c>
      <c r="AK24">
        <v>158.00371377161599</v>
      </c>
      <c r="AL24">
        <v>39</v>
      </c>
      <c r="AM24" t="s">
        <v>61</v>
      </c>
      <c r="AN24">
        <v>4</v>
      </c>
      <c r="AO24">
        <v>3</v>
      </c>
      <c r="AP24">
        <v>4</v>
      </c>
      <c r="AQ24" t="s">
        <v>50</v>
      </c>
      <c r="AR24">
        <v>0</v>
      </c>
      <c r="AS24" s="1">
        <v>4.17232513427734E-7</v>
      </c>
      <c r="AT24">
        <v>0</v>
      </c>
    </row>
    <row r="25" spans="1:46">
      <c r="A25" s="3" t="s">
        <v>71</v>
      </c>
      <c r="B25" s="3">
        <v>21865</v>
      </c>
      <c r="C25" s="3">
        <v>21773</v>
      </c>
      <c r="D25" s="3">
        <v>756.64380000000006</v>
      </c>
      <c r="E25" s="3">
        <v>4</v>
      </c>
      <c r="F25" s="3">
        <v>3022.5459999999998</v>
      </c>
      <c r="G25" s="3" t="s">
        <v>51</v>
      </c>
      <c r="H25" s="3" t="s">
        <v>37</v>
      </c>
      <c r="I25" s="3"/>
      <c r="J25" s="3" t="s">
        <v>39</v>
      </c>
      <c r="K25" s="3">
        <v>64</v>
      </c>
      <c r="L25" s="3" t="s">
        <v>39</v>
      </c>
      <c r="M25" s="3">
        <v>142</v>
      </c>
      <c r="N25" s="3" t="s">
        <v>148</v>
      </c>
      <c r="O25" s="3" t="s">
        <v>149</v>
      </c>
      <c r="P25" s="3">
        <v>868.51310000000001</v>
      </c>
      <c r="Q25" s="3">
        <v>6.0592480000000002</v>
      </c>
      <c r="R25" s="3" t="s">
        <v>215</v>
      </c>
      <c r="S25" s="3" t="s">
        <v>216</v>
      </c>
      <c r="T25" s="3" t="s">
        <v>217</v>
      </c>
      <c r="U25" s="3" t="s">
        <v>218</v>
      </c>
      <c r="V25" s="3" t="s">
        <v>219</v>
      </c>
      <c r="W25" s="6" t="s">
        <v>220</v>
      </c>
      <c r="X25" s="6"/>
      <c r="Y25" s="3">
        <v>42.151110000000003</v>
      </c>
      <c r="Z25" s="3">
        <v>158.00659999999999</v>
      </c>
      <c r="AA25" s="3">
        <v>13</v>
      </c>
      <c r="AB25" s="3" t="s">
        <v>61</v>
      </c>
      <c r="AC25" s="3">
        <v>4</v>
      </c>
      <c r="AD25" s="3">
        <v>37</v>
      </c>
      <c r="AE25" s="3">
        <v>3</v>
      </c>
      <c r="AF25" s="3" t="s">
        <v>50</v>
      </c>
      <c r="AG25" s="3">
        <v>0</v>
      </c>
      <c r="AH25" s="3">
        <v>0.31931599999999999</v>
      </c>
      <c r="AI25" s="3">
        <v>6.2529999999999999E-3</v>
      </c>
      <c r="AJ25">
        <v>48.155972599429496</v>
      </c>
      <c r="AK25">
        <v>159.003383876394</v>
      </c>
      <c r="AL25">
        <v>17</v>
      </c>
      <c r="AM25" t="s">
        <v>61</v>
      </c>
      <c r="AN25">
        <v>4</v>
      </c>
      <c r="AO25">
        <v>34</v>
      </c>
      <c r="AP25">
        <v>104</v>
      </c>
      <c r="AQ25" t="s">
        <v>50</v>
      </c>
      <c r="AR25">
        <v>0</v>
      </c>
      <c r="AS25" s="1">
        <v>4.6491622924804603E-6</v>
      </c>
      <c r="AT25">
        <v>0</v>
      </c>
    </row>
    <row r="26" spans="1:46">
      <c r="A26" s="3" t="s">
        <v>78</v>
      </c>
      <c r="B26" s="3">
        <v>23825</v>
      </c>
      <c r="C26" s="3">
        <v>23716</v>
      </c>
      <c r="D26" s="3">
        <v>919.79700000000003</v>
      </c>
      <c r="E26" s="3">
        <v>3</v>
      </c>
      <c r="F26" s="3">
        <v>2756.3690000000001</v>
      </c>
      <c r="G26" s="3" t="s">
        <v>51</v>
      </c>
      <c r="H26" s="3" t="s">
        <v>37</v>
      </c>
      <c r="I26" s="3"/>
      <c r="J26" s="3" t="s">
        <v>39</v>
      </c>
      <c r="K26" s="3">
        <v>64</v>
      </c>
      <c r="L26" s="3" t="s">
        <v>39</v>
      </c>
      <c r="M26" s="3">
        <v>263</v>
      </c>
      <c r="N26" s="3" t="s">
        <v>94</v>
      </c>
      <c r="O26" s="3" t="s">
        <v>95</v>
      </c>
      <c r="P26" s="3">
        <v>602.33879999999999</v>
      </c>
      <c r="Q26" s="3">
        <v>9.0760900000000007</v>
      </c>
      <c r="R26" s="3" t="s">
        <v>221</v>
      </c>
      <c r="S26" s="3" t="s">
        <v>222</v>
      </c>
      <c r="T26" s="3" t="s">
        <v>223</v>
      </c>
      <c r="U26" s="3" t="s">
        <v>224</v>
      </c>
      <c r="V26" s="3" t="s">
        <v>225</v>
      </c>
      <c r="W26" s="6" t="s">
        <v>226</v>
      </c>
      <c r="X26" s="6"/>
      <c r="Y26" s="3">
        <v>40.132809999999999</v>
      </c>
      <c r="Z26" s="3">
        <v>158.00370000000001</v>
      </c>
      <c r="AA26" s="3">
        <v>25</v>
      </c>
      <c r="AB26" s="3" t="s">
        <v>227</v>
      </c>
      <c r="AC26" s="3">
        <v>2</v>
      </c>
      <c r="AD26" s="4" t="s">
        <v>49</v>
      </c>
      <c r="AE26" s="3">
        <v>16</v>
      </c>
      <c r="AF26" s="3" t="s">
        <v>50</v>
      </c>
      <c r="AG26" s="3">
        <v>0</v>
      </c>
      <c r="AH26" s="3">
        <v>0.79483999999999999</v>
      </c>
      <c r="AI26" s="3">
        <v>2.2934E-2</v>
      </c>
      <c r="AJ26">
        <v>42.151105670056303</v>
      </c>
      <c r="AK26">
        <v>158.006552570114</v>
      </c>
      <c r="AL26">
        <v>13</v>
      </c>
      <c r="AM26" t="s">
        <v>61</v>
      </c>
      <c r="AN26">
        <v>4</v>
      </c>
      <c r="AO26">
        <v>37</v>
      </c>
      <c r="AP26">
        <v>3</v>
      </c>
      <c r="AQ26" t="s">
        <v>50</v>
      </c>
      <c r="AR26">
        <v>0</v>
      </c>
      <c r="AS26">
        <v>0.31931626796722401</v>
      </c>
      <c r="AT26">
        <v>6.2529999999999999E-3</v>
      </c>
    </row>
    <row r="27" spans="1:46" ht="15" customHeight="1">
      <c r="A27" s="3" t="s">
        <v>85</v>
      </c>
      <c r="B27" s="3">
        <v>17609</v>
      </c>
      <c r="C27" s="3">
        <v>17547</v>
      </c>
      <c r="D27" s="3">
        <v>613.90359999999998</v>
      </c>
      <c r="E27" s="3">
        <v>5</v>
      </c>
      <c r="F27" s="3">
        <v>3064.4810000000002</v>
      </c>
      <c r="G27" s="3" t="s">
        <v>51</v>
      </c>
      <c r="H27" s="3" t="s">
        <v>37</v>
      </c>
      <c r="I27" s="3"/>
      <c r="J27" s="3" t="s">
        <v>38</v>
      </c>
      <c r="K27" s="3">
        <v>48</v>
      </c>
      <c r="L27" s="3" t="s">
        <v>38</v>
      </c>
      <c r="M27" s="3">
        <v>116</v>
      </c>
      <c r="N27" s="3" t="s">
        <v>118</v>
      </c>
      <c r="O27" s="3" t="s">
        <v>119</v>
      </c>
      <c r="P27" s="3">
        <v>1054.5239999999999</v>
      </c>
      <c r="Q27" s="3">
        <v>12.116820000000001</v>
      </c>
      <c r="R27" s="3" t="s">
        <v>228</v>
      </c>
      <c r="S27" s="3" t="s">
        <v>229</v>
      </c>
      <c r="T27" s="3" t="s">
        <v>230</v>
      </c>
      <c r="U27" s="3" t="s">
        <v>231</v>
      </c>
      <c r="V27" s="3" t="s">
        <v>232</v>
      </c>
      <c r="W27" s="6" t="s">
        <v>233</v>
      </c>
      <c r="X27" s="6"/>
      <c r="Y27" s="3">
        <v>30.357869999999998</v>
      </c>
      <c r="Z27" s="3">
        <v>157.99529999999999</v>
      </c>
      <c r="AA27" s="3">
        <v>21</v>
      </c>
      <c r="AB27" s="3" t="s">
        <v>61</v>
      </c>
      <c r="AC27" s="3">
        <v>4</v>
      </c>
      <c r="AD27" s="3">
        <v>5</v>
      </c>
      <c r="AE27" s="3">
        <v>38</v>
      </c>
      <c r="AF27" s="3" t="s">
        <v>50</v>
      </c>
      <c r="AG27" s="3">
        <v>0</v>
      </c>
      <c r="AH27" s="3">
        <v>7.8820000000000001E-3</v>
      </c>
      <c r="AI27" s="5">
        <v>8.2999999999999998E-5</v>
      </c>
      <c r="AJ27">
        <v>33.5795291528365</v>
      </c>
      <c r="AK27">
        <v>157.998504438834</v>
      </c>
      <c r="AL27">
        <v>44</v>
      </c>
      <c r="AM27" t="s">
        <v>60</v>
      </c>
      <c r="AN27">
        <v>2</v>
      </c>
      <c r="AO27">
        <v>33</v>
      </c>
      <c r="AP27">
        <v>17</v>
      </c>
      <c r="AQ27" t="s">
        <v>50</v>
      </c>
      <c r="AR27">
        <v>0</v>
      </c>
      <c r="AS27">
        <v>0</v>
      </c>
      <c r="AT27">
        <v>0</v>
      </c>
    </row>
    <row r="28" spans="1:46" ht="15" customHeight="1">
      <c r="A28" s="3" t="s">
        <v>85</v>
      </c>
      <c r="B28" s="3">
        <v>24102</v>
      </c>
      <c r="C28" s="3">
        <v>24046</v>
      </c>
      <c r="D28" s="3">
        <v>723.11289999999997</v>
      </c>
      <c r="E28" s="3">
        <v>4</v>
      </c>
      <c r="F28" s="3">
        <v>2888.422</v>
      </c>
      <c r="G28" s="3" t="s">
        <v>51</v>
      </c>
      <c r="H28" s="3" t="s">
        <v>37</v>
      </c>
      <c r="I28" s="3"/>
      <c r="J28" s="3" t="s">
        <v>38</v>
      </c>
      <c r="K28" s="3">
        <v>94</v>
      </c>
      <c r="L28" s="3" t="s">
        <v>38</v>
      </c>
      <c r="M28" s="3">
        <v>116</v>
      </c>
      <c r="N28" s="3" t="s">
        <v>118</v>
      </c>
      <c r="O28" s="3" t="s">
        <v>119</v>
      </c>
      <c r="P28" s="3">
        <v>1054.5239999999999</v>
      </c>
      <c r="Q28" s="3">
        <v>12.068300000000001</v>
      </c>
      <c r="R28" s="3" t="s">
        <v>234</v>
      </c>
      <c r="S28" s="3" t="s">
        <v>235</v>
      </c>
      <c r="T28" s="3" t="s">
        <v>236</v>
      </c>
      <c r="U28" s="3" t="s">
        <v>237</v>
      </c>
      <c r="V28" s="3" t="s">
        <v>238</v>
      </c>
      <c r="W28" s="6" t="s">
        <v>239</v>
      </c>
      <c r="X28" s="6"/>
      <c r="Y28" s="3">
        <v>49.445810000000002</v>
      </c>
      <c r="Z28" s="3">
        <v>157.99860000000001</v>
      </c>
      <c r="AA28" s="3">
        <v>13</v>
      </c>
      <c r="AB28" s="3" t="s">
        <v>61</v>
      </c>
      <c r="AC28" s="3">
        <v>4</v>
      </c>
      <c r="AD28" s="3">
        <v>9</v>
      </c>
      <c r="AE28" s="3">
        <v>39</v>
      </c>
      <c r="AF28" s="3" t="s">
        <v>50</v>
      </c>
      <c r="AG28" s="3">
        <v>0</v>
      </c>
      <c r="AH28" s="3">
        <v>0</v>
      </c>
      <c r="AI28" s="3">
        <v>0</v>
      </c>
      <c r="AJ28">
        <v>33.401226170039202</v>
      </c>
      <c r="AK28">
        <v>157.99709143535401</v>
      </c>
      <c r="AL28">
        <v>61</v>
      </c>
      <c r="AM28" t="s">
        <v>61</v>
      </c>
      <c r="AN28">
        <v>4</v>
      </c>
      <c r="AO28">
        <v>51</v>
      </c>
      <c r="AP28">
        <v>36</v>
      </c>
      <c r="AQ28" t="s">
        <v>50</v>
      </c>
      <c r="AR28">
        <v>0</v>
      </c>
      <c r="AS28">
        <v>0</v>
      </c>
      <c r="AT28">
        <v>0</v>
      </c>
    </row>
    <row r="29" spans="1:46">
      <c r="A29" s="3" t="s">
        <v>35</v>
      </c>
      <c r="B29" s="3">
        <v>28818</v>
      </c>
      <c r="C29" s="3">
        <v>28785</v>
      </c>
      <c r="D29" s="3">
        <v>1051.4870000000001</v>
      </c>
      <c r="E29" s="3">
        <v>4</v>
      </c>
      <c r="F29" s="3">
        <v>4201.9179999999997</v>
      </c>
      <c r="G29" s="3" t="s">
        <v>51</v>
      </c>
      <c r="H29" s="3" t="s">
        <v>37</v>
      </c>
      <c r="I29" s="3"/>
      <c r="J29" s="3" t="s">
        <v>39</v>
      </c>
      <c r="K29" s="3">
        <v>101</v>
      </c>
      <c r="L29" s="3" t="s">
        <v>39</v>
      </c>
      <c r="M29" s="3">
        <v>131</v>
      </c>
      <c r="N29" s="3" t="s">
        <v>52</v>
      </c>
      <c r="O29" s="3" t="s">
        <v>53</v>
      </c>
      <c r="P29" s="3">
        <v>1426.655</v>
      </c>
      <c r="Q29" s="3">
        <v>10.047829999999999</v>
      </c>
      <c r="R29" s="3" t="s">
        <v>240</v>
      </c>
      <c r="S29" s="3" t="s">
        <v>241</v>
      </c>
      <c r="T29" s="3" t="s">
        <v>242</v>
      </c>
      <c r="U29" s="3" t="s">
        <v>243</v>
      </c>
      <c r="V29" s="3" t="s">
        <v>244</v>
      </c>
      <c r="W29" s="6" t="s">
        <v>245</v>
      </c>
      <c r="X29" s="6"/>
      <c r="Y29" s="3">
        <v>36.39866</v>
      </c>
      <c r="Z29" s="3">
        <v>157.99690000000001</v>
      </c>
      <c r="AA29" s="3">
        <v>9</v>
      </c>
      <c r="AB29" s="3" t="s">
        <v>61</v>
      </c>
      <c r="AC29" s="3">
        <v>4</v>
      </c>
      <c r="AD29" s="3">
        <v>25</v>
      </c>
      <c r="AE29" s="3">
        <v>8</v>
      </c>
      <c r="AF29" s="3" t="s">
        <v>50</v>
      </c>
      <c r="AG29" s="3">
        <v>0</v>
      </c>
      <c r="AH29" s="3">
        <v>0</v>
      </c>
      <c r="AI29" s="3">
        <v>0</v>
      </c>
      <c r="AJ29">
        <v>40.132810725272599</v>
      </c>
      <c r="AK29">
        <v>158.00371377161599</v>
      </c>
      <c r="AL29">
        <v>25</v>
      </c>
      <c r="AM29" t="s">
        <v>227</v>
      </c>
      <c r="AN29">
        <v>2</v>
      </c>
      <c r="AO29" t="s">
        <v>49</v>
      </c>
      <c r="AP29">
        <v>16</v>
      </c>
      <c r="AQ29" t="s">
        <v>50</v>
      </c>
      <c r="AR29">
        <v>0</v>
      </c>
      <c r="AS29">
        <v>0.79484023153781802</v>
      </c>
      <c r="AT29">
        <v>2.2934E-2</v>
      </c>
    </row>
    <row r="30" spans="1:46">
      <c r="A30" s="3" t="s">
        <v>35</v>
      </c>
      <c r="B30" s="3">
        <v>28798</v>
      </c>
      <c r="C30" s="3">
        <v>28739</v>
      </c>
      <c r="D30" s="3">
        <v>947.71579999999994</v>
      </c>
      <c r="E30" s="3">
        <v>4</v>
      </c>
      <c r="F30" s="3">
        <v>3786.8339999999998</v>
      </c>
      <c r="G30" s="3" t="s">
        <v>51</v>
      </c>
      <c r="H30" s="3" t="s">
        <v>37</v>
      </c>
      <c r="I30" s="3"/>
      <c r="J30" s="3" t="s">
        <v>39</v>
      </c>
      <c r="K30" s="3">
        <v>101</v>
      </c>
      <c r="L30" s="3" t="s">
        <v>39</v>
      </c>
      <c r="M30" s="3">
        <v>232</v>
      </c>
      <c r="N30" s="3" t="s">
        <v>246</v>
      </c>
      <c r="O30" s="3" t="s">
        <v>247</v>
      </c>
      <c r="P30" s="3">
        <v>1011.571</v>
      </c>
      <c r="Q30" s="3">
        <v>4.0772930000000001</v>
      </c>
      <c r="R30" s="3" t="s">
        <v>248</v>
      </c>
      <c r="S30" s="3" t="s">
        <v>249</v>
      </c>
      <c r="T30" s="3" t="s">
        <v>250</v>
      </c>
      <c r="U30" s="3" t="s">
        <v>251</v>
      </c>
      <c r="V30" s="3" t="s">
        <v>252</v>
      </c>
      <c r="W30" s="6" t="s">
        <v>253</v>
      </c>
      <c r="X30" s="6"/>
      <c r="Y30" s="3">
        <v>30.336829999999999</v>
      </c>
      <c r="Z30" s="3">
        <v>157.99680000000001</v>
      </c>
      <c r="AA30" s="3">
        <v>22</v>
      </c>
      <c r="AB30" s="3" t="s">
        <v>61</v>
      </c>
      <c r="AC30" s="3">
        <v>4</v>
      </c>
      <c r="AD30" s="3">
        <v>24</v>
      </c>
      <c r="AE30" s="3">
        <v>54</v>
      </c>
      <c r="AF30" s="3" t="s">
        <v>50</v>
      </c>
      <c r="AG30" s="3">
        <v>0</v>
      </c>
      <c r="AH30" s="3">
        <v>0</v>
      </c>
      <c r="AI30" s="3">
        <v>0</v>
      </c>
      <c r="AJ30">
        <v>36.398656481578499</v>
      </c>
      <c r="AK30">
        <v>157.996932784606</v>
      </c>
      <c r="AL30">
        <v>9</v>
      </c>
      <c r="AM30" t="s">
        <v>61</v>
      </c>
      <c r="AN30">
        <v>4</v>
      </c>
      <c r="AO30">
        <v>25</v>
      </c>
      <c r="AP30">
        <v>8</v>
      </c>
      <c r="AQ30" t="s">
        <v>50</v>
      </c>
      <c r="AR30">
        <v>0</v>
      </c>
      <c r="AS30">
        <v>0</v>
      </c>
      <c r="AT30">
        <v>0</v>
      </c>
    </row>
    <row r="31" spans="1:46">
      <c r="A31" s="3" t="s">
        <v>35</v>
      </c>
      <c r="B31" s="3">
        <v>18457</v>
      </c>
      <c r="C31" s="3">
        <v>18455</v>
      </c>
      <c r="D31" s="3">
        <v>640.65200000000004</v>
      </c>
      <c r="E31" s="3">
        <v>3</v>
      </c>
      <c r="F31" s="3">
        <v>1918.934</v>
      </c>
      <c r="G31" s="3" t="s">
        <v>51</v>
      </c>
      <c r="H31" s="3" t="s">
        <v>37</v>
      </c>
      <c r="I31" s="3"/>
      <c r="J31" s="3" t="s">
        <v>39</v>
      </c>
      <c r="K31" s="3">
        <v>118</v>
      </c>
      <c r="L31" s="3" t="s">
        <v>39</v>
      </c>
      <c r="M31" s="3">
        <v>219</v>
      </c>
      <c r="N31" s="3" t="s">
        <v>254</v>
      </c>
      <c r="O31" s="3" t="s">
        <v>255</v>
      </c>
      <c r="P31" s="3">
        <v>830.42870000000005</v>
      </c>
      <c r="Q31" s="3">
        <v>13.15493</v>
      </c>
      <c r="R31" s="3" t="s">
        <v>256</v>
      </c>
      <c r="S31" s="3" t="s">
        <v>257</v>
      </c>
      <c r="T31" s="3" t="s">
        <v>258</v>
      </c>
      <c r="U31" s="3" t="s">
        <v>259</v>
      </c>
      <c r="V31" s="3" t="s">
        <v>260</v>
      </c>
      <c r="W31" s="6" t="s">
        <v>261</v>
      </c>
      <c r="X31" s="6"/>
      <c r="Y31" s="3">
        <v>35.332949999999997</v>
      </c>
      <c r="Z31" s="3">
        <v>158.00319999999999</v>
      </c>
      <c r="AA31" s="3">
        <v>12</v>
      </c>
      <c r="AB31" s="3" t="s">
        <v>61</v>
      </c>
      <c r="AC31" s="3">
        <v>4</v>
      </c>
      <c r="AD31" s="3">
        <v>13</v>
      </c>
      <c r="AE31" s="3">
        <v>68</v>
      </c>
      <c r="AF31" s="3" t="s">
        <v>50</v>
      </c>
      <c r="AG31" s="3">
        <v>0</v>
      </c>
      <c r="AH31" s="3">
        <v>0</v>
      </c>
      <c r="AI31" s="3">
        <v>0</v>
      </c>
      <c r="AJ31">
        <v>30.336829433215399</v>
      </c>
      <c r="AK31">
        <v>157.996771693065</v>
      </c>
      <c r="AL31">
        <v>22</v>
      </c>
      <c r="AM31" t="s">
        <v>61</v>
      </c>
      <c r="AN31">
        <v>4</v>
      </c>
      <c r="AO31">
        <v>24</v>
      </c>
      <c r="AP31">
        <v>54</v>
      </c>
      <c r="AQ31" t="s">
        <v>50</v>
      </c>
      <c r="AR31">
        <v>0</v>
      </c>
      <c r="AS31">
        <v>0</v>
      </c>
      <c r="AT31">
        <v>0</v>
      </c>
    </row>
    <row r="32" spans="1:46">
      <c r="A32" s="3" t="s">
        <v>78</v>
      </c>
      <c r="B32" s="3">
        <v>11468</v>
      </c>
      <c r="C32" s="3">
        <v>11443</v>
      </c>
      <c r="D32" s="3">
        <v>659.6558</v>
      </c>
      <c r="E32" s="3">
        <v>3</v>
      </c>
      <c r="F32" s="3">
        <v>1975.9459999999999</v>
      </c>
      <c r="G32" s="3" t="s">
        <v>36</v>
      </c>
      <c r="H32" s="3" t="s">
        <v>37</v>
      </c>
      <c r="I32" s="3"/>
      <c r="J32" s="3" t="s">
        <v>39</v>
      </c>
      <c r="K32" s="3">
        <v>118</v>
      </c>
      <c r="L32" s="3" t="s">
        <v>38</v>
      </c>
      <c r="M32" s="3">
        <v>48</v>
      </c>
      <c r="N32" s="3" t="s">
        <v>262</v>
      </c>
      <c r="O32" s="3" t="s">
        <v>263</v>
      </c>
      <c r="P32" s="3">
        <v>887.44230000000005</v>
      </c>
      <c r="Q32" s="3">
        <v>4.0817490000000003</v>
      </c>
      <c r="R32" s="3" t="s">
        <v>264</v>
      </c>
      <c r="S32" s="3" t="s">
        <v>265</v>
      </c>
      <c r="T32" s="3" t="s">
        <v>266</v>
      </c>
      <c r="U32" s="3" t="s">
        <v>267</v>
      </c>
      <c r="V32" s="3" t="s">
        <v>268</v>
      </c>
      <c r="W32" s="6" t="s">
        <v>269</v>
      </c>
      <c r="X32" s="6"/>
      <c r="Y32" s="3">
        <v>21.19716</v>
      </c>
      <c r="Z32" s="3">
        <v>158.00110000000001</v>
      </c>
      <c r="AA32" s="3">
        <v>39</v>
      </c>
      <c r="AB32" s="3" t="s">
        <v>61</v>
      </c>
      <c r="AC32" s="3">
        <v>4</v>
      </c>
      <c r="AD32" s="3">
        <v>22</v>
      </c>
      <c r="AE32" s="3">
        <v>26</v>
      </c>
      <c r="AF32" s="3" t="s">
        <v>50</v>
      </c>
      <c r="AG32" s="3">
        <v>0</v>
      </c>
      <c r="AH32" s="3">
        <v>0</v>
      </c>
      <c r="AI32" s="3">
        <v>0</v>
      </c>
      <c r="AJ32">
        <v>35.332952174896299</v>
      </c>
      <c r="AK32">
        <v>158.00319267527601</v>
      </c>
      <c r="AL32">
        <v>12</v>
      </c>
      <c r="AM32" t="s">
        <v>61</v>
      </c>
      <c r="AN32">
        <v>4</v>
      </c>
      <c r="AO32">
        <v>13</v>
      </c>
      <c r="AP32">
        <v>68</v>
      </c>
      <c r="AQ32" t="s">
        <v>50</v>
      </c>
      <c r="AR32">
        <v>0</v>
      </c>
      <c r="AS32">
        <v>0</v>
      </c>
      <c r="AT32">
        <v>0</v>
      </c>
    </row>
    <row r="33" spans="1:46" ht="15" customHeight="1">
      <c r="A33" s="3" t="s">
        <v>85</v>
      </c>
      <c r="B33" s="3">
        <v>25527</v>
      </c>
      <c r="C33" s="3">
        <v>25489</v>
      </c>
      <c r="D33" s="3">
        <v>957.79549999999995</v>
      </c>
      <c r="E33" s="3">
        <v>3</v>
      </c>
      <c r="F33" s="3">
        <v>2870.3649999999998</v>
      </c>
      <c r="G33" s="3" t="s">
        <v>51</v>
      </c>
      <c r="H33" s="3" t="s">
        <v>62</v>
      </c>
      <c r="I33" s="3"/>
      <c r="J33" s="3" t="s">
        <v>38</v>
      </c>
      <c r="K33" s="3">
        <v>94</v>
      </c>
      <c r="L33" s="3" t="s">
        <v>38</v>
      </c>
      <c r="M33" s="3">
        <v>2</v>
      </c>
      <c r="N33" s="3" t="s">
        <v>270</v>
      </c>
      <c r="O33" s="3" t="s">
        <v>271</v>
      </c>
      <c r="P33" s="3">
        <v>1036.4649999999999</v>
      </c>
      <c r="Q33" s="3">
        <v>4.1211690000000001</v>
      </c>
      <c r="R33" s="3" t="s">
        <v>272</v>
      </c>
      <c r="S33" s="3" t="s">
        <v>273</v>
      </c>
      <c r="T33" s="3" t="s">
        <v>274</v>
      </c>
      <c r="U33" s="3" t="s">
        <v>275</v>
      </c>
      <c r="V33" s="3" t="s">
        <v>276</v>
      </c>
      <c r="W33" s="6" t="s">
        <v>277</v>
      </c>
      <c r="X33" s="6"/>
      <c r="Y33" s="3">
        <v>46.433540000000001</v>
      </c>
      <c r="Z33" s="3">
        <v>157.99969999999999</v>
      </c>
      <c r="AA33" s="3">
        <v>31</v>
      </c>
      <c r="AB33" s="3" t="s">
        <v>61</v>
      </c>
      <c r="AC33" s="3">
        <v>4</v>
      </c>
      <c r="AD33" s="3">
        <v>10</v>
      </c>
      <c r="AE33" s="3">
        <v>2</v>
      </c>
      <c r="AF33" s="3" t="s">
        <v>50</v>
      </c>
      <c r="AG33" s="3">
        <v>0</v>
      </c>
      <c r="AH33" s="3">
        <v>0</v>
      </c>
      <c r="AI33" s="3">
        <v>0</v>
      </c>
      <c r="AJ33">
        <v>31.2898100616599</v>
      </c>
      <c r="AK33">
        <v>157.99885582616801</v>
      </c>
      <c r="AL33">
        <v>17</v>
      </c>
      <c r="AM33" t="s">
        <v>61</v>
      </c>
      <c r="AN33">
        <v>4</v>
      </c>
      <c r="AO33">
        <v>43</v>
      </c>
      <c r="AP33">
        <v>98</v>
      </c>
      <c r="AQ33" t="s">
        <v>50</v>
      </c>
      <c r="AR33">
        <v>0</v>
      </c>
      <c r="AS33">
        <v>0</v>
      </c>
      <c r="AT33">
        <v>0</v>
      </c>
    </row>
    <row r="34" spans="1:46">
      <c r="A34" s="3" t="s">
        <v>35</v>
      </c>
      <c r="B34" s="3">
        <v>23689</v>
      </c>
      <c r="C34" s="3">
        <v>23647</v>
      </c>
      <c r="D34" s="3">
        <v>981.78970000000004</v>
      </c>
      <c r="E34" s="3">
        <v>3</v>
      </c>
      <c r="F34" s="3">
        <v>2942.3470000000002</v>
      </c>
      <c r="G34" s="3" t="s">
        <v>36</v>
      </c>
      <c r="H34" s="3" t="s">
        <v>278</v>
      </c>
      <c r="I34" s="3"/>
      <c r="J34" s="3" t="s">
        <v>39</v>
      </c>
      <c r="K34" s="3">
        <v>120</v>
      </c>
      <c r="L34" s="3" t="s">
        <v>38</v>
      </c>
      <c r="M34" s="3">
        <v>117</v>
      </c>
      <c r="N34" s="3" t="s">
        <v>118</v>
      </c>
      <c r="O34" s="3" t="s">
        <v>279</v>
      </c>
      <c r="P34" s="3">
        <v>1333.6010000000001</v>
      </c>
      <c r="Q34" s="3">
        <v>4.1640519999999999</v>
      </c>
      <c r="R34" s="3" t="s">
        <v>280</v>
      </c>
      <c r="S34" s="3" t="s">
        <v>281</v>
      </c>
      <c r="T34" s="3" t="s">
        <v>282</v>
      </c>
      <c r="U34" s="3" t="s">
        <v>283</v>
      </c>
      <c r="V34" s="3" t="s">
        <v>284</v>
      </c>
      <c r="W34" s="6" t="s">
        <v>285</v>
      </c>
      <c r="X34" s="6"/>
      <c r="Y34" s="3">
        <v>25.367180000000001</v>
      </c>
      <c r="Z34" s="3">
        <v>158.00040000000001</v>
      </c>
      <c r="AA34" s="3">
        <v>42</v>
      </c>
      <c r="AB34" s="3" t="s">
        <v>61</v>
      </c>
      <c r="AC34" s="3">
        <v>4</v>
      </c>
      <c r="AD34" s="3">
        <v>30</v>
      </c>
      <c r="AE34" s="3">
        <v>1</v>
      </c>
      <c r="AF34" s="3" t="s">
        <v>50</v>
      </c>
      <c r="AG34" s="3">
        <v>0</v>
      </c>
      <c r="AH34" s="3">
        <v>0</v>
      </c>
      <c r="AI34" s="3">
        <v>0</v>
      </c>
      <c r="AJ34">
        <v>38.334727822565597</v>
      </c>
      <c r="AK34">
        <v>157.993669933761</v>
      </c>
      <c r="AL34">
        <v>24</v>
      </c>
      <c r="AM34" t="s">
        <v>61</v>
      </c>
      <c r="AN34">
        <v>4</v>
      </c>
      <c r="AO34">
        <v>4</v>
      </c>
      <c r="AP34">
        <v>20</v>
      </c>
      <c r="AQ34" t="s">
        <v>50</v>
      </c>
      <c r="AR34">
        <v>0</v>
      </c>
      <c r="AS34">
        <v>0</v>
      </c>
      <c r="AT34">
        <v>0</v>
      </c>
    </row>
    <row r="35" spans="1:46" ht="15" customHeight="1">
      <c r="A35" s="3" t="s">
        <v>85</v>
      </c>
      <c r="B35" s="3">
        <v>20731</v>
      </c>
      <c r="C35" s="3">
        <v>20667</v>
      </c>
      <c r="D35" s="3">
        <v>631.82860000000005</v>
      </c>
      <c r="E35" s="3">
        <v>4</v>
      </c>
      <c r="F35" s="3">
        <v>2523.2849999999999</v>
      </c>
      <c r="G35" s="3" t="s">
        <v>51</v>
      </c>
      <c r="H35" s="3" t="s">
        <v>37</v>
      </c>
      <c r="I35" s="3"/>
      <c r="J35" s="3" t="s">
        <v>38</v>
      </c>
      <c r="K35" s="3">
        <v>94</v>
      </c>
      <c r="L35" s="3" t="s">
        <v>38</v>
      </c>
      <c r="M35" s="3">
        <v>120</v>
      </c>
      <c r="N35" s="3" t="s">
        <v>126</v>
      </c>
      <c r="O35" s="3" t="s">
        <v>127</v>
      </c>
      <c r="P35" s="3">
        <v>689.38610000000006</v>
      </c>
      <c r="Q35" s="3">
        <v>7.1482859999999997</v>
      </c>
      <c r="R35" s="3" t="s">
        <v>286</v>
      </c>
      <c r="S35" s="3" t="s">
        <v>287</v>
      </c>
      <c r="T35" s="3" t="s">
        <v>288</v>
      </c>
      <c r="U35" s="3" t="s">
        <v>289</v>
      </c>
      <c r="V35" s="3" t="s">
        <v>290</v>
      </c>
      <c r="W35" s="6" t="s">
        <v>291</v>
      </c>
      <c r="X35" s="6"/>
      <c r="Y35" s="3">
        <v>44.536369999999998</v>
      </c>
      <c r="Z35" s="3">
        <v>157.999</v>
      </c>
      <c r="AA35" s="3">
        <v>6</v>
      </c>
      <c r="AB35" s="3" t="s">
        <v>61</v>
      </c>
      <c r="AC35" s="3">
        <v>4</v>
      </c>
      <c r="AD35" s="3">
        <v>29</v>
      </c>
      <c r="AE35" s="3">
        <v>57</v>
      </c>
      <c r="AF35" s="3" t="s">
        <v>50</v>
      </c>
      <c r="AG35" s="3">
        <v>0</v>
      </c>
      <c r="AH35" s="3">
        <v>0</v>
      </c>
      <c r="AI35" s="3">
        <v>0</v>
      </c>
      <c r="AJ35">
        <v>30.399330769378398</v>
      </c>
      <c r="AK35">
        <v>158.00176889092501</v>
      </c>
      <c r="AL35">
        <v>32</v>
      </c>
      <c r="AM35" t="s">
        <v>61</v>
      </c>
      <c r="AN35">
        <v>4</v>
      </c>
      <c r="AO35">
        <v>28</v>
      </c>
      <c r="AP35">
        <v>18</v>
      </c>
      <c r="AQ35" t="s">
        <v>50</v>
      </c>
      <c r="AR35">
        <v>0</v>
      </c>
      <c r="AS35">
        <v>0</v>
      </c>
      <c r="AT35">
        <v>0</v>
      </c>
    </row>
    <row r="36" spans="1:46" ht="15" customHeight="1">
      <c r="A36" s="3" t="s">
        <v>85</v>
      </c>
      <c r="B36" s="3">
        <v>19226</v>
      </c>
      <c r="C36" s="3">
        <v>19170</v>
      </c>
      <c r="D36" s="3">
        <v>678.34760000000006</v>
      </c>
      <c r="E36" s="3">
        <v>4</v>
      </c>
      <c r="F36" s="3">
        <v>2709.3609999999999</v>
      </c>
      <c r="G36" s="3" t="s">
        <v>51</v>
      </c>
      <c r="H36" s="3" t="s">
        <v>37</v>
      </c>
      <c r="I36" s="3"/>
      <c r="J36" s="3" t="s">
        <v>38</v>
      </c>
      <c r="K36" s="3">
        <v>94</v>
      </c>
      <c r="L36" s="3" t="s">
        <v>38</v>
      </c>
      <c r="M36" s="3">
        <v>101</v>
      </c>
      <c r="N36" s="3" t="s">
        <v>86</v>
      </c>
      <c r="O36" s="3" t="s">
        <v>87</v>
      </c>
      <c r="P36" s="3">
        <v>859.46979999999996</v>
      </c>
      <c r="Q36" s="3">
        <v>17.19727</v>
      </c>
      <c r="R36" s="3" t="s">
        <v>292</v>
      </c>
      <c r="S36" s="3" t="s">
        <v>293</v>
      </c>
      <c r="T36" s="3" t="s">
        <v>294</v>
      </c>
      <c r="U36" s="3" t="s">
        <v>295</v>
      </c>
      <c r="V36" s="3" t="s">
        <v>296</v>
      </c>
      <c r="W36" s="6" t="s">
        <v>297</v>
      </c>
      <c r="X36" s="6"/>
      <c r="Y36" s="3">
        <v>38.375219999999999</v>
      </c>
      <c r="Z36" s="3">
        <v>157.9966</v>
      </c>
      <c r="AA36" s="3">
        <v>11</v>
      </c>
      <c r="AB36" s="3" t="s">
        <v>61</v>
      </c>
      <c r="AC36" s="3">
        <v>4</v>
      </c>
      <c r="AD36" s="3">
        <v>19</v>
      </c>
      <c r="AE36" s="3">
        <v>40</v>
      </c>
      <c r="AF36" s="3" t="s">
        <v>50</v>
      </c>
      <c r="AG36" s="3">
        <v>0</v>
      </c>
      <c r="AH36" s="3">
        <v>0</v>
      </c>
      <c r="AI36" s="3">
        <v>0</v>
      </c>
      <c r="AJ36">
        <v>30.357874221141</v>
      </c>
      <c r="AK36">
        <v>157.99526304758001</v>
      </c>
      <c r="AL36">
        <v>21</v>
      </c>
      <c r="AM36" t="s">
        <v>61</v>
      </c>
      <c r="AN36">
        <v>4</v>
      </c>
      <c r="AO36">
        <v>5</v>
      </c>
      <c r="AP36">
        <v>38</v>
      </c>
      <c r="AQ36" t="s">
        <v>50</v>
      </c>
      <c r="AR36">
        <v>0</v>
      </c>
      <c r="AS36">
        <v>7.8822970390319807E-3</v>
      </c>
      <c r="AT36" s="1">
        <v>8.2999999999999998E-5</v>
      </c>
    </row>
    <row r="37" spans="1:46">
      <c r="A37" s="3" t="s">
        <v>35</v>
      </c>
      <c r="B37" s="3">
        <v>23539</v>
      </c>
      <c r="C37" s="3">
        <v>23531</v>
      </c>
      <c r="D37" s="3">
        <v>726.75080000000003</v>
      </c>
      <c r="E37" s="3">
        <v>5</v>
      </c>
      <c r="F37" s="3">
        <v>3628.7179999999998</v>
      </c>
      <c r="G37" s="3" t="s">
        <v>51</v>
      </c>
      <c r="H37" s="3" t="s">
        <v>37</v>
      </c>
      <c r="I37" s="3"/>
      <c r="J37" s="3" t="s">
        <v>39</v>
      </c>
      <c r="K37" s="3">
        <v>120</v>
      </c>
      <c r="L37" s="3" t="s">
        <v>39</v>
      </c>
      <c r="M37" s="3">
        <v>112</v>
      </c>
      <c r="N37" s="3" t="s">
        <v>298</v>
      </c>
      <c r="O37" s="3" t="s">
        <v>299</v>
      </c>
      <c r="P37" s="3">
        <v>2019.9780000000001</v>
      </c>
      <c r="Q37" s="3">
        <v>16.07891</v>
      </c>
      <c r="R37" s="3" t="s">
        <v>300</v>
      </c>
      <c r="S37" s="3" t="s">
        <v>301</v>
      </c>
      <c r="T37" s="3" t="s">
        <v>302</v>
      </c>
      <c r="U37" s="3" t="s">
        <v>303</v>
      </c>
      <c r="V37" s="3" t="s">
        <v>304</v>
      </c>
      <c r="W37" s="6" t="s">
        <v>305</v>
      </c>
      <c r="X37" s="6"/>
      <c r="Y37" s="3">
        <v>38.33473</v>
      </c>
      <c r="Z37" s="3">
        <v>157.99369999999999</v>
      </c>
      <c r="AA37" s="3">
        <v>24</v>
      </c>
      <c r="AB37" s="3" t="s">
        <v>61</v>
      </c>
      <c r="AC37" s="3">
        <v>4</v>
      </c>
      <c r="AD37" s="3">
        <v>4</v>
      </c>
      <c r="AE37" s="3">
        <v>20</v>
      </c>
      <c r="AF37" s="3" t="s">
        <v>50</v>
      </c>
      <c r="AG37" s="3">
        <v>0</v>
      </c>
      <c r="AH37" s="3">
        <v>0</v>
      </c>
      <c r="AI37" s="3">
        <v>0</v>
      </c>
      <c r="AJ37">
        <v>32.269255174115003</v>
      </c>
      <c r="AK37">
        <v>157.996454275779</v>
      </c>
      <c r="AL37">
        <v>8</v>
      </c>
      <c r="AM37" t="s">
        <v>61</v>
      </c>
      <c r="AN37">
        <v>4</v>
      </c>
      <c r="AO37">
        <v>12</v>
      </c>
      <c r="AP37">
        <v>53</v>
      </c>
      <c r="AQ37" t="s">
        <v>50</v>
      </c>
      <c r="AR37">
        <v>0</v>
      </c>
      <c r="AS37">
        <v>0</v>
      </c>
      <c r="AT37">
        <v>0</v>
      </c>
    </row>
    <row r="38" spans="1:46">
      <c r="A38" s="3" t="s">
        <v>35</v>
      </c>
      <c r="B38" s="3">
        <v>21503</v>
      </c>
      <c r="C38" s="3">
        <v>21465</v>
      </c>
      <c r="D38" s="3">
        <v>610.79999999999995</v>
      </c>
      <c r="E38" s="3">
        <v>4</v>
      </c>
      <c r="F38" s="3">
        <v>2439.1709999999998</v>
      </c>
      <c r="G38" s="3" t="s">
        <v>51</v>
      </c>
      <c r="H38" s="3" t="s">
        <v>306</v>
      </c>
      <c r="I38" s="3"/>
      <c r="J38" s="3" t="s">
        <v>39</v>
      </c>
      <c r="K38" s="3">
        <v>120</v>
      </c>
      <c r="L38" s="3" t="s">
        <v>39</v>
      </c>
      <c r="M38" s="3">
        <v>216</v>
      </c>
      <c r="N38" s="3" t="s">
        <v>254</v>
      </c>
      <c r="O38" s="3" t="s">
        <v>307</v>
      </c>
      <c r="P38" s="3">
        <v>830.42870000000005</v>
      </c>
      <c r="Q38" s="3">
        <v>9.0677330000000005</v>
      </c>
      <c r="R38" s="3" t="s">
        <v>308</v>
      </c>
      <c r="S38" s="3" t="s">
        <v>309</v>
      </c>
      <c r="T38" s="3" t="s">
        <v>310</v>
      </c>
      <c r="U38" s="3" t="s">
        <v>311</v>
      </c>
      <c r="V38" s="3" t="s">
        <v>312</v>
      </c>
      <c r="W38" s="6" t="s">
        <v>313</v>
      </c>
      <c r="X38" s="6"/>
      <c r="Y38" s="3">
        <v>32.269260000000003</v>
      </c>
      <c r="Z38" s="3">
        <v>157.9965</v>
      </c>
      <c r="AA38" s="3">
        <v>8</v>
      </c>
      <c r="AB38" s="3" t="s">
        <v>61</v>
      </c>
      <c r="AC38" s="3">
        <v>4</v>
      </c>
      <c r="AD38" s="3">
        <v>12</v>
      </c>
      <c r="AE38" s="3">
        <v>53</v>
      </c>
      <c r="AF38" s="3" t="s">
        <v>50</v>
      </c>
      <c r="AG38" s="3">
        <v>0</v>
      </c>
      <c r="AH38" s="3">
        <v>0</v>
      </c>
      <c r="AI38" s="3">
        <v>0</v>
      </c>
      <c r="AJ38">
        <v>27.303106608097199</v>
      </c>
      <c r="AK38">
        <v>157.999322697483</v>
      </c>
      <c r="AL38">
        <v>16</v>
      </c>
      <c r="AM38" t="s">
        <v>61</v>
      </c>
      <c r="AN38">
        <v>4</v>
      </c>
      <c r="AO38">
        <v>26</v>
      </c>
      <c r="AP38">
        <v>33</v>
      </c>
      <c r="AQ38" t="s">
        <v>50</v>
      </c>
      <c r="AR38">
        <v>0</v>
      </c>
      <c r="AS38">
        <v>0</v>
      </c>
      <c r="AT38">
        <v>0</v>
      </c>
    </row>
    <row r="39" spans="1:46" ht="15" customHeight="1">
      <c r="A39" s="3" t="s">
        <v>85</v>
      </c>
      <c r="B39" s="3">
        <v>21101</v>
      </c>
      <c r="C39" s="3">
        <v>21064</v>
      </c>
      <c r="D39" s="3">
        <v>738.17909999999995</v>
      </c>
      <c r="E39" s="3">
        <v>5</v>
      </c>
      <c r="F39" s="3">
        <v>3685.8589999999999</v>
      </c>
      <c r="G39" s="3" t="s">
        <v>51</v>
      </c>
      <c r="H39" s="3" t="s">
        <v>37</v>
      </c>
      <c r="I39" s="3"/>
      <c r="J39" s="3" t="s">
        <v>38</v>
      </c>
      <c r="K39" s="3">
        <v>94</v>
      </c>
      <c r="L39" s="3" t="s">
        <v>38</v>
      </c>
      <c r="M39" s="3">
        <v>48</v>
      </c>
      <c r="N39" s="3" t="s">
        <v>314</v>
      </c>
      <c r="O39" s="3" t="s">
        <v>315</v>
      </c>
      <c r="P39" s="3">
        <v>1851.963</v>
      </c>
      <c r="Q39" s="3">
        <v>10.08404</v>
      </c>
      <c r="R39" s="3" t="s">
        <v>316</v>
      </c>
      <c r="S39" s="3" t="s">
        <v>317</v>
      </c>
      <c r="T39" s="3" t="s">
        <v>318</v>
      </c>
      <c r="U39" s="3" t="s">
        <v>319</v>
      </c>
      <c r="V39" s="3" t="s">
        <v>320</v>
      </c>
      <c r="W39" s="6" t="s">
        <v>321</v>
      </c>
      <c r="X39" s="6"/>
      <c r="Y39" s="3">
        <v>28.27692</v>
      </c>
      <c r="Z39" s="3">
        <v>157.99629999999999</v>
      </c>
      <c r="AA39" s="3">
        <v>20</v>
      </c>
      <c r="AB39" s="3" t="s">
        <v>61</v>
      </c>
      <c r="AC39" s="3">
        <v>4</v>
      </c>
      <c r="AD39" s="3">
        <v>9</v>
      </c>
      <c r="AE39" s="3">
        <v>28</v>
      </c>
      <c r="AF39" s="3" t="s">
        <v>50</v>
      </c>
      <c r="AG39" s="3">
        <v>0</v>
      </c>
      <c r="AH39" s="3">
        <v>0</v>
      </c>
      <c r="AI39" s="3">
        <v>0</v>
      </c>
      <c r="AJ39">
        <v>30.2084538719329</v>
      </c>
      <c r="AK39">
        <v>-529.27547982717397</v>
      </c>
      <c r="AL39">
        <v>5</v>
      </c>
      <c r="AM39" t="s">
        <v>61</v>
      </c>
      <c r="AN39">
        <v>4</v>
      </c>
      <c r="AO39">
        <v>23</v>
      </c>
      <c r="AP39">
        <v>1</v>
      </c>
      <c r="AQ39" t="s">
        <v>50</v>
      </c>
      <c r="AR39">
        <v>0</v>
      </c>
      <c r="AS39">
        <v>0</v>
      </c>
      <c r="AT39">
        <v>0</v>
      </c>
    </row>
    <row r="40" spans="1:46" ht="15" customHeight="1">
      <c r="A40" s="3" t="s">
        <v>71</v>
      </c>
      <c r="B40" s="3">
        <v>23109</v>
      </c>
      <c r="C40" s="3">
        <v>23054</v>
      </c>
      <c r="D40" s="3">
        <v>776.85940000000005</v>
      </c>
      <c r="E40" s="3">
        <v>2</v>
      </c>
      <c r="F40" s="3">
        <v>1551.704</v>
      </c>
      <c r="G40" s="3" t="s">
        <v>51</v>
      </c>
      <c r="H40" s="3" t="s">
        <v>37</v>
      </c>
      <c r="I40" s="3"/>
      <c r="J40" s="3" t="s">
        <v>38</v>
      </c>
      <c r="K40" s="3">
        <v>94</v>
      </c>
      <c r="L40" s="3" t="s">
        <v>38</v>
      </c>
      <c r="M40" s="3">
        <v>9</v>
      </c>
      <c r="N40" s="3" t="s">
        <v>322</v>
      </c>
      <c r="O40" s="3" t="s">
        <v>323</v>
      </c>
      <c r="P40" s="3">
        <v>1278.6030000000001</v>
      </c>
      <c r="Q40" s="3">
        <v>22.094950000000001</v>
      </c>
      <c r="R40" s="3" t="s">
        <v>324</v>
      </c>
      <c r="S40" s="3" t="s">
        <v>325</v>
      </c>
      <c r="T40" s="3" t="s">
        <v>326</v>
      </c>
      <c r="U40" s="3" t="s">
        <v>327</v>
      </c>
      <c r="V40" s="3" t="s">
        <v>328</v>
      </c>
      <c r="W40" s="6" t="s">
        <v>329</v>
      </c>
      <c r="X40" s="6"/>
      <c r="Y40" s="3">
        <v>52.220170000000003</v>
      </c>
      <c r="Z40" s="3">
        <v>-1402.8</v>
      </c>
      <c r="AA40" s="3">
        <v>28</v>
      </c>
      <c r="AB40" s="3" t="s">
        <v>330</v>
      </c>
      <c r="AC40" s="3">
        <v>3</v>
      </c>
      <c r="AD40" s="3">
        <v>42</v>
      </c>
      <c r="AE40" s="3">
        <v>25</v>
      </c>
      <c r="AF40" s="3" t="s">
        <v>50</v>
      </c>
      <c r="AG40" s="3">
        <v>0</v>
      </c>
      <c r="AH40" s="3">
        <v>0.51591900000000002</v>
      </c>
      <c r="AI40" s="3">
        <v>1.4518E-2</v>
      </c>
      <c r="AJ40">
        <v>29.412212972894999</v>
      </c>
      <c r="AK40">
        <v>157.99844209006801</v>
      </c>
      <c r="AL40">
        <v>11</v>
      </c>
      <c r="AM40" t="s">
        <v>61</v>
      </c>
      <c r="AN40">
        <v>4</v>
      </c>
      <c r="AO40">
        <v>30</v>
      </c>
      <c r="AP40">
        <v>29</v>
      </c>
      <c r="AQ40" t="s">
        <v>50</v>
      </c>
      <c r="AR40">
        <v>0</v>
      </c>
      <c r="AS40">
        <v>0</v>
      </c>
      <c r="AT40">
        <v>0</v>
      </c>
    </row>
    <row r="41" spans="1:46">
      <c r="A41" s="3" t="s">
        <v>35</v>
      </c>
      <c r="B41" s="3">
        <v>21759</v>
      </c>
      <c r="C41" s="3">
        <v>21752</v>
      </c>
      <c r="D41" s="3">
        <v>620.32180000000005</v>
      </c>
      <c r="E41" s="3">
        <v>4</v>
      </c>
      <c r="F41" s="3">
        <v>2477.2579999999998</v>
      </c>
      <c r="G41" s="3" t="s">
        <v>51</v>
      </c>
      <c r="H41" s="3" t="s">
        <v>37</v>
      </c>
      <c r="I41" s="3"/>
      <c r="J41" s="3" t="s">
        <v>39</v>
      </c>
      <c r="K41" s="3">
        <v>120</v>
      </c>
      <c r="L41" s="3" t="s">
        <v>39</v>
      </c>
      <c r="M41" s="3">
        <v>142</v>
      </c>
      <c r="N41" s="3" t="s">
        <v>148</v>
      </c>
      <c r="O41" s="3" t="s">
        <v>149</v>
      </c>
      <c r="P41" s="3">
        <v>868.51310000000001</v>
      </c>
      <c r="Q41" s="3">
        <v>5.0461099999999997</v>
      </c>
      <c r="R41" s="3" t="s">
        <v>331</v>
      </c>
      <c r="S41" s="3" t="s">
        <v>332</v>
      </c>
      <c r="T41" s="3" t="s">
        <v>333</v>
      </c>
      <c r="U41" s="3" t="s">
        <v>334</v>
      </c>
      <c r="V41" s="3" t="s">
        <v>335</v>
      </c>
      <c r="W41" s="6" t="s">
        <v>336</v>
      </c>
      <c r="X41" s="6"/>
      <c r="Y41" s="3">
        <v>27.30311</v>
      </c>
      <c r="Z41" s="3">
        <v>157.99930000000001</v>
      </c>
      <c r="AA41" s="3">
        <v>16</v>
      </c>
      <c r="AB41" s="3" t="s">
        <v>61</v>
      </c>
      <c r="AC41" s="3">
        <v>4</v>
      </c>
      <c r="AD41" s="3">
        <v>26</v>
      </c>
      <c r="AE41" s="3">
        <v>33</v>
      </c>
      <c r="AF41" s="3" t="s">
        <v>50</v>
      </c>
      <c r="AG41" s="3">
        <v>0</v>
      </c>
      <c r="AH41" s="3">
        <v>0</v>
      </c>
      <c r="AI41" s="3">
        <v>0</v>
      </c>
      <c r="AJ41">
        <v>26.4833962711681</v>
      </c>
      <c r="AK41">
        <v>157.99544305160401</v>
      </c>
      <c r="AL41">
        <v>11</v>
      </c>
      <c r="AM41" t="s">
        <v>61</v>
      </c>
      <c r="AN41">
        <v>4</v>
      </c>
      <c r="AO41">
        <v>21</v>
      </c>
      <c r="AP41">
        <v>15</v>
      </c>
      <c r="AQ41" t="s">
        <v>50</v>
      </c>
      <c r="AR41">
        <v>0</v>
      </c>
      <c r="AS41">
        <v>0</v>
      </c>
      <c r="AT41">
        <v>0</v>
      </c>
    </row>
    <row r="42" spans="1:46" ht="15" customHeight="1">
      <c r="A42" s="3" t="s">
        <v>78</v>
      </c>
      <c r="B42" s="3">
        <v>23110</v>
      </c>
      <c r="C42" s="3">
        <v>23025</v>
      </c>
      <c r="D42" s="3">
        <v>776.85879999999997</v>
      </c>
      <c r="E42" s="3">
        <v>2</v>
      </c>
      <c r="F42" s="3">
        <v>1551.703</v>
      </c>
      <c r="G42" s="3" t="s">
        <v>51</v>
      </c>
      <c r="H42" s="3" t="s">
        <v>37</v>
      </c>
      <c r="I42" s="3"/>
      <c r="J42" s="3" t="s">
        <v>38</v>
      </c>
      <c r="K42" s="3">
        <v>94</v>
      </c>
      <c r="L42" s="3" t="s">
        <v>38</v>
      </c>
      <c r="M42" s="3">
        <v>9</v>
      </c>
      <c r="N42" s="3" t="s">
        <v>322</v>
      </c>
      <c r="O42" s="3" t="s">
        <v>323</v>
      </c>
      <c r="P42" s="3">
        <v>1278.6030000000001</v>
      </c>
      <c r="Q42" s="3">
        <v>20.1464</v>
      </c>
      <c r="R42" s="3" t="s">
        <v>337</v>
      </c>
      <c r="S42" s="3" t="s">
        <v>338</v>
      </c>
      <c r="T42" s="3" t="s">
        <v>339</v>
      </c>
      <c r="U42" s="3" t="s">
        <v>340</v>
      </c>
      <c r="V42" s="3" t="s">
        <v>341</v>
      </c>
      <c r="W42" s="6" t="s">
        <v>342</v>
      </c>
      <c r="X42" s="6"/>
      <c r="Y42" s="3">
        <v>44.290759999999999</v>
      </c>
      <c r="Z42" s="3">
        <v>-1402.8</v>
      </c>
      <c r="AA42" s="3">
        <v>24</v>
      </c>
      <c r="AB42" s="3" t="s">
        <v>61</v>
      </c>
      <c r="AC42" s="3">
        <v>4</v>
      </c>
      <c r="AD42" s="3">
        <v>1</v>
      </c>
      <c r="AE42" s="3">
        <v>2</v>
      </c>
      <c r="AF42" s="3" t="s">
        <v>50</v>
      </c>
      <c r="AG42" s="3">
        <v>0</v>
      </c>
      <c r="AH42" s="3">
        <v>0</v>
      </c>
      <c r="AI42" s="3">
        <v>0</v>
      </c>
      <c r="AJ42">
        <v>29.246926460421498</v>
      </c>
      <c r="AK42">
        <v>158.002627308363</v>
      </c>
      <c r="AL42">
        <v>33</v>
      </c>
      <c r="AM42" t="s">
        <v>61</v>
      </c>
      <c r="AN42">
        <v>4</v>
      </c>
      <c r="AO42">
        <v>1</v>
      </c>
      <c r="AP42">
        <v>2</v>
      </c>
      <c r="AQ42" t="s">
        <v>50</v>
      </c>
      <c r="AR42">
        <v>0</v>
      </c>
      <c r="AS42">
        <v>0</v>
      </c>
      <c r="AT42">
        <v>0</v>
      </c>
    </row>
    <row r="43" spans="1:46" ht="15" customHeight="1">
      <c r="A43" s="3" t="s">
        <v>35</v>
      </c>
      <c r="B43" s="3">
        <v>19769</v>
      </c>
      <c r="C43" s="3">
        <v>19711</v>
      </c>
      <c r="D43" s="3">
        <v>624.11329999999998</v>
      </c>
      <c r="E43" s="3">
        <v>5</v>
      </c>
      <c r="F43" s="3">
        <v>3115.53</v>
      </c>
      <c r="G43" s="3" t="s">
        <v>51</v>
      </c>
      <c r="H43" s="3" t="s">
        <v>37</v>
      </c>
      <c r="I43" s="3"/>
      <c r="J43" s="3" t="s">
        <v>39</v>
      </c>
      <c r="K43" s="3">
        <v>120</v>
      </c>
      <c r="L43" s="3" t="s">
        <v>39</v>
      </c>
      <c r="M43" s="3">
        <v>230</v>
      </c>
      <c r="N43" s="3" t="s">
        <v>343</v>
      </c>
      <c r="O43" s="3" t="s">
        <v>344</v>
      </c>
      <c r="P43" s="3">
        <v>2027.0319999999999</v>
      </c>
      <c r="Q43" s="3">
        <v>7.1858680000000001</v>
      </c>
      <c r="R43" s="3" t="s">
        <v>345</v>
      </c>
      <c r="S43" s="3" t="s">
        <v>346</v>
      </c>
      <c r="T43" s="3" t="s">
        <v>347</v>
      </c>
      <c r="U43" s="3" t="s">
        <v>348</v>
      </c>
      <c r="V43" s="3" t="s">
        <v>349</v>
      </c>
      <c r="W43" s="6" t="s">
        <v>350</v>
      </c>
      <c r="X43" s="6"/>
      <c r="Y43" s="3">
        <v>26.4834</v>
      </c>
      <c r="Z43" s="3">
        <v>157.99539999999999</v>
      </c>
      <c r="AA43" s="3">
        <v>11</v>
      </c>
      <c r="AB43" s="3" t="s">
        <v>61</v>
      </c>
      <c r="AC43" s="3">
        <v>4</v>
      </c>
      <c r="AD43" s="3">
        <v>21</v>
      </c>
      <c r="AE43" s="3">
        <v>15</v>
      </c>
      <c r="AF43" s="3" t="s">
        <v>50</v>
      </c>
      <c r="AG43" s="3">
        <v>0</v>
      </c>
      <c r="AH43" s="3">
        <v>0</v>
      </c>
      <c r="AI43" s="3">
        <v>0</v>
      </c>
      <c r="AJ43">
        <v>18.166672981830001</v>
      </c>
      <c r="AK43">
        <v>-1131.5993371386801</v>
      </c>
      <c r="AL43">
        <v>40</v>
      </c>
      <c r="AM43" t="s">
        <v>48</v>
      </c>
      <c r="AN43">
        <v>0</v>
      </c>
      <c r="AO43" t="s">
        <v>49</v>
      </c>
      <c r="AP43" t="s">
        <v>49</v>
      </c>
      <c r="AQ43" t="s">
        <v>50</v>
      </c>
      <c r="AR43">
        <v>9.6153846153846107E-3</v>
      </c>
      <c r="AS43">
        <v>0</v>
      </c>
      <c r="AT43">
        <v>0</v>
      </c>
    </row>
    <row r="44" spans="1:46" ht="15" customHeight="1">
      <c r="A44" s="3" t="s">
        <v>78</v>
      </c>
      <c r="B44" s="3">
        <v>19644</v>
      </c>
      <c r="C44" s="3">
        <v>19602</v>
      </c>
      <c r="D44" s="3">
        <v>674.35019999999997</v>
      </c>
      <c r="E44" s="3">
        <v>4</v>
      </c>
      <c r="F44" s="3">
        <v>2693.3719999999998</v>
      </c>
      <c r="G44" s="3" t="s">
        <v>51</v>
      </c>
      <c r="H44" s="3" t="s">
        <v>37</v>
      </c>
      <c r="I44" s="3"/>
      <c r="J44" s="3" t="s">
        <v>38</v>
      </c>
      <c r="K44" s="3">
        <v>94</v>
      </c>
      <c r="L44" s="3" t="s">
        <v>38</v>
      </c>
      <c r="M44" s="3">
        <v>101</v>
      </c>
      <c r="N44" s="3" t="s">
        <v>86</v>
      </c>
      <c r="O44" s="3" t="s">
        <v>87</v>
      </c>
      <c r="P44" s="3">
        <v>859.46979999999996</v>
      </c>
      <c r="Q44" s="3">
        <v>15.059979999999999</v>
      </c>
      <c r="R44" s="3" t="s">
        <v>351</v>
      </c>
      <c r="S44" s="3" t="s">
        <v>352</v>
      </c>
      <c r="T44" s="3" t="s">
        <v>353</v>
      </c>
      <c r="U44" s="3" t="s">
        <v>354</v>
      </c>
      <c r="V44" s="3" t="s">
        <v>355</v>
      </c>
      <c r="W44" s="6" t="s">
        <v>356</v>
      </c>
      <c r="X44" s="6"/>
      <c r="Y44" s="3">
        <v>42.21378</v>
      </c>
      <c r="Z44" s="3">
        <v>158.0017</v>
      </c>
      <c r="AA44" s="3">
        <v>49</v>
      </c>
      <c r="AB44" s="3" t="s">
        <v>61</v>
      </c>
      <c r="AC44" s="3">
        <v>4</v>
      </c>
      <c r="AD44" s="3">
        <v>14</v>
      </c>
      <c r="AE44" s="3">
        <v>7</v>
      </c>
      <c r="AF44" s="3" t="s">
        <v>50</v>
      </c>
      <c r="AG44" s="3">
        <v>0</v>
      </c>
      <c r="AH44" s="5">
        <v>4.7099999999999998E-6</v>
      </c>
      <c r="AI44" s="3">
        <v>0</v>
      </c>
      <c r="AJ44">
        <v>28.580319336198599</v>
      </c>
      <c r="AK44">
        <v>158.00084656964299</v>
      </c>
      <c r="AL44">
        <v>42</v>
      </c>
      <c r="AM44" t="s">
        <v>60</v>
      </c>
      <c r="AN44">
        <v>2</v>
      </c>
      <c r="AO44">
        <v>5</v>
      </c>
      <c r="AP44">
        <v>15</v>
      </c>
      <c r="AQ44" t="s">
        <v>50</v>
      </c>
      <c r="AR44">
        <v>0</v>
      </c>
      <c r="AS44">
        <v>0</v>
      </c>
      <c r="AT44">
        <v>0</v>
      </c>
    </row>
    <row r="45" spans="1:46">
      <c r="A45" s="3" t="s">
        <v>35</v>
      </c>
      <c r="B45" s="3">
        <v>24026</v>
      </c>
      <c r="C45" s="3">
        <v>23998</v>
      </c>
      <c r="D45" s="3">
        <v>644.30020000000002</v>
      </c>
      <c r="E45" s="3">
        <v>4</v>
      </c>
      <c r="F45" s="3">
        <v>2573.172</v>
      </c>
      <c r="G45" s="3" t="s">
        <v>51</v>
      </c>
      <c r="H45" s="3" t="s">
        <v>278</v>
      </c>
      <c r="I45" s="3"/>
      <c r="J45" s="3" t="s">
        <v>39</v>
      </c>
      <c r="K45" s="3">
        <v>120</v>
      </c>
      <c r="L45" s="3" t="s">
        <v>39</v>
      </c>
      <c r="M45" s="3">
        <v>92</v>
      </c>
      <c r="N45" s="3" t="s">
        <v>357</v>
      </c>
      <c r="O45" s="3" t="s">
        <v>358</v>
      </c>
      <c r="P45" s="3">
        <v>2017.9090000000001</v>
      </c>
      <c r="Q45" s="3">
        <v>4.045299</v>
      </c>
      <c r="R45" s="3" t="s">
        <v>359</v>
      </c>
      <c r="S45" s="3" t="s">
        <v>360</v>
      </c>
      <c r="T45" s="3" t="s">
        <v>361</v>
      </c>
      <c r="U45" s="3" t="s">
        <v>362</v>
      </c>
      <c r="V45" s="3" t="s">
        <v>363</v>
      </c>
      <c r="W45" s="6" t="s">
        <v>364</v>
      </c>
      <c r="X45" s="6"/>
      <c r="Y45" s="3">
        <v>18.16667</v>
      </c>
      <c r="Z45" s="3">
        <v>-1131.5999999999999</v>
      </c>
      <c r="AA45" s="3">
        <v>40</v>
      </c>
      <c r="AB45" s="3" t="s">
        <v>48</v>
      </c>
      <c r="AC45" s="3">
        <v>0</v>
      </c>
      <c r="AD45" s="4" t="s">
        <v>49</v>
      </c>
      <c r="AE45" s="4" t="s">
        <v>49</v>
      </c>
      <c r="AF45" s="3" t="s">
        <v>50</v>
      </c>
      <c r="AG45" s="3">
        <v>9.6150000000000003E-3</v>
      </c>
      <c r="AH45" s="3">
        <v>0</v>
      </c>
      <c r="AI45" s="3">
        <v>0</v>
      </c>
      <c r="AJ45">
        <v>18.1349491515127</v>
      </c>
      <c r="AK45">
        <v>157.99402630077199</v>
      </c>
      <c r="AL45">
        <v>99</v>
      </c>
      <c r="AM45" t="s">
        <v>330</v>
      </c>
      <c r="AN45">
        <v>3</v>
      </c>
      <c r="AO45">
        <v>45</v>
      </c>
      <c r="AP45">
        <v>3</v>
      </c>
      <c r="AQ45" t="s">
        <v>50</v>
      </c>
      <c r="AR45">
        <v>9.5238095238095195E-3</v>
      </c>
      <c r="AS45">
        <v>0</v>
      </c>
      <c r="AT45">
        <v>0</v>
      </c>
    </row>
    <row r="46" spans="1:46" ht="15" customHeight="1">
      <c r="A46" s="3" t="s">
        <v>78</v>
      </c>
      <c r="B46" s="3">
        <v>25479</v>
      </c>
      <c r="C46" s="3">
        <v>25405</v>
      </c>
      <c r="D46" s="3">
        <v>957.79679999999996</v>
      </c>
      <c r="E46" s="3">
        <v>3</v>
      </c>
      <c r="F46" s="3">
        <v>2870.3679999999999</v>
      </c>
      <c r="G46" s="3" t="s">
        <v>51</v>
      </c>
      <c r="H46" s="3" t="s">
        <v>62</v>
      </c>
      <c r="I46" s="3"/>
      <c r="J46" s="3" t="s">
        <v>38</v>
      </c>
      <c r="K46" s="3">
        <v>94</v>
      </c>
      <c r="L46" s="3" t="s">
        <v>38</v>
      </c>
      <c r="M46" s="3">
        <v>2</v>
      </c>
      <c r="N46" s="3" t="s">
        <v>270</v>
      </c>
      <c r="O46" s="3" t="s">
        <v>271</v>
      </c>
      <c r="P46" s="3">
        <v>1036.4649999999999</v>
      </c>
      <c r="Q46" s="3">
        <v>5.1118839999999999</v>
      </c>
      <c r="R46" s="3" t="s">
        <v>365</v>
      </c>
      <c r="S46" s="3" t="s">
        <v>366</v>
      </c>
      <c r="T46" s="3" t="s">
        <v>367</v>
      </c>
      <c r="U46" s="3" t="s">
        <v>368</v>
      </c>
      <c r="V46" s="3" t="s">
        <v>369</v>
      </c>
      <c r="W46" s="6" t="s">
        <v>370</v>
      </c>
      <c r="X46" s="6"/>
      <c r="Y46" s="3">
        <v>39.319090000000003</v>
      </c>
      <c r="Z46" s="3">
        <v>158.0035</v>
      </c>
      <c r="AA46" s="3">
        <v>49</v>
      </c>
      <c r="AB46" s="3" t="s">
        <v>61</v>
      </c>
      <c r="AC46" s="3">
        <v>4</v>
      </c>
      <c r="AD46" s="3">
        <v>10</v>
      </c>
      <c r="AE46" s="3">
        <v>71</v>
      </c>
      <c r="AF46" s="3" t="s">
        <v>50</v>
      </c>
      <c r="AG46" s="3">
        <v>0</v>
      </c>
      <c r="AH46" s="5">
        <v>2.65E-5</v>
      </c>
      <c r="AI46" s="5">
        <v>9.9999999999999995E-7</v>
      </c>
      <c r="AJ46">
        <v>28.276919048711399</v>
      </c>
      <c r="AK46">
        <v>157.99634574688599</v>
      </c>
      <c r="AL46">
        <v>20</v>
      </c>
      <c r="AM46" t="s">
        <v>61</v>
      </c>
      <c r="AN46">
        <v>4</v>
      </c>
      <c r="AO46">
        <v>9</v>
      </c>
      <c r="AP46">
        <v>28</v>
      </c>
      <c r="AQ46" t="s">
        <v>50</v>
      </c>
      <c r="AR46">
        <v>0</v>
      </c>
      <c r="AS46">
        <v>0</v>
      </c>
      <c r="AT46">
        <v>0</v>
      </c>
    </row>
    <row r="47" spans="1:46" ht="15" customHeight="1">
      <c r="A47" s="3" t="s">
        <v>85</v>
      </c>
      <c r="B47" s="3">
        <v>9892</v>
      </c>
      <c r="C47" s="3">
        <v>9885</v>
      </c>
      <c r="D47" s="3">
        <v>626.65359999999998</v>
      </c>
      <c r="E47" s="3">
        <v>3</v>
      </c>
      <c r="F47" s="3">
        <v>1876.9390000000001</v>
      </c>
      <c r="G47" s="3" t="s">
        <v>51</v>
      </c>
      <c r="H47" s="3" t="s">
        <v>37</v>
      </c>
      <c r="I47" s="3"/>
      <c r="J47" s="3" t="s">
        <v>38</v>
      </c>
      <c r="K47" s="3">
        <v>101</v>
      </c>
      <c r="L47" s="3" t="s">
        <v>38</v>
      </c>
      <c r="M47" s="3">
        <v>101</v>
      </c>
      <c r="N47" s="3" t="s">
        <v>86</v>
      </c>
      <c r="O47" s="3" t="s">
        <v>87</v>
      </c>
      <c r="P47" s="3">
        <v>859.46979999999996</v>
      </c>
      <c r="Q47" s="3">
        <v>20.30489</v>
      </c>
      <c r="R47" s="3" t="s">
        <v>371</v>
      </c>
      <c r="S47" s="3" t="s">
        <v>372</v>
      </c>
      <c r="T47" s="3" t="s">
        <v>373</v>
      </c>
      <c r="U47" s="3" t="s">
        <v>374</v>
      </c>
      <c r="V47" s="3" t="s">
        <v>375</v>
      </c>
      <c r="W47" s="6" t="s">
        <v>376</v>
      </c>
      <c r="X47" s="6"/>
      <c r="Y47" s="3">
        <v>40.609780000000001</v>
      </c>
      <c r="Z47" s="3">
        <v>157.99940000000001</v>
      </c>
      <c r="AA47" s="3">
        <v>18</v>
      </c>
      <c r="AB47" s="3" t="s">
        <v>61</v>
      </c>
      <c r="AC47" s="3">
        <v>4</v>
      </c>
      <c r="AD47" s="3">
        <v>38</v>
      </c>
      <c r="AE47" s="3">
        <v>38</v>
      </c>
      <c r="AF47" s="3" t="s">
        <v>50</v>
      </c>
      <c r="AG47" s="3">
        <v>0</v>
      </c>
      <c r="AH47" s="3">
        <v>0</v>
      </c>
      <c r="AI47" s="3">
        <v>0</v>
      </c>
      <c r="AJ47">
        <v>28.182982240505599</v>
      </c>
      <c r="AK47">
        <v>157.99897145146201</v>
      </c>
      <c r="AL47">
        <v>10</v>
      </c>
      <c r="AM47" t="s">
        <v>61</v>
      </c>
      <c r="AN47">
        <v>4</v>
      </c>
      <c r="AO47">
        <v>29</v>
      </c>
      <c r="AP47">
        <v>2</v>
      </c>
      <c r="AQ47" t="s">
        <v>50</v>
      </c>
      <c r="AR47">
        <v>0</v>
      </c>
      <c r="AS47">
        <v>0</v>
      </c>
      <c r="AT47">
        <v>0</v>
      </c>
    </row>
    <row r="48" spans="1:46">
      <c r="A48" s="3" t="s">
        <v>35</v>
      </c>
      <c r="B48" s="3">
        <v>27513</v>
      </c>
      <c r="C48" s="3">
        <v>27420</v>
      </c>
      <c r="D48" s="3">
        <v>1056.27</v>
      </c>
      <c r="E48" s="3">
        <v>4</v>
      </c>
      <c r="F48" s="3">
        <v>4221.0510000000004</v>
      </c>
      <c r="G48" s="3" t="s">
        <v>51</v>
      </c>
      <c r="H48" s="3" t="s">
        <v>37</v>
      </c>
      <c r="I48" s="3"/>
      <c r="J48" s="3" t="s">
        <v>39</v>
      </c>
      <c r="K48" s="3">
        <v>120</v>
      </c>
      <c r="L48" s="3" t="s">
        <v>39</v>
      </c>
      <c r="M48" s="3">
        <v>142</v>
      </c>
      <c r="N48" s="3" t="s">
        <v>377</v>
      </c>
      <c r="O48" s="3" t="s">
        <v>378</v>
      </c>
      <c r="P48" s="3">
        <v>1722.9380000000001</v>
      </c>
      <c r="Q48" s="3">
        <v>8.0657940000000004</v>
      </c>
      <c r="R48" s="3" t="s">
        <v>379</v>
      </c>
      <c r="S48" s="3" t="s">
        <v>380</v>
      </c>
      <c r="T48" s="3" t="s">
        <v>381</v>
      </c>
      <c r="U48" s="3" t="s">
        <v>382</v>
      </c>
      <c r="V48" s="3" t="s">
        <v>383</v>
      </c>
      <c r="W48" s="6" t="s">
        <v>384</v>
      </c>
      <c r="X48" s="6"/>
      <c r="Y48" s="3">
        <v>18.13495</v>
      </c>
      <c r="Z48" s="3">
        <v>157.994</v>
      </c>
      <c r="AA48" s="3">
        <v>99</v>
      </c>
      <c r="AB48" s="3" t="s">
        <v>330</v>
      </c>
      <c r="AC48" s="3">
        <v>3</v>
      </c>
      <c r="AD48" s="3">
        <v>45</v>
      </c>
      <c r="AE48" s="3">
        <v>3</v>
      </c>
      <c r="AF48" s="3" t="s">
        <v>50</v>
      </c>
      <c r="AG48" s="3">
        <v>9.5239999999999995E-3</v>
      </c>
      <c r="AH48" s="3">
        <v>0</v>
      </c>
      <c r="AI48" s="3">
        <v>0</v>
      </c>
      <c r="AJ48">
        <v>18.1196548657745</v>
      </c>
      <c r="AK48">
        <v>157.988128209764</v>
      </c>
      <c r="AL48">
        <v>14</v>
      </c>
      <c r="AM48" t="s">
        <v>385</v>
      </c>
      <c r="AN48">
        <v>3</v>
      </c>
      <c r="AO48">
        <v>6</v>
      </c>
      <c r="AP48">
        <v>2</v>
      </c>
      <c r="AQ48" t="s">
        <v>50</v>
      </c>
      <c r="AR48">
        <v>9.4339622641509396E-3</v>
      </c>
      <c r="AS48">
        <v>0</v>
      </c>
      <c r="AT48">
        <v>0</v>
      </c>
    </row>
    <row r="49" spans="1:46">
      <c r="A49" s="3" t="s">
        <v>71</v>
      </c>
      <c r="B49" s="3">
        <v>18156</v>
      </c>
      <c r="C49" s="3">
        <v>18080</v>
      </c>
      <c r="D49" s="3">
        <v>981.79290000000003</v>
      </c>
      <c r="E49" s="3">
        <v>3</v>
      </c>
      <c r="F49" s="3">
        <v>2942.357</v>
      </c>
      <c r="G49" s="3" t="s">
        <v>36</v>
      </c>
      <c r="H49" s="3" t="s">
        <v>278</v>
      </c>
      <c r="I49" s="3"/>
      <c r="J49" s="3" t="s">
        <v>39</v>
      </c>
      <c r="K49" s="3">
        <v>120</v>
      </c>
      <c r="L49" s="3" t="s">
        <v>38</v>
      </c>
      <c r="M49" s="3">
        <v>117</v>
      </c>
      <c r="N49" s="3" t="s">
        <v>118</v>
      </c>
      <c r="O49" s="3" t="s">
        <v>279</v>
      </c>
      <c r="P49" s="3">
        <v>1333.6010000000001</v>
      </c>
      <c r="Q49" s="3">
        <v>4.1673159999999996</v>
      </c>
      <c r="R49" s="3" t="s">
        <v>386</v>
      </c>
      <c r="S49" s="3" t="s">
        <v>387</v>
      </c>
      <c r="T49" s="3" t="s">
        <v>388</v>
      </c>
      <c r="U49" s="3" t="s">
        <v>389</v>
      </c>
      <c r="V49" s="3" t="s">
        <v>390</v>
      </c>
      <c r="W49" s="6" t="s">
        <v>391</v>
      </c>
      <c r="X49" s="6"/>
      <c r="Y49" s="3">
        <v>25.38213</v>
      </c>
      <c r="Z49" s="3">
        <v>158.01</v>
      </c>
      <c r="AA49" s="3">
        <v>39</v>
      </c>
      <c r="AB49" s="3" t="s">
        <v>61</v>
      </c>
      <c r="AC49" s="3">
        <v>4</v>
      </c>
      <c r="AD49" s="3">
        <v>6</v>
      </c>
      <c r="AE49" s="3">
        <v>1</v>
      </c>
      <c r="AF49" s="3" t="s">
        <v>50</v>
      </c>
      <c r="AG49" s="3">
        <v>0</v>
      </c>
      <c r="AH49" s="5">
        <v>2.9799999999999999E-7</v>
      </c>
      <c r="AI49" s="3">
        <v>0</v>
      </c>
      <c r="AJ49">
        <v>18.109335288475901</v>
      </c>
      <c r="AK49">
        <v>157.99532834176901</v>
      </c>
      <c r="AL49">
        <v>48</v>
      </c>
      <c r="AM49" t="s">
        <v>392</v>
      </c>
      <c r="AN49">
        <v>1</v>
      </c>
      <c r="AO49">
        <v>59</v>
      </c>
      <c r="AP49" t="s">
        <v>49</v>
      </c>
      <c r="AQ49" t="s">
        <v>50</v>
      </c>
      <c r="AR49">
        <v>9.3457943925233603E-3</v>
      </c>
      <c r="AS49">
        <v>0</v>
      </c>
      <c r="AT49">
        <v>0</v>
      </c>
    </row>
    <row r="50" spans="1:46">
      <c r="A50" s="3" t="s">
        <v>78</v>
      </c>
      <c r="B50" s="3">
        <v>18169</v>
      </c>
      <c r="C50" s="3">
        <v>18075</v>
      </c>
      <c r="D50" s="3">
        <v>981.79300000000001</v>
      </c>
      <c r="E50" s="3">
        <v>3</v>
      </c>
      <c r="F50" s="3">
        <v>2942.357</v>
      </c>
      <c r="G50" s="3" t="s">
        <v>36</v>
      </c>
      <c r="H50" s="3" t="s">
        <v>278</v>
      </c>
      <c r="I50" s="3"/>
      <c r="J50" s="3" t="s">
        <v>39</v>
      </c>
      <c r="K50" s="3">
        <v>120</v>
      </c>
      <c r="L50" s="3" t="s">
        <v>38</v>
      </c>
      <c r="M50" s="3">
        <v>117</v>
      </c>
      <c r="N50" s="3" t="s">
        <v>118</v>
      </c>
      <c r="O50" s="3" t="s">
        <v>279</v>
      </c>
      <c r="P50" s="3">
        <v>1333.6010000000001</v>
      </c>
      <c r="Q50" s="3">
        <v>4.1686040000000002</v>
      </c>
      <c r="R50" s="3" t="s">
        <v>393</v>
      </c>
      <c r="S50" s="3" t="s">
        <v>394</v>
      </c>
      <c r="T50" s="3" t="s">
        <v>395</v>
      </c>
      <c r="U50" s="3" t="s">
        <v>396</v>
      </c>
      <c r="V50" s="3" t="s">
        <v>397</v>
      </c>
      <c r="W50" s="6" t="s">
        <v>398</v>
      </c>
      <c r="X50" s="6"/>
      <c r="Y50" s="3">
        <v>23.435009999999998</v>
      </c>
      <c r="Z50" s="3">
        <v>158.0103</v>
      </c>
      <c r="AA50" s="3">
        <v>36</v>
      </c>
      <c r="AB50" s="3" t="s">
        <v>61</v>
      </c>
      <c r="AC50" s="3">
        <v>4</v>
      </c>
      <c r="AD50" s="3">
        <v>4</v>
      </c>
      <c r="AE50" s="3">
        <v>1</v>
      </c>
      <c r="AF50" s="3" t="s">
        <v>50</v>
      </c>
      <c r="AG50" s="3">
        <v>0</v>
      </c>
      <c r="AH50" s="5">
        <v>5.9599999999999998E-8</v>
      </c>
      <c r="AI50" s="3">
        <v>0</v>
      </c>
      <c r="AJ50">
        <v>39.3546932497011</v>
      </c>
      <c r="AK50">
        <v>157.99894327586301</v>
      </c>
      <c r="AL50">
        <v>4</v>
      </c>
      <c r="AM50" t="s">
        <v>61</v>
      </c>
      <c r="AN50">
        <v>4</v>
      </c>
      <c r="AO50">
        <v>12</v>
      </c>
      <c r="AP50">
        <v>50</v>
      </c>
      <c r="AQ50" t="s">
        <v>50</v>
      </c>
      <c r="AR50">
        <v>0</v>
      </c>
      <c r="AS50">
        <v>0.89291680604219403</v>
      </c>
      <c r="AT50">
        <v>4.5659999999999997E-3</v>
      </c>
    </row>
    <row r="51" spans="1:46" ht="15" customHeight="1">
      <c r="A51" s="3" t="s">
        <v>85</v>
      </c>
      <c r="B51" s="3">
        <v>16174</v>
      </c>
      <c r="C51" s="3">
        <v>16119</v>
      </c>
      <c r="D51" s="3">
        <v>662.84220000000005</v>
      </c>
      <c r="E51" s="3">
        <v>4</v>
      </c>
      <c r="F51" s="3">
        <v>2647.34</v>
      </c>
      <c r="G51" s="3" t="s">
        <v>51</v>
      </c>
      <c r="H51" s="3" t="s">
        <v>62</v>
      </c>
      <c r="I51" s="3"/>
      <c r="J51" s="3" t="s">
        <v>38</v>
      </c>
      <c r="K51" s="3">
        <v>101</v>
      </c>
      <c r="L51" s="3" t="s">
        <v>38</v>
      </c>
      <c r="M51" s="3">
        <v>40</v>
      </c>
      <c r="N51" s="3" t="s">
        <v>399</v>
      </c>
      <c r="O51" s="3" t="s">
        <v>400</v>
      </c>
      <c r="P51" s="3">
        <v>1629.873</v>
      </c>
      <c r="Q51" s="3">
        <v>15.275679999999999</v>
      </c>
      <c r="R51" s="3" t="s">
        <v>401</v>
      </c>
      <c r="S51" s="3" t="s">
        <v>402</v>
      </c>
      <c r="T51" s="3" t="s">
        <v>403</v>
      </c>
      <c r="U51" s="3" t="s">
        <v>404</v>
      </c>
      <c r="V51" s="3" t="s">
        <v>405</v>
      </c>
      <c r="W51" s="6" t="s">
        <v>406</v>
      </c>
      <c r="X51" s="6"/>
      <c r="Y51" s="3">
        <v>33.401229999999998</v>
      </c>
      <c r="Z51" s="3">
        <v>157.99709999999999</v>
      </c>
      <c r="AA51" s="3">
        <v>61</v>
      </c>
      <c r="AB51" s="3" t="s">
        <v>61</v>
      </c>
      <c r="AC51" s="3">
        <v>4</v>
      </c>
      <c r="AD51" s="3">
        <v>51</v>
      </c>
      <c r="AE51" s="3">
        <v>36</v>
      </c>
      <c r="AF51" s="3" t="s">
        <v>50</v>
      </c>
      <c r="AG51" s="3">
        <v>0</v>
      </c>
      <c r="AH51" s="3">
        <v>0</v>
      </c>
      <c r="AI51" s="3">
        <v>0</v>
      </c>
      <c r="AJ51">
        <v>18.502456322604498</v>
      </c>
      <c r="AK51">
        <v>158.001466703239</v>
      </c>
      <c r="AL51">
        <v>23</v>
      </c>
      <c r="AM51" t="s">
        <v>61</v>
      </c>
      <c r="AN51">
        <v>4</v>
      </c>
      <c r="AO51">
        <v>3</v>
      </c>
      <c r="AP51">
        <v>3</v>
      </c>
      <c r="AQ51" t="s">
        <v>50</v>
      </c>
      <c r="AR51">
        <v>9.9009900990098994E-3</v>
      </c>
      <c r="AS51">
        <v>8.0927610397338798E-3</v>
      </c>
      <c r="AT51">
        <v>1.22E-4</v>
      </c>
    </row>
    <row r="52" spans="1:46">
      <c r="A52" s="3" t="s">
        <v>71</v>
      </c>
      <c r="B52" s="3">
        <v>15196</v>
      </c>
      <c r="C52" s="3">
        <v>15127</v>
      </c>
      <c r="D52" s="3">
        <v>790.01120000000003</v>
      </c>
      <c r="E52" s="3">
        <v>5</v>
      </c>
      <c r="F52" s="3">
        <v>3945.0189999999998</v>
      </c>
      <c r="G52" s="3" t="s">
        <v>36</v>
      </c>
      <c r="H52" s="3" t="s">
        <v>62</v>
      </c>
      <c r="I52" s="3"/>
      <c r="J52" s="3" t="s">
        <v>39</v>
      </c>
      <c r="K52" s="3">
        <v>120</v>
      </c>
      <c r="L52" s="3" t="s">
        <v>38</v>
      </c>
      <c r="M52" s="3">
        <v>348</v>
      </c>
      <c r="N52" s="3" t="s">
        <v>407</v>
      </c>
      <c r="O52" s="3" t="s">
        <v>408</v>
      </c>
      <c r="P52" s="3">
        <v>1364.6020000000001</v>
      </c>
      <c r="Q52" s="3">
        <v>2.0061170000000002</v>
      </c>
      <c r="R52" s="3" t="s">
        <v>409</v>
      </c>
      <c r="S52" s="3" t="s">
        <v>410</v>
      </c>
      <c r="T52" s="3" t="s">
        <v>411</v>
      </c>
      <c r="U52" s="3" t="s">
        <v>412</v>
      </c>
      <c r="V52" s="3" t="s">
        <v>413</v>
      </c>
      <c r="W52" s="6" t="s">
        <v>414</v>
      </c>
      <c r="X52" s="6"/>
      <c r="Y52" s="3">
        <v>22.031770000000002</v>
      </c>
      <c r="Z52" s="3">
        <v>947.56650000000002</v>
      </c>
      <c r="AA52" s="3">
        <v>48</v>
      </c>
      <c r="AB52" s="3" t="s">
        <v>415</v>
      </c>
      <c r="AC52" s="3">
        <v>2</v>
      </c>
      <c r="AD52" s="3">
        <v>45</v>
      </c>
      <c r="AE52" s="4" t="s">
        <v>49</v>
      </c>
      <c r="AF52" s="3" t="s">
        <v>50</v>
      </c>
      <c r="AG52" s="3">
        <v>0</v>
      </c>
      <c r="AH52" s="5">
        <v>6.2299999999999996E-5</v>
      </c>
      <c r="AI52" s="5">
        <v>3.0000000000000001E-6</v>
      </c>
      <c r="AJ52">
        <v>35.258213712141902</v>
      </c>
      <c r="AK52">
        <v>157.9968804289</v>
      </c>
      <c r="AL52">
        <v>7</v>
      </c>
      <c r="AM52" t="s">
        <v>61</v>
      </c>
      <c r="AN52">
        <v>4</v>
      </c>
      <c r="AO52">
        <v>1</v>
      </c>
      <c r="AP52">
        <v>4</v>
      </c>
      <c r="AQ52" t="s">
        <v>50</v>
      </c>
      <c r="AR52">
        <v>0</v>
      </c>
      <c r="AS52">
        <v>0</v>
      </c>
      <c r="AT52">
        <v>0</v>
      </c>
    </row>
    <row r="53" spans="1:46">
      <c r="A53" s="3" t="s">
        <v>35</v>
      </c>
      <c r="B53" s="3">
        <v>27726</v>
      </c>
      <c r="C53" s="3">
        <v>27623</v>
      </c>
      <c r="D53" s="3">
        <v>1083.7829999999999</v>
      </c>
      <c r="E53" s="3">
        <v>4</v>
      </c>
      <c r="F53" s="3">
        <v>4331.1030000000001</v>
      </c>
      <c r="G53" s="3" t="s">
        <v>51</v>
      </c>
      <c r="H53" s="3" t="s">
        <v>306</v>
      </c>
      <c r="I53" s="3"/>
      <c r="J53" s="3" t="s">
        <v>39</v>
      </c>
      <c r="K53" s="3">
        <v>130</v>
      </c>
      <c r="L53" s="3" t="s">
        <v>39</v>
      </c>
      <c r="M53" s="3">
        <v>42</v>
      </c>
      <c r="N53" s="3" t="s">
        <v>416</v>
      </c>
      <c r="O53" s="3" t="s">
        <v>417</v>
      </c>
      <c r="P53" s="3">
        <v>1740.922</v>
      </c>
      <c r="Q53" s="3">
        <v>3.0389750000000002</v>
      </c>
      <c r="R53" s="3" t="s">
        <v>418</v>
      </c>
      <c r="S53" s="3" t="s">
        <v>419</v>
      </c>
      <c r="T53" s="3" t="s">
        <v>420</v>
      </c>
      <c r="U53" s="3" t="s">
        <v>421</v>
      </c>
      <c r="V53" s="3" t="s">
        <v>422</v>
      </c>
      <c r="W53" s="6" t="s">
        <v>423</v>
      </c>
      <c r="X53" s="6"/>
      <c r="Y53" s="3">
        <v>18.11965</v>
      </c>
      <c r="Z53" s="3">
        <v>157.9881</v>
      </c>
      <c r="AA53" s="3">
        <v>14</v>
      </c>
      <c r="AB53" s="3" t="s">
        <v>385</v>
      </c>
      <c r="AC53" s="3">
        <v>3</v>
      </c>
      <c r="AD53" s="3">
        <v>6</v>
      </c>
      <c r="AE53" s="3">
        <v>2</v>
      </c>
      <c r="AF53" s="3" t="s">
        <v>50</v>
      </c>
      <c r="AG53" s="3">
        <v>9.4339999999999997E-3</v>
      </c>
      <c r="AH53" s="3">
        <v>0</v>
      </c>
      <c r="AI53" s="3">
        <v>0</v>
      </c>
      <c r="AJ53">
        <v>31.383932259258401</v>
      </c>
      <c r="AK53">
        <v>157.99777564673499</v>
      </c>
      <c r="AL53">
        <v>18</v>
      </c>
      <c r="AM53" t="s">
        <v>61</v>
      </c>
      <c r="AN53">
        <v>4</v>
      </c>
      <c r="AO53">
        <v>14</v>
      </c>
      <c r="AP53">
        <v>9</v>
      </c>
      <c r="AQ53" t="s">
        <v>50</v>
      </c>
      <c r="AR53">
        <v>0</v>
      </c>
      <c r="AS53">
        <v>0</v>
      </c>
      <c r="AT53">
        <v>0</v>
      </c>
    </row>
    <row r="54" spans="1:46">
      <c r="A54" s="3" t="s">
        <v>35</v>
      </c>
      <c r="B54" s="3">
        <v>26637</v>
      </c>
      <c r="C54" s="3">
        <v>26539</v>
      </c>
      <c r="D54" s="3">
        <v>1305.2750000000001</v>
      </c>
      <c r="E54" s="3">
        <v>3</v>
      </c>
      <c r="F54" s="3">
        <v>3912.8020000000001</v>
      </c>
      <c r="G54" s="3" t="s">
        <v>51</v>
      </c>
      <c r="H54" s="3" t="s">
        <v>37</v>
      </c>
      <c r="I54" s="3"/>
      <c r="J54" s="3" t="s">
        <v>39</v>
      </c>
      <c r="K54" s="3">
        <v>130</v>
      </c>
      <c r="L54" s="3" t="s">
        <v>39</v>
      </c>
      <c r="M54" s="3">
        <v>118</v>
      </c>
      <c r="N54" s="3" t="s">
        <v>298</v>
      </c>
      <c r="O54" s="3" t="s">
        <v>424</v>
      </c>
      <c r="P54" s="3">
        <v>2089.9839999999999</v>
      </c>
      <c r="Q54" s="3">
        <v>7.0233100000000004</v>
      </c>
      <c r="R54" s="3" t="s">
        <v>425</v>
      </c>
      <c r="S54" s="3" t="s">
        <v>426</v>
      </c>
      <c r="T54" s="3" t="s">
        <v>427</v>
      </c>
      <c r="U54" s="3" t="s">
        <v>428</v>
      </c>
      <c r="V54" s="3" t="s">
        <v>429</v>
      </c>
      <c r="W54" s="6" t="s">
        <v>430</v>
      </c>
      <c r="X54" s="6"/>
      <c r="Y54" s="3">
        <v>18.10934</v>
      </c>
      <c r="Z54" s="3">
        <v>157.99529999999999</v>
      </c>
      <c r="AA54" s="3">
        <v>48</v>
      </c>
      <c r="AB54" s="3" t="s">
        <v>392</v>
      </c>
      <c r="AC54" s="3">
        <v>1</v>
      </c>
      <c r="AD54" s="3">
        <v>59</v>
      </c>
      <c r="AE54" s="4" t="s">
        <v>49</v>
      </c>
      <c r="AF54" s="3" t="s">
        <v>50</v>
      </c>
      <c r="AG54" s="3">
        <v>9.3460000000000001E-3</v>
      </c>
      <c r="AH54" s="3">
        <v>0</v>
      </c>
      <c r="AI54" s="3">
        <v>0</v>
      </c>
      <c r="AJ54">
        <v>18.510992762908302</v>
      </c>
      <c r="AK54">
        <v>157.99699797972801</v>
      </c>
      <c r="AL54">
        <v>4</v>
      </c>
      <c r="AM54" t="s">
        <v>61</v>
      </c>
      <c r="AN54">
        <v>4</v>
      </c>
      <c r="AO54">
        <v>3</v>
      </c>
      <c r="AP54">
        <v>2</v>
      </c>
      <c r="AQ54" t="s">
        <v>50</v>
      </c>
      <c r="AR54">
        <v>0.01</v>
      </c>
      <c r="AS54">
        <v>0</v>
      </c>
      <c r="AT54">
        <v>0</v>
      </c>
    </row>
    <row r="55" spans="1:46">
      <c r="A55" s="3" t="s">
        <v>35</v>
      </c>
      <c r="B55" s="3">
        <v>20739</v>
      </c>
      <c r="C55" s="3">
        <v>20717</v>
      </c>
      <c r="D55" s="3">
        <v>730.00490000000002</v>
      </c>
      <c r="E55" s="3">
        <v>3</v>
      </c>
      <c r="F55" s="3">
        <v>2186.9929999999999</v>
      </c>
      <c r="G55" s="3" t="s">
        <v>51</v>
      </c>
      <c r="H55" s="3" t="s">
        <v>37</v>
      </c>
      <c r="I55" s="3"/>
      <c r="J55" s="3" t="s">
        <v>39</v>
      </c>
      <c r="K55" s="3">
        <v>131</v>
      </c>
      <c r="L55" s="3" t="s">
        <v>39</v>
      </c>
      <c r="M55" s="3">
        <v>263</v>
      </c>
      <c r="N55" s="3" t="s">
        <v>94</v>
      </c>
      <c r="O55" s="3" t="s">
        <v>95</v>
      </c>
      <c r="P55" s="3">
        <v>602.33879999999999</v>
      </c>
      <c r="Q55" s="3">
        <v>13.23593</v>
      </c>
      <c r="R55" s="3" t="s">
        <v>431</v>
      </c>
      <c r="S55" s="3" t="s">
        <v>432</v>
      </c>
      <c r="T55" s="3" t="s">
        <v>433</v>
      </c>
      <c r="U55" s="3" t="s">
        <v>434</v>
      </c>
      <c r="V55" s="3" t="s">
        <v>435</v>
      </c>
      <c r="W55" s="6" t="s">
        <v>436</v>
      </c>
      <c r="X55" s="6"/>
      <c r="Y55" s="3">
        <v>39.354689999999998</v>
      </c>
      <c r="Z55" s="3">
        <v>157.99889999999999</v>
      </c>
      <c r="AA55" s="3">
        <v>4</v>
      </c>
      <c r="AB55" s="3" t="s">
        <v>61</v>
      </c>
      <c r="AC55" s="3">
        <v>4</v>
      </c>
      <c r="AD55" s="3">
        <v>12</v>
      </c>
      <c r="AE55" s="3">
        <v>50</v>
      </c>
      <c r="AF55" s="3" t="s">
        <v>50</v>
      </c>
      <c r="AG55" s="3">
        <v>0</v>
      </c>
      <c r="AH55" s="3">
        <v>0.89291699999999996</v>
      </c>
      <c r="AI55" s="3">
        <v>4.5659999999999997E-3</v>
      </c>
      <c r="AJ55">
        <v>18.075475354969399</v>
      </c>
      <c r="AK55">
        <v>-822.364729615785</v>
      </c>
      <c r="AL55">
        <v>18</v>
      </c>
      <c r="AM55" t="s">
        <v>415</v>
      </c>
      <c r="AN55">
        <v>2</v>
      </c>
      <c r="AO55">
        <v>55</v>
      </c>
      <c r="AP55" t="s">
        <v>49</v>
      </c>
      <c r="AQ55" t="s">
        <v>50</v>
      </c>
      <c r="AR55">
        <v>9.2592592592592501E-3</v>
      </c>
      <c r="AS55">
        <v>0</v>
      </c>
      <c r="AT55">
        <v>0</v>
      </c>
    </row>
    <row r="56" spans="1:46" ht="15" customHeight="1">
      <c r="A56" s="3" t="s">
        <v>35</v>
      </c>
      <c r="B56" s="3">
        <v>19319</v>
      </c>
      <c r="C56" s="3">
        <v>19286</v>
      </c>
      <c r="D56" s="3">
        <v>685.07770000000005</v>
      </c>
      <c r="E56" s="3">
        <v>4</v>
      </c>
      <c r="F56" s="3">
        <v>2736.2820000000002</v>
      </c>
      <c r="G56" s="3" t="s">
        <v>51</v>
      </c>
      <c r="H56" s="3" t="s">
        <v>37</v>
      </c>
      <c r="I56" s="3"/>
      <c r="J56" s="3" t="s">
        <v>39</v>
      </c>
      <c r="K56" s="3">
        <v>131</v>
      </c>
      <c r="L56" s="3" t="s">
        <v>39</v>
      </c>
      <c r="M56" s="3">
        <v>157</v>
      </c>
      <c r="N56" s="3" t="s">
        <v>437</v>
      </c>
      <c r="O56" s="3" t="s">
        <v>438</v>
      </c>
      <c r="P56" s="3">
        <v>1151.6300000000001</v>
      </c>
      <c r="Q56" s="3">
        <v>6.0428439999999997</v>
      </c>
      <c r="R56" s="3" t="s">
        <v>439</v>
      </c>
      <c r="S56" s="3" t="s">
        <v>440</v>
      </c>
      <c r="T56" s="3" t="s">
        <v>441</v>
      </c>
      <c r="U56" s="3" t="s">
        <v>442</v>
      </c>
      <c r="V56" s="3" t="s">
        <v>443</v>
      </c>
      <c r="W56" s="6" t="s">
        <v>444</v>
      </c>
      <c r="X56" s="6"/>
      <c r="Y56" s="3">
        <v>35.258209999999998</v>
      </c>
      <c r="Z56" s="3">
        <v>157.99690000000001</v>
      </c>
      <c r="AA56" s="3">
        <v>7</v>
      </c>
      <c r="AB56" s="3" t="s">
        <v>61</v>
      </c>
      <c r="AC56" s="3">
        <v>4</v>
      </c>
      <c r="AD56" s="3">
        <v>1</v>
      </c>
      <c r="AE56" s="3">
        <v>4</v>
      </c>
      <c r="AF56" s="3" t="s">
        <v>50</v>
      </c>
      <c r="AG56" s="3">
        <v>0</v>
      </c>
      <c r="AH56" s="3">
        <v>0</v>
      </c>
      <c r="AI56" s="3">
        <v>0</v>
      </c>
      <c r="AJ56">
        <v>18.172179282115899</v>
      </c>
      <c r="AK56">
        <v>157.99636693622099</v>
      </c>
      <c r="AL56">
        <v>13</v>
      </c>
      <c r="AM56" t="s">
        <v>48</v>
      </c>
      <c r="AN56">
        <v>0</v>
      </c>
      <c r="AO56" t="s">
        <v>49</v>
      </c>
      <c r="AP56" t="s">
        <v>49</v>
      </c>
      <c r="AQ56" t="s">
        <v>50</v>
      </c>
      <c r="AR56">
        <v>9.7087378640776604E-3</v>
      </c>
      <c r="AS56">
        <v>0</v>
      </c>
      <c r="AT56">
        <v>0</v>
      </c>
    </row>
    <row r="57" spans="1:46">
      <c r="A57" s="3" t="s">
        <v>35</v>
      </c>
      <c r="B57" s="3">
        <v>20271</v>
      </c>
      <c r="C57" s="3">
        <v>20243</v>
      </c>
      <c r="D57" s="3">
        <v>600.68709999999999</v>
      </c>
      <c r="E57" s="3">
        <v>5</v>
      </c>
      <c r="F57" s="3">
        <v>2998.3989999999999</v>
      </c>
      <c r="G57" s="3" t="s">
        <v>51</v>
      </c>
      <c r="H57" s="3" t="s">
        <v>37</v>
      </c>
      <c r="I57" s="3"/>
      <c r="J57" s="3" t="s">
        <v>39</v>
      </c>
      <c r="K57" s="3">
        <v>131</v>
      </c>
      <c r="L57" s="3" t="s">
        <v>39</v>
      </c>
      <c r="M57" s="3">
        <v>230</v>
      </c>
      <c r="N57" s="3" t="s">
        <v>445</v>
      </c>
      <c r="O57" s="3" t="s">
        <v>446</v>
      </c>
      <c r="P57" s="3">
        <v>1413.7460000000001</v>
      </c>
      <c r="Q57" s="3">
        <v>10.16086</v>
      </c>
      <c r="R57" s="3" t="s">
        <v>447</v>
      </c>
      <c r="S57" s="3" t="s">
        <v>448</v>
      </c>
      <c r="T57" s="3" t="s">
        <v>449</v>
      </c>
      <c r="U57" s="3" t="s">
        <v>450</v>
      </c>
      <c r="V57" s="3" t="s">
        <v>451</v>
      </c>
      <c r="W57" s="6" t="s">
        <v>452</v>
      </c>
      <c r="X57" s="6"/>
      <c r="Y57" s="3">
        <v>31.383929999999999</v>
      </c>
      <c r="Z57" s="3">
        <v>157.99780000000001</v>
      </c>
      <c r="AA57" s="3">
        <v>18</v>
      </c>
      <c r="AB57" s="3" t="s">
        <v>61</v>
      </c>
      <c r="AC57" s="3">
        <v>4</v>
      </c>
      <c r="AD57" s="3">
        <v>14</v>
      </c>
      <c r="AE57" s="3">
        <v>9</v>
      </c>
      <c r="AF57" s="3" t="s">
        <v>50</v>
      </c>
      <c r="AG57" s="3">
        <v>0</v>
      </c>
      <c r="AH57" s="3">
        <v>0</v>
      </c>
      <c r="AI57" s="3">
        <v>0</v>
      </c>
      <c r="AJ57">
        <v>29.339092898200601</v>
      </c>
      <c r="AK57">
        <v>157.99534071498701</v>
      </c>
      <c r="AL57">
        <v>22</v>
      </c>
      <c r="AM57" t="s">
        <v>61</v>
      </c>
      <c r="AN57">
        <v>4</v>
      </c>
      <c r="AO57">
        <v>17</v>
      </c>
      <c r="AP57">
        <v>37</v>
      </c>
      <c r="AQ57" t="s">
        <v>50</v>
      </c>
      <c r="AR57">
        <v>0</v>
      </c>
      <c r="AS57">
        <v>0</v>
      </c>
      <c r="AT57">
        <v>0</v>
      </c>
    </row>
    <row r="58" spans="1:46">
      <c r="A58" s="3" t="s">
        <v>35</v>
      </c>
      <c r="B58" s="3">
        <v>20393</v>
      </c>
      <c r="C58" s="3">
        <v>20381</v>
      </c>
      <c r="D58" s="3">
        <v>806.03420000000006</v>
      </c>
      <c r="E58" s="3">
        <v>3</v>
      </c>
      <c r="F58" s="3">
        <v>2415.0810000000001</v>
      </c>
      <c r="G58" s="3" t="s">
        <v>51</v>
      </c>
      <c r="H58" s="3" t="s">
        <v>37</v>
      </c>
      <c r="I58" s="3"/>
      <c r="J58" s="3" t="s">
        <v>39</v>
      </c>
      <c r="K58" s="3">
        <v>131</v>
      </c>
      <c r="L58" s="3" t="s">
        <v>39</v>
      </c>
      <c r="M58" s="3">
        <v>219</v>
      </c>
      <c r="N58" s="3" t="s">
        <v>254</v>
      </c>
      <c r="O58" s="3" t="s">
        <v>255</v>
      </c>
      <c r="P58" s="3">
        <v>830.42870000000005</v>
      </c>
      <c r="Q58" s="3">
        <v>4.2038390000000003</v>
      </c>
      <c r="R58" s="3" t="s">
        <v>453</v>
      </c>
      <c r="S58" s="3" t="s">
        <v>454</v>
      </c>
      <c r="T58" s="3" t="s">
        <v>455</v>
      </c>
      <c r="U58" s="3" t="s">
        <v>456</v>
      </c>
      <c r="V58" s="3" t="s">
        <v>457</v>
      </c>
      <c r="W58" s="6" t="s">
        <v>458</v>
      </c>
      <c r="X58" s="6"/>
      <c r="Y58" s="3">
        <v>18.51099</v>
      </c>
      <c r="Z58" s="3">
        <v>157.99700000000001</v>
      </c>
      <c r="AA58" s="3">
        <v>4</v>
      </c>
      <c r="AB58" s="3" t="s">
        <v>61</v>
      </c>
      <c r="AC58" s="3">
        <v>4</v>
      </c>
      <c r="AD58" s="3">
        <v>3</v>
      </c>
      <c r="AE58" s="3">
        <v>2</v>
      </c>
      <c r="AF58" s="3" t="s">
        <v>50</v>
      </c>
      <c r="AG58" s="3">
        <v>0.01</v>
      </c>
      <c r="AH58" s="3">
        <v>0</v>
      </c>
      <c r="AI58" s="3">
        <v>0</v>
      </c>
      <c r="AJ58">
        <v>18.343186595277601</v>
      </c>
      <c r="AK58">
        <v>159.00482142680099</v>
      </c>
      <c r="AL58">
        <v>14</v>
      </c>
      <c r="AM58" t="s">
        <v>61</v>
      </c>
      <c r="AN58">
        <v>4</v>
      </c>
      <c r="AO58">
        <v>1</v>
      </c>
      <c r="AP58">
        <v>4</v>
      </c>
      <c r="AQ58" t="s">
        <v>50</v>
      </c>
      <c r="AR58">
        <v>9.8039215686274508E-3</v>
      </c>
      <c r="AS58" s="1">
        <v>1.6987323760986301E-5</v>
      </c>
      <c r="AT58">
        <v>0</v>
      </c>
    </row>
    <row r="59" spans="1:46">
      <c r="A59" s="3" t="s">
        <v>35</v>
      </c>
      <c r="B59" s="3">
        <v>26844</v>
      </c>
      <c r="C59" s="3">
        <v>26743</v>
      </c>
      <c r="D59" s="3">
        <v>976.47370000000001</v>
      </c>
      <c r="E59" s="3">
        <v>3</v>
      </c>
      <c r="F59" s="3">
        <v>2926.3989999999999</v>
      </c>
      <c r="G59" s="3" t="s">
        <v>51</v>
      </c>
      <c r="H59" s="3" t="s">
        <v>37</v>
      </c>
      <c r="I59" s="3"/>
      <c r="J59" s="3" t="s">
        <v>39</v>
      </c>
      <c r="K59" s="3">
        <v>131</v>
      </c>
      <c r="L59" s="3" t="s">
        <v>39</v>
      </c>
      <c r="M59" s="3">
        <v>118</v>
      </c>
      <c r="N59" s="3" t="s">
        <v>459</v>
      </c>
      <c r="O59" s="3" t="s">
        <v>460</v>
      </c>
      <c r="P59" s="3">
        <v>2322.1089999999999</v>
      </c>
      <c r="Q59" s="3">
        <v>5.0414019999999997</v>
      </c>
      <c r="R59" s="3" t="s">
        <v>461</v>
      </c>
      <c r="S59" s="3" t="s">
        <v>462</v>
      </c>
      <c r="T59" s="3" t="s">
        <v>463</v>
      </c>
      <c r="U59" s="3" t="s">
        <v>464</v>
      </c>
      <c r="V59" s="3" t="s">
        <v>465</v>
      </c>
      <c r="W59" s="6" t="s">
        <v>466</v>
      </c>
      <c r="X59" s="6"/>
      <c r="Y59" s="3">
        <v>18.075479999999999</v>
      </c>
      <c r="Z59" s="3">
        <v>-822.36500000000001</v>
      </c>
      <c r="AA59" s="3">
        <v>18</v>
      </c>
      <c r="AB59" s="3" t="s">
        <v>415</v>
      </c>
      <c r="AC59" s="3">
        <v>2</v>
      </c>
      <c r="AD59" s="3">
        <v>55</v>
      </c>
      <c r="AE59" s="4" t="s">
        <v>49</v>
      </c>
      <c r="AF59" s="3" t="s">
        <v>50</v>
      </c>
      <c r="AG59" s="3">
        <v>9.2589999999999999E-3</v>
      </c>
      <c r="AH59" s="3">
        <v>0</v>
      </c>
      <c r="AI59" s="3">
        <v>0</v>
      </c>
      <c r="AJ59">
        <v>42.187203144529001</v>
      </c>
      <c r="AK59">
        <v>-2112.1342793078802</v>
      </c>
      <c r="AL59">
        <v>5</v>
      </c>
      <c r="AM59" t="s">
        <v>60</v>
      </c>
      <c r="AN59">
        <v>2</v>
      </c>
      <c r="AO59">
        <v>6</v>
      </c>
      <c r="AP59">
        <v>1</v>
      </c>
      <c r="AQ59" t="s">
        <v>50</v>
      </c>
      <c r="AR59">
        <v>0</v>
      </c>
      <c r="AS59" s="1">
        <v>2.38418579101562E-7</v>
      </c>
      <c r="AT59">
        <v>0</v>
      </c>
    </row>
    <row r="60" spans="1:46" ht="15" customHeight="1">
      <c r="A60" s="3" t="s">
        <v>35</v>
      </c>
      <c r="B60" s="3">
        <v>24248</v>
      </c>
      <c r="C60" s="3">
        <v>24180</v>
      </c>
      <c r="D60" s="3">
        <v>776.12739999999997</v>
      </c>
      <c r="E60" s="3">
        <v>4</v>
      </c>
      <c r="F60" s="3">
        <v>3100.48</v>
      </c>
      <c r="G60" s="3" t="s">
        <v>51</v>
      </c>
      <c r="H60" s="3" t="s">
        <v>37</v>
      </c>
      <c r="I60" s="3"/>
      <c r="J60" s="3" t="s">
        <v>39</v>
      </c>
      <c r="K60" s="3">
        <v>157</v>
      </c>
      <c r="L60" s="3" t="s">
        <v>39</v>
      </c>
      <c r="M60" s="3">
        <v>263</v>
      </c>
      <c r="N60" s="3" t="s">
        <v>94</v>
      </c>
      <c r="O60" s="3" t="s">
        <v>467</v>
      </c>
      <c r="P60" s="3">
        <v>778.35310000000004</v>
      </c>
      <c r="Q60" s="3">
        <v>4.0129250000000001</v>
      </c>
      <c r="R60" s="3" t="s">
        <v>468</v>
      </c>
      <c r="S60" s="3" t="s">
        <v>469</v>
      </c>
      <c r="T60" s="3" t="s">
        <v>470</v>
      </c>
      <c r="U60" s="3" t="s">
        <v>471</v>
      </c>
      <c r="V60" s="3" t="s">
        <v>472</v>
      </c>
      <c r="W60" s="6" t="s">
        <v>473</v>
      </c>
      <c r="X60" s="6"/>
      <c r="Y60" s="3">
        <v>18.172180000000001</v>
      </c>
      <c r="Z60" s="3">
        <v>157.99639999999999</v>
      </c>
      <c r="AA60" s="3">
        <v>13</v>
      </c>
      <c r="AB60" s="3" t="s">
        <v>48</v>
      </c>
      <c r="AC60" s="3">
        <v>0</v>
      </c>
      <c r="AD60" s="4" t="s">
        <v>49</v>
      </c>
      <c r="AE60" s="4" t="s">
        <v>49</v>
      </c>
      <c r="AF60" s="3" t="s">
        <v>50</v>
      </c>
      <c r="AG60" s="3">
        <v>9.7090000000000006E-3</v>
      </c>
      <c r="AH60" s="3">
        <v>0</v>
      </c>
      <c r="AI60" s="3">
        <v>0</v>
      </c>
      <c r="AJ60">
        <v>33.108257938423499</v>
      </c>
      <c r="AK60">
        <v>-479.40103951841201</v>
      </c>
      <c r="AL60">
        <v>21</v>
      </c>
      <c r="AM60" t="s">
        <v>61</v>
      </c>
      <c r="AN60">
        <v>4</v>
      </c>
      <c r="AO60">
        <v>2</v>
      </c>
      <c r="AP60">
        <v>51</v>
      </c>
      <c r="AQ60" t="s">
        <v>50</v>
      </c>
      <c r="AR60">
        <v>0</v>
      </c>
      <c r="AS60">
        <v>1.8221139907836901E-4</v>
      </c>
      <c r="AT60" s="1">
        <v>6.9999999999999999E-6</v>
      </c>
    </row>
    <row r="61" spans="1:46" ht="15" customHeight="1">
      <c r="A61" s="3" t="s">
        <v>71</v>
      </c>
      <c r="B61" s="3">
        <v>20620</v>
      </c>
      <c r="C61" s="3">
        <v>20536</v>
      </c>
      <c r="D61" s="3">
        <v>935.05169999999998</v>
      </c>
      <c r="E61" s="3">
        <v>5</v>
      </c>
      <c r="F61" s="3">
        <v>4670.2219999999998</v>
      </c>
      <c r="G61" s="3" t="s">
        <v>36</v>
      </c>
      <c r="H61" s="3" t="s">
        <v>37</v>
      </c>
      <c r="I61" s="3"/>
      <c r="J61" s="3" t="s">
        <v>38</v>
      </c>
      <c r="K61" s="3">
        <v>94</v>
      </c>
      <c r="L61" s="3" t="s">
        <v>39</v>
      </c>
      <c r="M61" s="3">
        <v>142</v>
      </c>
      <c r="N61" s="3" t="s">
        <v>474</v>
      </c>
      <c r="O61" s="3" t="s">
        <v>475</v>
      </c>
      <c r="P61" s="3">
        <v>2819.3180000000002</v>
      </c>
      <c r="Q61" s="3">
        <v>2.0085500000000001</v>
      </c>
      <c r="R61" s="3" t="s">
        <v>476</v>
      </c>
      <c r="S61" s="3" t="s">
        <v>477</v>
      </c>
      <c r="T61" s="3" t="s">
        <v>478</v>
      </c>
      <c r="U61" s="3" t="s">
        <v>479</v>
      </c>
      <c r="V61" s="3" t="s">
        <v>480</v>
      </c>
      <c r="W61" s="6" t="s">
        <v>481</v>
      </c>
      <c r="X61" s="6"/>
      <c r="Y61" s="3">
        <v>30.334589999999999</v>
      </c>
      <c r="Z61" s="3">
        <v>159.00890000000001</v>
      </c>
      <c r="AA61" s="3">
        <v>27</v>
      </c>
      <c r="AB61" s="3" t="s">
        <v>415</v>
      </c>
      <c r="AC61" s="3">
        <v>2</v>
      </c>
      <c r="AD61" s="3">
        <v>4</v>
      </c>
      <c r="AE61" s="4" t="s">
        <v>49</v>
      </c>
      <c r="AF61" s="3" t="s">
        <v>50</v>
      </c>
      <c r="AG61" s="3">
        <v>0</v>
      </c>
      <c r="AH61" s="3">
        <v>0</v>
      </c>
      <c r="AI61" s="3">
        <v>0</v>
      </c>
      <c r="AJ61">
        <v>30.334594890210301</v>
      </c>
      <c r="AK61">
        <v>159.00892567532699</v>
      </c>
      <c r="AL61">
        <v>27</v>
      </c>
      <c r="AM61" t="s">
        <v>415</v>
      </c>
      <c r="AN61">
        <v>2</v>
      </c>
      <c r="AO61">
        <v>4</v>
      </c>
      <c r="AP61" t="s">
        <v>49</v>
      </c>
      <c r="AQ61" t="s">
        <v>50</v>
      </c>
      <c r="AR61">
        <v>0</v>
      </c>
      <c r="AS61">
        <v>0</v>
      </c>
      <c r="AT61">
        <v>0</v>
      </c>
    </row>
    <row r="62" spans="1:46" ht="15" customHeight="1">
      <c r="A62" s="3" t="s">
        <v>35</v>
      </c>
      <c r="B62" s="3">
        <v>23725</v>
      </c>
      <c r="C62" s="3">
        <v>23699</v>
      </c>
      <c r="D62" s="3">
        <v>707.55</v>
      </c>
      <c r="E62" s="3">
        <v>5</v>
      </c>
      <c r="F62" s="3">
        <v>3532.7130000000002</v>
      </c>
      <c r="G62" s="3" t="s">
        <v>51</v>
      </c>
      <c r="H62" s="3" t="s">
        <v>37</v>
      </c>
      <c r="I62" s="3"/>
      <c r="J62" s="3" t="s">
        <v>39</v>
      </c>
      <c r="K62" s="3">
        <v>164</v>
      </c>
      <c r="L62" s="3" t="s">
        <v>39</v>
      </c>
      <c r="M62" s="3">
        <v>120</v>
      </c>
      <c r="N62" s="3" t="s">
        <v>482</v>
      </c>
      <c r="O62" s="3" t="s">
        <v>483</v>
      </c>
      <c r="P62" s="3">
        <v>1450.7460000000001</v>
      </c>
      <c r="Q62" s="3">
        <v>13.15052</v>
      </c>
      <c r="R62" s="3" t="s">
        <v>484</v>
      </c>
      <c r="S62" s="3" t="s">
        <v>485</v>
      </c>
      <c r="T62" s="3" t="s">
        <v>486</v>
      </c>
      <c r="U62" s="3" t="s">
        <v>487</v>
      </c>
      <c r="V62" s="3" t="s">
        <v>488</v>
      </c>
      <c r="W62" s="6" t="s">
        <v>489</v>
      </c>
      <c r="X62" s="6"/>
      <c r="Y62" s="3">
        <v>29.339089999999999</v>
      </c>
      <c r="Z62" s="3">
        <v>157.99529999999999</v>
      </c>
      <c r="AA62" s="3">
        <v>22</v>
      </c>
      <c r="AB62" s="3" t="s">
        <v>61</v>
      </c>
      <c r="AC62" s="3">
        <v>4</v>
      </c>
      <c r="AD62" s="3">
        <v>17</v>
      </c>
      <c r="AE62" s="3">
        <v>37</v>
      </c>
      <c r="AF62" s="3" t="s">
        <v>50</v>
      </c>
      <c r="AG62" s="3">
        <v>0</v>
      </c>
      <c r="AH62" s="3">
        <v>0</v>
      </c>
      <c r="AI62" s="3">
        <v>0</v>
      </c>
      <c r="AJ62">
        <v>25.382133573150501</v>
      </c>
      <c r="AK62">
        <v>158.01004251013401</v>
      </c>
      <c r="AL62">
        <v>39</v>
      </c>
      <c r="AM62" t="s">
        <v>61</v>
      </c>
      <c r="AN62">
        <v>4</v>
      </c>
      <c r="AO62">
        <v>6</v>
      </c>
      <c r="AP62">
        <v>1</v>
      </c>
      <c r="AQ62" t="s">
        <v>50</v>
      </c>
      <c r="AR62">
        <v>0</v>
      </c>
      <c r="AS62" s="1">
        <v>2.9802322387695302E-7</v>
      </c>
      <c r="AT62">
        <v>0</v>
      </c>
    </row>
    <row r="63" spans="1:46" ht="15" customHeight="1">
      <c r="A63" s="3" t="s">
        <v>35</v>
      </c>
      <c r="B63" s="3">
        <v>22992</v>
      </c>
      <c r="C63" s="3">
        <v>22980</v>
      </c>
      <c r="D63" s="3">
        <v>878.41539999999998</v>
      </c>
      <c r="E63" s="3">
        <v>4</v>
      </c>
      <c r="F63" s="3">
        <v>3509.6320000000001</v>
      </c>
      <c r="G63" s="3" t="s">
        <v>51</v>
      </c>
      <c r="H63" s="3" t="s">
        <v>37</v>
      </c>
      <c r="I63" s="3"/>
      <c r="J63" s="3" t="s">
        <v>39</v>
      </c>
      <c r="K63" s="3">
        <v>164</v>
      </c>
      <c r="L63" s="3" t="s">
        <v>39</v>
      </c>
      <c r="M63" s="3">
        <v>131</v>
      </c>
      <c r="N63" s="3" t="s">
        <v>52</v>
      </c>
      <c r="O63" s="3" t="s">
        <v>53</v>
      </c>
      <c r="P63" s="3">
        <v>1426.655</v>
      </c>
      <c r="Q63" s="3">
        <v>9.1434080000000009</v>
      </c>
      <c r="R63" s="3" t="s">
        <v>490</v>
      </c>
      <c r="S63" s="3" t="s">
        <v>491</v>
      </c>
      <c r="T63" s="3" t="s">
        <v>492</v>
      </c>
      <c r="U63" s="3" t="s">
        <v>493</v>
      </c>
      <c r="V63" s="3" t="s">
        <v>494</v>
      </c>
      <c r="W63" s="6" t="s">
        <v>495</v>
      </c>
      <c r="X63" s="6"/>
      <c r="Y63" s="3">
        <v>18.34319</v>
      </c>
      <c r="Z63" s="3">
        <v>159.00479999999999</v>
      </c>
      <c r="AA63" s="3">
        <v>14</v>
      </c>
      <c r="AB63" s="3" t="s">
        <v>61</v>
      </c>
      <c r="AC63" s="3">
        <v>4</v>
      </c>
      <c r="AD63" s="3">
        <v>1</v>
      </c>
      <c r="AE63" s="3">
        <v>4</v>
      </c>
      <c r="AF63" s="3" t="s">
        <v>50</v>
      </c>
      <c r="AG63" s="3">
        <v>9.8040000000000002E-3</v>
      </c>
      <c r="AH63" s="5">
        <v>1.7E-5</v>
      </c>
      <c r="AI63" s="3">
        <v>0</v>
      </c>
      <c r="AJ63">
        <v>24.172291616975901</v>
      </c>
      <c r="AK63">
        <v>-479.40062873981202</v>
      </c>
      <c r="AL63">
        <v>80</v>
      </c>
      <c r="AM63" t="s">
        <v>61</v>
      </c>
      <c r="AN63">
        <v>4</v>
      </c>
      <c r="AO63">
        <v>1</v>
      </c>
      <c r="AP63">
        <v>77</v>
      </c>
      <c r="AQ63" t="s">
        <v>50</v>
      </c>
      <c r="AR63">
        <v>0</v>
      </c>
      <c r="AS63">
        <v>0</v>
      </c>
      <c r="AT63">
        <v>0</v>
      </c>
    </row>
    <row r="64" spans="1:46" ht="15" customHeight="1">
      <c r="A64" s="3" t="s">
        <v>78</v>
      </c>
      <c r="B64" s="3">
        <v>14984</v>
      </c>
      <c r="C64" s="3">
        <v>14895</v>
      </c>
      <c r="D64" s="3">
        <v>755.81790000000001</v>
      </c>
      <c r="E64" s="3">
        <v>2</v>
      </c>
      <c r="F64" s="3">
        <v>1509.6210000000001</v>
      </c>
      <c r="G64" s="3" t="s">
        <v>51</v>
      </c>
      <c r="H64" s="3" t="s">
        <v>37</v>
      </c>
      <c r="I64" s="3"/>
      <c r="J64" s="3" t="s">
        <v>39</v>
      </c>
      <c r="K64" s="3">
        <v>164</v>
      </c>
      <c r="L64" s="3" t="s">
        <v>39</v>
      </c>
      <c r="M64" s="3">
        <v>131</v>
      </c>
      <c r="N64" s="3" t="s">
        <v>52</v>
      </c>
      <c r="O64" s="3" t="s">
        <v>53</v>
      </c>
      <c r="P64" s="3">
        <v>1426.655</v>
      </c>
      <c r="Q64" s="3">
        <v>21.092120000000001</v>
      </c>
      <c r="R64" s="3" t="s">
        <v>496</v>
      </c>
      <c r="S64" s="3" t="s">
        <v>497</v>
      </c>
      <c r="T64" s="3" t="s">
        <v>498</v>
      </c>
      <c r="U64" s="3" t="s">
        <v>499</v>
      </c>
      <c r="V64" s="3" t="s">
        <v>500</v>
      </c>
      <c r="W64" s="6" t="s">
        <v>501</v>
      </c>
      <c r="X64" s="6"/>
      <c r="Y64" s="3">
        <v>42.187199999999997</v>
      </c>
      <c r="Z64" s="3">
        <v>-2112.13</v>
      </c>
      <c r="AA64" s="3">
        <v>5</v>
      </c>
      <c r="AB64" s="3" t="s">
        <v>60</v>
      </c>
      <c r="AC64" s="3">
        <v>2</v>
      </c>
      <c r="AD64" s="3">
        <v>6</v>
      </c>
      <c r="AE64" s="3">
        <v>1</v>
      </c>
      <c r="AF64" s="3" t="s">
        <v>50</v>
      </c>
      <c r="AG64" s="3">
        <v>0</v>
      </c>
      <c r="AH64" s="5">
        <v>2.3799999999999999E-7</v>
      </c>
      <c r="AI64" s="3">
        <v>0</v>
      </c>
      <c r="AJ64">
        <v>23.435011186159901</v>
      </c>
      <c r="AK64">
        <v>158.010317168337</v>
      </c>
      <c r="AL64">
        <v>36</v>
      </c>
      <c r="AM64" t="s">
        <v>61</v>
      </c>
      <c r="AN64">
        <v>4</v>
      </c>
      <c r="AO64">
        <v>4</v>
      </c>
      <c r="AP64">
        <v>1</v>
      </c>
      <c r="AQ64" t="s">
        <v>50</v>
      </c>
      <c r="AR64">
        <v>0</v>
      </c>
      <c r="AS64" s="1">
        <v>5.9604644775390599E-8</v>
      </c>
      <c r="AT64">
        <v>0</v>
      </c>
    </row>
    <row r="65" spans="1:46" ht="15" customHeight="1">
      <c r="A65" s="3" t="s">
        <v>35</v>
      </c>
      <c r="B65" s="3">
        <v>17045</v>
      </c>
      <c r="C65" s="3">
        <v>16993</v>
      </c>
      <c r="D65" s="3">
        <v>617.56949999999995</v>
      </c>
      <c r="E65" s="3">
        <v>4</v>
      </c>
      <c r="F65" s="3">
        <v>2466.2489999999998</v>
      </c>
      <c r="G65" s="3" t="s">
        <v>51</v>
      </c>
      <c r="H65" s="3" t="s">
        <v>37</v>
      </c>
      <c r="I65" s="3"/>
      <c r="J65" s="3" t="s">
        <v>39</v>
      </c>
      <c r="K65" s="3">
        <v>206</v>
      </c>
      <c r="L65" s="3" t="s">
        <v>39</v>
      </c>
      <c r="M65" s="3">
        <v>157</v>
      </c>
      <c r="N65" s="3" t="s">
        <v>437</v>
      </c>
      <c r="O65" s="3" t="s">
        <v>438</v>
      </c>
      <c r="P65" s="3">
        <v>1151.6300000000001</v>
      </c>
      <c r="Q65" s="3">
        <v>12.11448</v>
      </c>
      <c r="R65" s="3" t="s">
        <v>502</v>
      </c>
      <c r="S65" s="3" t="s">
        <v>503</v>
      </c>
      <c r="T65" s="3" t="s">
        <v>504</v>
      </c>
      <c r="U65" s="3" t="s">
        <v>505</v>
      </c>
      <c r="V65" s="3" t="s">
        <v>506</v>
      </c>
      <c r="W65" s="6" t="s">
        <v>507</v>
      </c>
      <c r="X65" s="6"/>
      <c r="Y65" s="3">
        <v>40.385869999999997</v>
      </c>
      <c r="Z65" s="3">
        <v>157.999</v>
      </c>
      <c r="AA65" s="3">
        <v>4</v>
      </c>
      <c r="AB65" s="3" t="s">
        <v>385</v>
      </c>
      <c r="AC65" s="3">
        <v>3</v>
      </c>
      <c r="AD65" s="3">
        <v>14</v>
      </c>
      <c r="AE65" s="3">
        <v>3</v>
      </c>
      <c r="AF65" s="3" t="s">
        <v>50</v>
      </c>
      <c r="AG65" s="3">
        <v>0</v>
      </c>
      <c r="AH65" s="3">
        <v>0</v>
      </c>
      <c r="AI65" s="3">
        <v>0</v>
      </c>
      <c r="AJ65">
        <v>22.0317738350778</v>
      </c>
      <c r="AK65">
        <v>947.56651126551901</v>
      </c>
      <c r="AL65">
        <v>48</v>
      </c>
      <c r="AM65" t="s">
        <v>415</v>
      </c>
      <c r="AN65">
        <v>2</v>
      </c>
      <c r="AO65">
        <v>45</v>
      </c>
      <c r="AP65" t="s">
        <v>49</v>
      </c>
      <c r="AQ65" t="s">
        <v>50</v>
      </c>
      <c r="AR65">
        <v>0</v>
      </c>
      <c r="AS65" s="1">
        <v>6.2286853790283203E-5</v>
      </c>
      <c r="AT65" s="1">
        <v>3.0000000000000001E-6</v>
      </c>
    </row>
    <row r="66" spans="1:46" ht="15" customHeight="1">
      <c r="A66" s="3" t="s">
        <v>35</v>
      </c>
      <c r="B66" s="3">
        <v>19257</v>
      </c>
      <c r="C66" s="3">
        <v>19209</v>
      </c>
      <c r="D66" s="3">
        <v>669.33699999999999</v>
      </c>
      <c r="E66" s="3">
        <v>5</v>
      </c>
      <c r="F66" s="3">
        <v>3341.6489999999999</v>
      </c>
      <c r="G66" s="3" t="s">
        <v>51</v>
      </c>
      <c r="H66" s="3" t="s">
        <v>37</v>
      </c>
      <c r="I66" s="3"/>
      <c r="J66" s="3" t="s">
        <v>39</v>
      </c>
      <c r="K66" s="3">
        <v>206</v>
      </c>
      <c r="L66" s="3" t="s">
        <v>39</v>
      </c>
      <c r="M66" s="3">
        <v>219</v>
      </c>
      <c r="N66" s="3" t="s">
        <v>343</v>
      </c>
      <c r="O66" s="3" t="s">
        <v>508</v>
      </c>
      <c r="P66" s="3">
        <v>2027.0319999999999</v>
      </c>
      <c r="Q66" s="3">
        <v>14.1144</v>
      </c>
      <c r="R66" s="3" t="s">
        <v>509</v>
      </c>
      <c r="S66" s="3" t="s">
        <v>510</v>
      </c>
      <c r="T66" s="3" t="s">
        <v>511</v>
      </c>
      <c r="U66" s="3" t="s">
        <v>512</v>
      </c>
      <c r="V66" s="3" t="s">
        <v>513</v>
      </c>
      <c r="W66" s="6" t="s">
        <v>514</v>
      </c>
      <c r="X66" s="6"/>
      <c r="Y66" s="3">
        <v>35.26652</v>
      </c>
      <c r="Z66" s="3">
        <v>157.99610000000001</v>
      </c>
      <c r="AA66" s="3">
        <v>41</v>
      </c>
      <c r="AB66" s="3" t="s">
        <v>61</v>
      </c>
      <c r="AC66" s="3">
        <v>4</v>
      </c>
      <c r="AD66" s="3">
        <v>5</v>
      </c>
      <c r="AE66" s="3">
        <v>1</v>
      </c>
      <c r="AF66" s="3" t="s">
        <v>50</v>
      </c>
      <c r="AG66" s="3">
        <v>0</v>
      </c>
      <c r="AH66" s="3">
        <v>0</v>
      </c>
      <c r="AI66" s="3">
        <v>0</v>
      </c>
      <c r="AJ66">
        <v>21.197159576999901</v>
      </c>
      <c r="AK66">
        <v>158.00107224303099</v>
      </c>
      <c r="AL66">
        <v>39</v>
      </c>
      <c r="AM66" t="s">
        <v>61</v>
      </c>
      <c r="AN66">
        <v>4</v>
      </c>
      <c r="AO66">
        <v>22</v>
      </c>
      <c r="AP66">
        <v>26</v>
      </c>
      <c r="AQ66" t="s">
        <v>50</v>
      </c>
      <c r="AR66">
        <v>0</v>
      </c>
      <c r="AS66">
        <v>0</v>
      </c>
      <c r="AT66">
        <v>0</v>
      </c>
    </row>
    <row r="67" spans="1:46">
      <c r="A67" s="3" t="s">
        <v>35</v>
      </c>
      <c r="B67" s="3">
        <v>17958</v>
      </c>
      <c r="C67" s="3">
        <v>17956</v>
      </c>
      <c r="D67" s="3">
        <v>537.26869999999997</v>
      </c>
      <c r="E67" s="3">
        <v>2</v>
      </c>
      <c r="F67" s="3">
        <v>1072.5229999999999</v>
      </c>
      <c r="G67" s="3" t="s">
        <v>51</v>
      </c>
      <c r="H67" s="3" t="s">
        <v>37</v>
      </c>
      <c r="I67" s="3"/>
      <c r="J67" s="3" t="s">
        <v>39</v>
      </c>
      <c r="K67" s="3">
        <v>206</v>
      </c>
      <c r="L67" s="3" t="s">
        <v>39</v>
      </c>
      <c r="M67" s="3">
        <v>219</v>
      </c>
      <c r="N67" s="3" t="s">
        <v>254</v>
      </c>
      <c r="O67" s="3" t="s">
        <v>255</v>
      </c>
      <c r="P67" s="3">
        <v>830.42870000000005</v>
      </c>
      <c r="Q67" s="3">
        <v>11.092180000000001</v>
      </c>
      <c r="R67" s="3" t="s">
        <v>515</v>
      </c>
      <c r="S67" s="3" t="s">
        <v>516</v>
      </c>
      <c r="T67" s="3" t="s">
        <v>517</v>
      </c>
      <c r="U67" s="3" t="s">
        <v>518</v>
      </c>
      <c r="V67" s="3" t="s">
        <v>519</v>
      </c>
      <c r="W67" s="6" t="s">
        <v>520</v>
      </c>
      <c r="X67" s="6"/>
      <c r="Y67" s="3">
        <v>30.333480000000002</v>
      </c>
      <c r="Z67" s="3">
        <v>-914.52599999999995</v>
      </c>
      <c r="AA67" s="3">
        <v>11</v>
      </c>
      <c r="AB67" s="3" t="s">
        <v>61</v>
      </c>
      <c r="AC67" s="3">
        <v>4</v>
      </c>
      <c r="AD67" s="3">
        <v>21</v>
      </c>
      <c r="AE67" s="3">
        <v>8</v>
      </c>
      <c r="AF67" s="3" t="s">
        <v>50</v>
      </c>
      <c r="AG67" s="3">
        <v>0</v>
      </c>
      <c r="AH67" s="3">
        <v>0</v>
      </c>
      <c r="AI67" s="3">
        <v>0</v>
      </c>
      <c r="AJ67">
        <v>40.385872811962102</v>
      </c>
      <c r="AK67">
        <v>157.99896507998099</v>
      </c>
      <c r="AL67">
        <v>4</v>
      </c>
      <c r="AM67" t="s">
        <v>385</v>
      </c>
      <c r="AN67">
        <v>3</v>
      </c>
      <c r="AO67">
        <v>14</v>
      </c>
      <c r="AP67">
        <v>3</v>
      </c>
      <c r="AQ67" t="s">
        <v>50</v>
      </c>
      <c r="AR67">
        <v>0</v>
      </c>
      <c r="AS67">
        <v>0</v>
      </c>
      <c r="AT67">
        <v>0</v>
      </c>
    </row>
    <row r="68" spans="1:46">
      <c r="A68" s="3" t="s">
        <v>35</v>
      </c>
      <c r="B68" s="3">
        <v>20246</v>
      </c>
      <c r="C68" s="3">
        <v>20222</v>
      </c>
      <c r="D68" s="3">
        <v>608.51829999999995</v>
      </c>
      <c r="E68" s="3">
        <v>5</v>
      </c>
      <c r="F68" s="3">
        <v>3037.5549999999998</v>
      </c>
      <c r="G68" s="3" t="s">
        <v>51</v>
      </c>
      <c r="H68" s="3" t="s">
        <v>37</v>
      </c>
      <c r="I68" s="3"/>
      <c r="J68" s="3" t="s">
        <v>39</v>
      </c>
      <c r="K68" s="3">
        <v>206</v>
      </c>
      <c r="L68" s="3" t="s">
        <v>39</v>
      </c>
      <c r="M68" s="3">
        <v>142</v>
      </c>
      <c r="N68" s="3" t="s">
        <v>377</v>
      </c>
      <c r="O68" s="3" t="s">
        <v>378</v>
      </c>
      <c r="P68" s="3">
        <v>1722.9380000000001</v>
      </c>
      <c r="Q68" s="3">
        <v>8.1439439999999994</v>
      </c>
      <c r="R68" s="3" t="s">
        <v>521</v>
      </c>
      <c r="S68" s="3" t="s">
        <v>522</v>
      </c>
      <c r="T68" s="3" t="s">
        <v>523</v>
      </c>
      <c r="U68" s="3" t="s">
        <v>524</v>
      </c>
      <c r="V68" s="3" t="s">
        <v>525</v>
      </c>
      <c r="W68" s="6" t="s">
        <v>526</v>
      </c>
      <c r="X68" s="6"/>
      <c r="Y68" s="3">
        <v>28.288399999999999</v>
      </c>
      <c r="Z68" s="3">
        <v>157.99719999999999</v>
      </c>
      <c r="AA68" s="3">
        <v>3</v>
      </c>
      <c r="AB68" s="3" t="s">
        <v>60</v>
      </c>
      <c r="AC68" s="3">
        <v>2</v>
      </c>
      <c r="AD68" s="3">
        <v>21</v>
      </c>
      <c r="AE68" s="3">
        <v>2</v>
      </c>
      <c r="AF68" s="3" t="s">
        <v>50</v>
      </c>
      <c r="AG68" s="3">
        <v>0</v>
      </c>
      <c r="AH68" s="3">
        <v>0</v>
      </c>
      <c r="AI68" s="3">
        <v>0</v>
      </c>
      <c r="AJ68">
        <v>35.266520251746201</v>
      </c>
      <c r="AK68">
        <v>157.996144937292</v>
      </c>
      <c r="AL68">
        <v>41</v>
      </c>
      <c r="AM68" t="s">
        <v>61</v>
      </c>
      <c r="AN68">
        <v>4</v>
      </c>
      <c r="AO68">
        <v>5</v>
      </c>
      <c r="AP68">
        <v>1</v>
      </c>
      <c r="AQ68" t="s">
        <v>50</v>
      </c>
      <c r="AR68">
        <v>0</v>
      </c>
      <c r="AS68">
        <v>0</v>
      </c>
      <c r="AT68">
        <v>0</v>
      </c>
    </row>
    <row r="69" spans="1:46" ht="15" customHeight="1">
      <c r="A69" s="3" t="s">
        <v>85</v>
      </c>
      <c r="B69" s="3">
        <v>15718</v>
      </c>
      <c r="C69" s="3">
        <v>15671</v>
      </c>
      <c r="D69" s="3">
        <v>684.33680000000004</v>
      </c>
      <c r="E69" s="3">
        <v>2</v>
      </c>
      <c r="F69" s="3">
        <v>1366.6590000000001</v>
      </c>
      <c r="G69" s="3" t="s">
        <v>51</v>
      </c>
      <c r="H69" s="3" t="s">
        <v>62</v>
      </c>
      <c r="I69" s="3"/>
      <c r="J69" s="3" t="s">
        <v>38</v>
      </c>
      <c r="K69" s="3">
        <v>101</v>
      </c>
      <c r="L69" s="3" t="s">
        <v>38</v>
      </c>
      <c r="M69" s="3">
        <v>2</v>
      </c>
      <c r="N69" s="3" t="s">
        <v>270</v>
      </c>
      <c r="O69" s="3" t="s">
        <v>271</v>
      </c>
      <c r="P69" s="3">
        <v>1036.4649999999999</v>
      </c>
      <c r="Q69" s="3">
        <v>12.0928</v>
      </c>
      <c r="R69" s="3" t="s">
        <v>527</v>
      </c>
      <c r="S69" s="3" t="s">
        <v>528</v>
      </c>
      <c r="T69" s="3" t="s">
        <v>529</v>
      </c>
      <c r="U69" s="3" t="s">
        <v>530</v>
      </c>
      <c r="V69" s="3" t="s">
        <v>531</v>
      </c>
      <c r="W69" s="6" t="s">
        <v>532</v>
      </c>
      <c r="X69" s="6"/>
      <c r="Y69" s="3">
        <v>30.208449999999999</v>
      </c>
      <c r="Z69" s="3">
        <v>-529.27499999999998</v>
      </c>
      <c r="AA69" s="3">
        <v>5</v>
      </c>
      <c r="AB69" s="3" t="s">
        <v>61</v>
      </c>
      <c r="AC69" s="3">
        <v>4</v>
      </c>
      <c r="AD69" s="3">
        <v>23</v>
      </c>
      <c r="AE69" s="3">
        <v>1</v>
      </c>
      <c r="AF69" s="3" t="s">
        <v>50</v>
      </c>
      <c r="AG69" s="3">
        <v>0</v>
      </c>
      <c r="AH69" s="3">
        <v>0</v>
      </c>
      <c r="AI69" s="3">
        <v>0</v>
      </c>
      <c r="AJ69">
        <v>52.2201699724882</v>
      </c>
      <c r="AK69">
        <v>-1402.7984512544399</v>
      </c>
      <c r="AL69">
        <v>28</v>
      </c>
      <c r="AM69" t="s">
        <v>330</v>
      </c>
      <c r="AN69">
        <v>3</v>
      </c>
      <c r="AO69">
        <v>42</v>
      </c>
      <c r="AP69">
        <v>25</v>
      </c>
      <c r="AQ69" t="s">
        <v>50</v>
      </c>
      <c r="AR69">
        <v>0</v>
      </c>
      <c r="AS69">
        <v>0.51591864228248596</v>
      </c>
      <c r="AT69">
        <v>1.4518E-2</v>
      </c>
    </row>
    <row r="70" spans="1:46">
      <c r="A70" s="3" t="s">
        <v>35</v>
      </c>
      <c r="B70" s="3">
        <v>20165</v>
      </c>
      <c r="C70" s="3">
        <v>20094</v>
      </c>
      <c r="D70" s="3">
        <v>501.00740000000002</v>
      </c>
      <c r="E70" s="3">
        <v>4</v>
      </c>
      <c r="F70" s="3">
        <v>2000.001</v>
      </c>
      <c r="G70" s="3" t="s">
        <v>51</v>
      </c>
      <c r="H70" s="3" t="s">
        <v>37</v>
      </c>
      <c r="I70" s="3"/>
      <c r="J70" s="3" t="s">
        <v>39</v>
      </c>
      <c r="K70" s="3">
        <v>219</v>
      </c>
      <c r="L70" s="3" t="s">
        <v>39</v>
      </c>
      <c r="M70" s="3">
        <v>232</v>
      </c>
      <c r="N70" s="3" t="s">
        <v>246</v>
      </c>
      <c r="O70" s="3" t="s">
        <v>247</v>
      </c>
      <c r="P70" s="3">
        <v>1011.571</v>
      </c>
      <c r="Q70" s="3">
        <v>15.24248</v>
      </c>
      <c r="R70" s="3" t="s">
        <v>533</v>
      </c>
      <c r="S70" s="3" t="s">
        <v>534</v>
      </c>
      <c r="T70" s="3" t="s">
        <v>535</v>
      </c>
      <c r="U70" s="3" t="s">
        <v>536</v>
      </c>
      <c r="V70" s="3" t="s">
        <v>537</v>
      </c>
      <c r="W70" s="6" t="s">
        <v>538</v>
      </c>
      <c r="X70" s="6"/>
      <c r="Y70" s="3">
        <v>31.44896</v>
      </c>
      <c r="Z70" s="3">
        <v>158.00059999999999</v>
      </c>
      <c r="AA70" s="3">
        <v>6</v>
      </c>
      <c r="AB70" s="3" t="s">
        <v>61</v>
      </c>
      <c r="AC70" s="3">
        <v>4</v>
      </c>
      <c r="AD70" s="3">
        <v>3</v>
      </c>
      <c r="AE70" s="3">
        <v>4</v>
      </c>
      <c r="AF70" s="3" t="s">
        <v>50</v>
      </c>
      <c r="AG70" s="3">
        <v>0</v>
      </c>
      <c r="AH70" s="3">
        <v>0</v>
      </c>
      <c r="AI70" s="3">
        <v>0</v>
      </c>
      <c r="AJ70">
        <v>30.3334822754993</v>
      </c>
      <c r="AK70">
        <v>-914.52592348888697</v>
      </c>
      <c r="AL70">
        <v>11</v>
      </c>
      <c r="AM70" t="s">
        <v>61</v>
      </c>
      <c r="AN70">
        <v>4</v>
      </c>
      <c r="AO70">
        <v>21</v>
      </c>
      <c r="AP70">
        <v>8</v>
      </c>
      <c r="AQ70" t="s">
        <v>50</v>
      </c>
      <c r="AR70">
        <v>0</v>
      </c>
      <c r="AS70">
        <v>0</v>
      </c>
      <c r="AT70">
        <v>0</v>
      </c>
    </row>
    <row r="71" spans="1:46">
      <c r="A71" s="3" t="s">
        <v>35</v>
      </c>
      <c r="B71" s="3">
        <v>19958</v>
      </c>
      <c r="C71" s="3">
        <v>19907</v>
      </c>
      <c r="D71" s="3">
        <v>704.50750000000005</v>
      </c>
      <c r="E71" s="3">
        <v>6</v>
      </c>
      <c r="F71" s="3">
        <v>4221.0010000000002</v>
      </c>
      <c r="G71" s="3" t="s">
        <v>51</v>
      </c>
      <c r="H71" s="3" t="s">
        <v>37</v>
      </c>
      <c r="I71" s="3"/>
      <c r="J71" s="3" t="s">
        <v>39</v>
      </c>
      <c r="K71" s="3">
        <v>219</v>
      </c>
      <c r="L71" s="3" t="s">
        <v>39</v>
      </c>
      <c r="M71" s="3">
        <v>112</v>
      </c>
      <c r="N71" s="3" t="s">
        <v>298</v>
      </c>
      <c r="O71" s="3" t="s">
        <v>539</v>
      </c>
      <c r="P71" s="3">
        <v>2035.973</v>
      </c>
      <c r="Q71" s="3">
        <v>9.039695</v>
      </c>
      <c r="R71" s="3" t="s">
        <v>540</v>
      </c>
      <c r="S71" s="3" t="s">
        <v>541</v>
      </c>
      <c r="T71" s="3" t="s">
        <v>542</v>
      </c>
      <c r="U71" s="3" t="s">
        <v>543</v>
      </c>
      <c r="V71" s="3" t="s">
        <v>544</v>
      </c>
      <c r="W71" s="6" t="s">
        <v>545</v>
      </c>
      <c r="X71" s="6"/>
      <c r="Y71" s="3">
        <v>31.210439999999998</v>
      </c>
      <c r="Z71" s="3">
        <v>157.9958</v>
      </c>
      <c r="AA71" s="3">
        <v>17</v>
      </c>
      <c r="AB71" s="3" t="s">
        <v>385</v>
      </c>
      <c r="AC71" s="3">
        <v>3</v>
      </c>
      <c r="AD71" s="3">
        <v>3</v>
      </c>
      <c r="AE71" s="3">
        <v>27</v>
      </c>
      <c r="AF71" s="3" t="s">
        <v>50</v>
      </c>
      <c r="AG71" s="3">
        <v>0</v>
      </c>
      <c r="AH71" s="3">
        <v>0</v>
      </c>
      <c r="AI71" s="3">
        <v>0</v>
      </c>
      <c r="AJ71">
        <v>28.288397845012099</v>
      </c>
      <c r="AK71">
        <v>157.997220581611</v>
      </c>
      <c r="AL71">
        <v>3</v>
      </c>
      <c r="AM71" t="s">
        <v>60</v>
      </c>
      <c r="AN71">
        <v>2</v>
      </c>
      <c r="AO71">
        <v>21</v>
      </c>
      <c r="AP71">
        <v>2</v>
      </c>
      <c r="AQ71" t="s">
        <v>50</v>
      </c>
      <c r="AR71">
        <v>0</v>
      </c>
      <c r="AS71">
        <v>0</v>
      </c>
      <c r="AT71">
        <v>0</v>
      </c>
    </row>
    <row r="72" spans="1:46" ht="15" customHeight="1">
      <c r="A72" s="3" t="s">
        <v>85</v>
      </c>
      <c r="B72" s="3">
        <v>7527</v>
      </c>
      <c r="C72" s="3">
        <v>7520</v>
      </c>
      <c r="D72" s="3">
        <v>631.98630000000003</v>
      </c>
      <c r="E72" s="3">
        <v>3</v>
      </c>
      <c r="F72" s="3">
        <v>1892.9369999999999</v>
      </c>
      <c r="G72" s="3" t="s">
        <v>51</v>
      </c>
      <c r="H72" s="3" t="s">
        <v>37</v>
      </c>
      <c r="I72" s="3"/>
      <c r="J72" s="3" t="s">
        <v>38</v>
      </c>
      <c r="K72" s="3">
        <v>101</v>
      </c>
      <c r="L72" s="3" t="s">
        <v>38</v>
      </c>
      <c r="M72" s="3">
        <v>101</v>
      </c>
      <c r="N72" s="3" t="s">
        <v>86</v>
      </c>
      <c r="O72" s="3" t="s">
        <v>546</v>
      </c>
      <c r="P72" s="3">
        <v>875.46469999999999</v>
      </c>
      <c r="Q72" s="3">
        <v>8.060943</v>
      </c>
      <c r="R72" s="3" t="s">
        <v>547</v>
      </c>
      <c r="S72" s="3" t="s">
        <v>548</v>
      </c>
      <c r="T72" s="3" t="s">
        <v>549</v>
      </c>
      <c r="U72" s="3" t="s">
        <v>550</v>
      </c>
      <c r="V72" s="3" t="s">
        <v>551</v>
      </c>
      <c r="W72" s="6" t="s">
        <v>552</v>
      </c>
      <c r="X72" s="6"/>
      <c r="Y72" s="3">
        <v>29.246929999999999</v>
      </c>
      <c r="Z72" s="3">
        <v>158.0026</v>
      </c>
      <c r="AA72" s="3">
        <v>33</v>
      </c>
      <c r="AB72" s="3" t="s">
        <v>61</v>
      </c>
      <c r="AC72" s="3">
        <v>4</v>
      </c>
      <c r="AD72" s="3">
        <v>1</v>
      </c>
      <c r="AE72" s="3">
        <v>2</v>
      </c>
      <c r="AF72" s="3" t="s">
        <v>50</v>
      </c>
      <c r="AG72" s="3">
        <v>0</v>
      </c>
      <c r="AH72" s="3">
        <v>0</v>
      </c>
      <c r="AI72" s="3">
        <v>0</v>
      </c>
      <c r="AJ72">
        <v>44.2907591195818</v>
      </c>
      <c r="AK72">
        <v>-1402.79963191716</v>
      </c>
      <c r="AL72">
        <v>24</v>
      </c>
      <c r="AM72" t="s">
        <v>61</v>
      </c>
      <c r="AN72">
        <v>4</v>
      </c>
      <c r="AO72">
        <v>1</v>
      </c>
      <c r="AP72">
        <v>2</v>
      </c>
      <c r="AQ72" t="s">
        <v>50</v>
      </c>
      <c r="AR72">
        <v>0</v>
      </c>
      <c r="AS72">
        <v>0</v>
      </c>
      <c r="AT72">
        <v>0</v>
      </c>
    </row>
    <row r="73" spans="1:46" ht="15" customHeight="1">
      <c r="A73" s="3" t="s">
        <v>85</v>
      </c>
      <c r="B73" s="3">
        <v>13255</v>
      </c>
      <c r="C73" s="3">
        <v>13248</v>
      </c>
      <c r="D73" s="3">
        <v>690.98339999999996</v>
      </c>
      <c r="E73" s="3">
        <v>3</v>
      </c>
      <c r="F73" s="3">
        <v>2069.9279999999999</v>
      </c>
      <c r="G73" s="3" t="s">
        <v>51</v>
      </c>
      <c r="H73" s="3" t="s">
        <v>62</v>
      </c>
      <c r="I73" s="3"/>
      <c r="J73" s="3" t="s">
        <v>38</v>
      </c>
      <c r="K73" s="3">
        <v>101</v>
      </c>
      <c r="L73" s="3" t="s">
        <v>38</v>
      </c>
      <c r="M73" s="3">
        <v>2</v>
      </c>
      <c r="N73" s="3" t="s">
        <v>270</v>
      </c>
      <c r="O73" s="3" t="s">
        <v>271</v>
      </c>
      <c r="P73" s="3">
        <v>1036.4649999999999</v>
      </c>
      <c r="Q73" s="3">
        <v>9.0730360000000001</v>
      </c>
      <c r="R73" s="3" t="s">
        <v>553</v>
      </c>
      <c r="S73" s="3" t="s">
        <v>554</v>
      </c>
      <c r="T73" s="3" t="s">
        <v>555</v>
      </c>
      <c r="U73" s="3" t="s">
        <v>556</v>
      </c>
      <c r="V73" s="3" t="s">
        <v>557</v>
      </c>
      <c r="W73" s="6" t="s">
        <v>558</v>
      </c>
      <c r="X73" s="6"/>
      <c r="Y73" s="3">
        <v>28.182980000000001</v>
      </c>
      <c r="Z73" s="3">
        <v>157.999</v>
      </c>
      <c r="AA73" s="3">
        <v>10</v>
      </c>
      <c r="AB73" s="3" t="s">
        <v>61</v>
      </c>
      <c r="AC73" s="3">
        <v>4</v>
      </c>
      <c r="AD73" s="3">
        <v>29</v>
      </c>
      <c r="AE73" s="3">
        <v>2</v>
      </c>
      <c r="AF73" s="3" t="s">
        <v>50</v>
      </c>
      <c r="AG73" s="3">
        <v>0</v>
      </c>
      <c r="AH73" s="3">
        <v>0</v>
      </c>
      <c r="AI73" s="3">
        <v>0</v>
      </c>
      <c r="AJ73">
        <v>42.213781431659903</v>
      </c>
      <c r="AK73">
        <v>158.00167486314299</v>
      </c>
      <c r="AL73">
        <v>49</v>
      </c>
      <c r="AM73" t="s">
        <v>61</v>
      </c>
      <c r="AN73">
        <v>4</v>
      </c>
      <c r="AO73">
        <v>14</v>
      </c>
      <c r="AP73">
        <v>7</v>
      </c>
      <c r="AQ73" t="s">
        <v>50</v>
      </c>
      <c r="AR73">
        <v>0</v>
      </c>
      <c r="AS73" s="1">
        <v>4.7087669372558501E-6</v>
      </c>
      <c r="AT73">
        <v>0</v>
      </c>
    </row>
    <row r="74" spans="1:46">
      <c r="A74" s="3" t="s">
        <v>35</v>
      </c>
      <c r="B74" s="3">
        <v>32956</v>
      </c>
      <c r="C74" s="3">
        <v>32934</v>
      </c>
      <c r="D74" s="3">
        <v>1120.2539999999999</v>
      </c>
      <c r="E74" s="3">
        <v>3</v>
      </c>
      <c r="F74" s="3">
        <v>3357.741</v>
      </c>
      <c r="G74" s="3" t="s">
        <v>51</v>
      </c>
      <c r="H74" s="3" t="s">
        <v>37</v>
      </c>
      <c r="I74" s="3"/>
      <c r="J74" s="3" t="s">
        <v>39</v>
      </c>
      <c r="K74" s="3">
        <v>250</v>
      </c>
      <c r="L74" s="3" t="s">
        <v>39</v>
      </c>
      <c r="M74" s="3">
        <v>263</v>
      </c>
      <c r="N74" s="3" t="s">
        <v>94</v>
      </c>
      <c r="O74" s="3" t="s">
        <v>95</v>
      </c>
      <c r="P74" s="3">
        <v>602.33879999999999</v>
      </c>
      <c r="Q74" s="3">
        <v>7.0703329999999998</v>
      </c>
      <c r="R74" s="3" t="s">
        <v>559</v>
      </c>
      <c r="S74" s="3" t="s">
        <v>560</v>
      </c>
      <c r="T74" s="3" t="s">
        <v>561</v>
      </c>
      <c r="U74" s="3" t="s">
        <v>562</v>
      </c>
      <c r="V74" s="3" t="s">
        <v>563</v>
      </c>
      <c r="W74" s="6" t="s">
        <v>564</v>
      </c>
      <c r="X74" s="6"/>
      <c r="Y74" s="3">
        <v>38.234780000000001</v>
      </c>
      <c r="Z74" s="3">
        <v>158.0025</v>
      </c>
      <c r="AA74" s="3">
        <v>26</v>
      </c>
      <c r="AB74" s="3" t="s">
        <v>227</v>
      </c>
      <c r="AC74" s="3">
        <v>2</v>
      </c>
      <c r="AD74" s="4" t="s">
        <v>49</v>
      </c>
      <c r="AE74" s="3">
        <v>28</v>
      </c>
      <c r="AF74" s="3" t="s">
        <v>50</v>
      </c>
      <c r="AG74" s="3">
        <v>0</v>
      </c>
      <c r="AH74" s="3">
        <v>0</v>
      </c>
      <c r="AI74" s="3">
        <v>0</v>
      </c>
      <c r="AJ74">
        <v>31.448963135444401</v>
      </c>
      <c r="AK74">
        <v>158.00060479969801</v>
      </c>
      <c r="AL74">
        <v>6</v>
      </c>
      <c r="AM74" t="s">
        <v>61</v>
      </c>
      <c r="AN74">
        <v>4</v>
      </c>
      <c r="AO74">
        <v>3</v>
      </c>
      <c r="AP74">
        <v>4</v>
      </c>
      <c r="AQ74" t="s">
        <v>50</v>
      </c>
      <c r="AR74">
        <v>0</v>
      </c>
      <c r="AS74">
        <v>0</v>
      </c>
      <c r="AT74">
        <v>0</v>
      </c>
    </row>
    <row r="75" spans="1:46">
      <c r="A75" s="3" t="s">
        <v>35</v>
      </c>
      <c r="B75" s="3">
        <v>32509</v>
      </c>
      <c r="C75" s="3">
        <v>32502</v>
      </c>
      <c r="D75" s="3">
        <v>1256.663</v>
      </c>
      <c r="E75" s="3">
        <v>3</v>
      </c>
      <c r="F75" s="3">
        <v>3766.9679999999998</v>
      </c>
      <c r="G75" s="3" t="s">
        <v>51</v>
      </c>
      <c r="H75" s="3" t="s">
        <v>37</v>
      </c>
      <c r="I75" s="3"/>
      <c r="J75" s="3" t="s">
        <v>39</v>
      </c>
      <c r="K75" s="3">
        <v>250</v>
      </c>
      <c r="L75" s="3" t="s">
        <v>39</v>
      </c>
      <c r="M75" s="3">
        <v>232</v>
      </c>
      <c r="N75" s="3" t="s">
        <v>246</v>
      </c>
      <c r="O75" s="3" t="s">
        <v>247</v>
      </c>
      <c r="P75" s="3">
        <v>1011.571</v>
      </c>
      <c r="Q75" s="3">
        <v>3.0963669999999999</v>
      </c>
      <c r="R75" s="3" t="s">
        <v>565</v>
      </c>
      <c r="S75" s="3" t="s">
        <v>566</v>
      </c>
      <c r="T75" s="3" t="s">
        <v>567</v>
      </c>
      <c r="U75" s="3" t="s">
        <v>568</v>
      </c>
      <c r="V75" s="3" t="s">
        <v>569</v>
      </c>
      <c r="W75" s="6" t="s">
        <v>570</v>
      </c>
      <c r="X75" s="6"/>
      <c r="Y75" s="3">
        <v>17.342210000000001</v>
      </c>
      <c r="Z75" s="3">
        <v>157.99780000000001</v>
      </c>
      <c r="AA75" s="3">
        <v>20</v>
      </c>
      <c r="AB75" s="3" t="s">
        <v>61</v>
      </c>
      <c r="AC75" s="3">
        <v>4</v>
      </c>
      <c r="AD75" s="3">
        <v>5</v>
      </c>
      <c r="AE75" s="3">
        <v>133</v>
      </c>
      <c r="AF75" s="3" t="s">
        <v>50</v>
      </c>
      <c r="AG75" s="3">
        <v>9.1739999999999999E-3</v>
      </c>
      <c r="AH75" s="3">
        <v>0</v>
      </c>
      <c r="AI75" s="3">
        <v>0</v>
      </c>
      <c r="AJ75">
        <v>31.210441550481899</v>
      </c>
      <c r="AK75">
        <v>157.99575298887299</v>
      </c>
      <c r="AL75">
        <v>17</v>
      </c>
      <c r="AM75" t="s">
        <v>385</v>
      </c>
      <c r="AN75">
        <v>3</v>
      </c>
      <c r="AO75">
        <v>3</v>
      </c>
      <c r="AP75">
        <v>27</v>
      </c>
      <c r="AQ75" t="s">
        <v>50</v>
      </c>
      <c r="AR75">
        <v>0</v>
      </c>
      <c r="AS75">
        <v>0</v>
      </c>
      <c r="AT75">
        <v>0</v>
      </c>
    </row>
    <row r="76" spans="1:46">
      <c r="A76" s="3" t="s">
        <v>71</v>
      </c>
      <c r="B76" s="3">
        <v>22540</v>
      </c>
      <c r="C76" s="3">
        <v>22466</v>
      </c>
      <c r="D76" s="3">
        <v>641.62210000000005</v>
      </c>
      <c r="E76" s="3">
        <v>3</v>
      </c>
      <c r="F76" s="3">
        <v>1921.8440000000001</v>
      </c>
      <c r="G76" s="3" t="s">
        <v>36</v>
      </c>
      <c r="H76" s="3" t="s">
        <v>571</v>
      </c>
      <c r="I76" s="3"/>
      <c r="J76" s="3" t="s">
        <v>39</v>
      </c>
      <c r="K76" s="3">
        <v>261</v>
      </c>
      <c r="L76" s="3" t="s">
        <v>38</v>
      </c>
      <c r="M76" s="3">
        <v>48</v>
      </c>
      <c r="N76" s="3" t="s">
        <v>262</v>
      </c>
      <c r="O76" s="3" t="s">
        <v>263</v>
      </c>
      <c r="P76" s="3">
        <v>887.44230000000005</v>
      </c>
      <c r="Q76" s="3">
        <v>2.025671</v>
      </c>
      <c r="R76" s="3" t="s">
        <v>572</v>
      </c>
      <c r="S76" s="3" t="s">
        <v>573</v>
      </c>
      <c r="T76" s="3" t="s">
        <v>574</v>
      </c>
      <c r="U76" s="3" t="s">
        <v>575</v>
      </c>
      <c r="V76" s="3" t="s">
        <v>576</v>
      </c>
      <c r="W76" s="6" t="s">
        <v>577</v>
      </c>
      <c r="X76" s="6"/>
      <c r="Y76" s="3">
        <v>24.17229</v>
      </c>
      <c r="Z76" s="3">
        <v>-479.40100000000001</v>
      </c>
      <c r="AA76" s="3">
        <v>80</v>
      </c>
      <c r="AB76" s="3" t="s">
        <v>61</v>
      </c>
      <c r="AC76" s="3">
        <v>4</v>
      </c>
      <c r="AD76" s="3">
        <v>1</v>
      </c>
      <c r="AE76" s="3">
        <v>77</v>
      </c>
      <c r="AF76" s="3" t="s">
        <v>50</v>
      </c>
      <c r="AG76" s="3">
        <v>0</v>
      </c>
      <c r="AH76" s="3">
        <v>0</v>
      </c>
      <c r="AI76" s="3">
        <v>0</v>
      </c>
      <c r="AJ76">
        <v>38.234780342603202</v>
      </c>
      <c r="AK76">
        <v>158.00247084045199</v>
      </c>
      <c r="AL76">
        <v>26</v>
      </c>
      <c r="AM76" t="s">
        <v>227</v>
      </c>
      <c r="AN76">
        <v>2</v>
      </c>
      <c r="AO76" t="s">
        <v>49</v>
      </c>
      <c r="AP76">
        <v>28</v>
      </c>
      <c r="AQ76" t="s">
        <v>50</v>
      </c>
      <c r="AR76">
        <v>0</v>
      </c>
      <c r="AS76">
        <v>0</v>
      </c>
      <c r="AT76">
        <v>0</v>
      </c>
    </row>
    <row r="77" spans="1:46">
      <c r="A77" s="3" t="s">
        <v>78</v>
      </c>
      <c r="B77" s="3">
        <v>22145</v>
      </c>
      <c r="C77" s="3">
        <v>22049</v>
      </c>
      <c r="D77" s="3">
        <v>708.11440000000005</v>
      </c>
      <c r="E77" s="3">
        <v>4</v>
      </c>
      <c r="F77" s="3">
        <v>2828.4279999999999</v>
      </c>
      <c r="G77" s="3" t="s">
        <v>51</v>
      </c>
      <c r="H77" s="3" t="s">
        <v>571</v>
      </c>
      <c r="I77" s="3"/>
      <c r="J77" s="3" t="s">
        <v>39</v>
      </c>
      <c r="K77" s="3">
        <v>261</v>
      </c>
      <c r="L77" s="3" t="s">
        <v>39</v>
      </c>
      <c r="M77" s="3">
        <v>206</v>
      </c>
      <c r="N77" s="3" t="s">
        <v>134</v>
      </c>
      <c r="O77" s="3" t="s">
        <v>135</v>
      </c>
      <c r="P77" s="3">
        <v>1156.6199999999999</v>
      </c>
      <c r="Q77" s="3">
        <v>15.055070000000001</v>
      </c>
      <c r="R77" s="3" t="s">
        <v>578</v>
      </c>
      <c r="S77" s="3" t="s">
        <v>579</v>
      </c>
      <c r="T77" s="3" t="s">
        <v>580</v>
      </c>
      <c r="U77" s="3" t="s">
        <v>581</v>
      </c>
      <c r="V77" s="3" t="s">
        <v>582</v>
      </c>
      <c r="W77" s="6" t="s">
        <v>583</v>
      </c>
      <c r="X77" s="6"/>
      <c r="Y77" s="3">
        <v>42.140880000000003</v>
      </c>
      <c r="Z77" s="3">
        <v>158.00559999999999</v>
      </c>
      <c r="AA77" s="3">
        <v>1</v>
      </c>
      <c r="AB77" s="3" t="s">
        <v>330</v>
      </c>
      <c r="AC77" s="3">
        <v>3</v>
      </c>
      <c r="AD77" s="3">
        <v>5</v>
      </c>
      <c r="AE77" s="3">
        <v>3</v>
      </c>
      <c r="AF77" s="3" t="s">
        <v>50</v>
      </c>
      <c r="AG77" s="3">
        <v>0</v>
      </c>
      <c r="AH77" s="5">
        <v>2.5000000000000002E-6</v>
      </c>
      <c r="AI77" s="3">
        <v>0</v>
      </c>
      <c r="AJ77">
        <v>17.342205983645901</v>
      </c>
      <c r="AK77">
        <v>157.99782228654601</v>
      </c>
      <c r="AL77">
        <v>20</v>
      </c>
      <c r="AM77" t="s">
        <v>61</v>
      </c>
      <c r="AN77">
        <v>4</v>
      </c>
      <c r="AO77">
        <v>5</v>
      </c>
      <c r="AP77">
        <v>133</v>
      </c>
      <c r="AQ77" t="s">
        <v>50</v>
      </c>
      <c r="AR77">
        <v>9.1743119266054999E-3</v>
      </c>
      <c r="AS77">
        <v>0</v>
      </c>
      <c r="AT77">
        <v>0</v>
      </c>
    </row>
    <row r="78" spans="1:46">
      <c r="A78" s="3" t="s">
        <v>71</v>
      </c>
      <c r="B78" s="3">
        <v>22511</v>
      </c>
      <c r="C78" s="3">
        <v>22390</v>
      </c>
      <c r="D78" s="3">
        <v>641.62199999999996</v>
      </c>
      <c r="E78" s="3">
        <v>3</v>
      </c>
      <c r="F78" s="3">
        <v>1921.8440000000001</v>
      </c>
      <c r="G78" s="3" t="s">
        <v>36</v>
      </c>
      <c r="H78" s="3" t="s">
        <v>37</v>
      </c>
      <c r="I78" s="3"/>
      <c r="J78" s="3" t="s">
        <v>39</v>
      </c>
      <c r="K78" s="3">
        <v>262</v>
      </c>
      <c r="L78" s="3" t="s">
        <v>38</v>
      </c>
      <c r="M78" s="3">
        <v>48</v>
      </c>
      <c r="N78" s="3" t="s">
        <v>262</v>
      </c>
      <c r="O78" s="3" t="s">
        <v>263</v>
      </c>
      <c r="P78" s="3">
        <v>887.44230000000005</v>
      </c>
      <c r="Q78" s="3">
        <v>3.0176820000000002</v>
      </c>
      <c r="R78" s="3" t="s">
        <v>584</v>
      </c>
      <c r="S78" s="3" t="s">
        <v>585</v>
      </c>
      <c r="T78" s="3" t="s">
        <v>586</v>
      </c>
      <c r="U78" s="3" t="s">
        <v>587</v>
      </c>
      <c r="V78" s="3" t="s">
        <v>588</v>
      </c>
      <c r="W78" s="6" t="s">
        <v>589</v>
      </c>
      <c r="X78" s="6"/>
      <c r="Y78" s="3">
        <v>33.108260000000001</v>
      </c>
      <c r="Z78" s="3">
        <v>-479.40100000000001</v>
      </c>
      <c r="AA78" s="3">
        <v>21</v>
      </c>
      <c r="AB78" s="3" t="s">
        <v>61</v>
      </c>
      <c r="AC78" s="3">
        <v>4</v>
      </c>
      <c r="AD78" s="3">
        <v>2</v>
      </c>
      <c r="AE78" s="3">
        <v>51</v>
      </c>
      <c r="AF78" s="3" t="s">
        <v>50</v>
      </c>
      <c r="AG78" s="3">
        <v>0</v>
      </c>
      <c r="AH78" s="3">
        <v>1.8200000000000001E-4</v>
      </c>
      <c r="AI78" s="5">
        <v>6.9999999999999999E-6</v>
      </c>
      <c r="AJ78">
        <v>42.140884318055903</v>
      </c>
      <c r="AK78">
        <v>158.005646551089</v>
      </c>
      <c r="AL78">
        <v>1</v>
      </c>
      <c r="AM78" t="s">
        <v>330</v>
      </c>
      <c r="AN78">
        <v>3</v>
      </c>
      <c r="AO78">
        <v>5</v>
      </c>
      <c r="AP78">
        <v>3</v>
      </c>
      <c r="AQ78" t="s">
        <v>50</v>
      </c>
      <c r="AR78">
        <v>0</v>
      </c>
      <c r="AS78" s="1">
        <v>2.5033950805663999E-6</v>
      </c>
      <c r="AT78">
        <v>0</v>
      </c>
    </row>
    <row r="79" spans="1:46" ht="15" customHeight="1">
      <c r="A79" s="3" t="s">
        <v>85</v>
      </c>
      <c r="B79" s="3">
        <v>13480</v>
      </c>
      <c r="C79" s="3">
        <v>13450</v>
      </c>
      <c r="D79" s="3">
        <v>631.08219999999994</v>
      </c>
      <c r="E79" s="3">
        <v>4</v>
      </c>
      <c r="F79" s="3">
        <v>2520.3000000000002</v>
      </c>
      <c r="G79" s="3" t="s">
        <v>51</v>
      </c>
      <c r="H79" s="3" t="s">
        <v>37</v>
      </c>
      <c r="I79" s="3"/>
      <c r="J79" s="3" t="s">
        <v>38</v>
      </c>
      <c r="K79" s="3">
        <v>112</v>
      </c>
      <c r="L79" s="3" t="s">
        <v>38</v>
      </c>
      <c r="M79" s="3">
        <v>11</v>
      </c>
      <c r="N79" s="3" t="s">
        <v>110</v>
      </c>
      <c r="O79" s="3" t="s">
        <v>111</v>
      </c>
      <c r="P79" s="3">
        <v>630.37009999999998</v>
      </c>
      <c r="Q79" s="3">
        <v>11.09834</v>
      </c>
      <c r="R79" s="3" t="s">
        <v>590</v>
      </c>
      <c r="S79" s="3" t="s">
        <v>591</v>
      </c>
      <c r="T79" s="3" t="s">
        <v>592</v>
      </c>
      <c r="U79" s="3" t="s">
        <v>593</v>
      </c>
      <c r="V79" s="3" t="s">
        <v>594</v>
      </c>
      <c r="W79" s="6" t="s">
        <v>595</v>
      </c>
      <c r="X79" s="6"/>
      <c r="Y79" s="3">
        <v>42.318469999999998</v>
      </c>
      <c r="Z79" s="3">
        <v>157.99860000000001</v>
      </c>
      <c r="AA79" s="3">
        <v>20</v>
      </c>
      <c r="AB79" s="3" t="s">
        <v>61</v>
      </c>
      <c r="AC79" s="3">
        <v>4</v>
      </c>
      <c r="AD79" s="3">
        <v>5</v>
      </c>
      <c r="AE79" s="3">
        <v>85</v>
      </c>
      <c r="AF79" s="3" t="s">
        <v>50</v>
      </c>
      <c r="AG79" s="3">
        <v>0</v>
      </c>
      <c r="AH79" s="3">
        <v>0</v>
      </c>
      <c r="AI79" s="3">
        <v>0</v>
      </c>
      <c r="AJ79">
        <v>39.319090832017203</v>
      </c>
      <c r="AK79">
        <v>158.00354945442501</v>
      </c>
      <c r="AL79">
        <v>49</v>
      </c>
      <c r="AM79" t="s">
        <v>61</v>
      </c>
      <c r="AN79">
        <v>4</v>
      </c>
      <c r="AO79">
        <v>10</v>
      </c>
      <c r="AP79">
        <v>71</v>
      </c>
      <c r="AQ79" t="s">
        <v>50</v>
      </c>
      <c r="AR79">
        <v>0</v>
      </c>
      <c r="AS79" s="1">
        <v>2.6524066925048801E-5</v>
      </c>
      <c r="AT79" s="1">
        <v>9.9999999999999995E-7</v>
      </c>
    </row>
    <row r="81" spans="8:9">
      <c r="H81" t="s">
        <v>596</v>
      </c>
    </row>
    <row r="82" spans="8:9">
      <c r="H82" t="s">
        <v>597</v>
      </c>
      <c r="I82">
        <v>9</v>
      </c>
    </row>
    <row r="83" spans="8:9">
      <c r="H83" t="s">
        <v>598</v>
      </c>
      <c r="I83">
        <v>45</v>
      </c>
    </row>
    <row r="84" spans="8:9">
      <c r="H84" t="s">
        <v>599</v>
      </c>
      <c r="I84">
        <v>24</v>
      </c>
    </row>
    <row r="85" spans="8:9">
      <c r="H85" t="s">
        <v>600</v>
      </c>
      <c r="I85">
        <f>SUM(I82:I84)</f>
        <v>78</v>
      </c>
    </row>
  </sheetData>
  <autoFilter ref="A1:AT79" xr:uid="{FA791F84-01B3-44A0-A336-90DC96C6663B}"/>
  <mergeCells count="78">
    <mergeCell ref="W7:X7"/>
    <mergeCell ref="W2:X2"/>
    <mergeCell ref="W3:X3"/>
    <mergeCell ref="W4:X4"/>
    <mergeCell ref="W5:X5"/>
    <mergeCell ref="W6:X6"/>
    <mergeCell ref="W19:X19"/>
    <mergeCell ref="W8:X8"/>
    <mergeCell ref="W9:X9"/>
    <mergeCell ref="W10:X10"/>
    <mergeCell ref="W11:X11"/>
    <mergeCell ref="W12:X12"/>
    <mergeCell ref="W13:X13"/>
    <mergeCell ref="W14:X14"/>
    <mergeCell ref="W15:X15"/>
    <mergeCell ref="W16:X16"/>
    <mergeCell ref="W17:X17"/>
    <mergeCell ref="W18:X18"/>
    <mergeCell ref="W31:X31"/>
    <mergeCell ref="W20:X20"/>
    <mergeCell ref="W21:X21"/>
    <mergeCell ref="W22:X22"/>
    <mergeCell ref="W23:X23"/>
    <mergeCell ref="W24:X24"/>
    <mergeCell ref="W25:X25"/>
    <mergeCell ref="W26:X26"/>
    <mergeCell ref="W27:X27"/>
    <mergeCell ref="W28:X28"/>
    <mergeCell ref="W29:X29"/>
    <mergeCell ref="W30:X30"/>
    <mergeCell ref="W43:X43"/>
    <mergeCell ref="W32:X32"/>
    <mergeCell ref="W33:X33"/>
    <mergeCell ref="W34:X34"/>
    <mergeCell ref="W35:X35"/>
    <mergeCell ref="W36:X36"/>
    <mergeCell ref="W37:X37"/>
    <mergeCell ref="W38:X38"/>
    <mergeCell ref="W39:X39"/>
    <mergeCell ref="W40:X40"/>
    <mergeCell ref="W41:X41"/>
    <mergeCell ref="W42:X42"/>
    <mergeCell ref="W55:X55"/>
    <mergeCell ref="W44:X44"/>
    <mergeCell ref="W45:X45"/>
    <mergeCell ref="W46:X46"/>
    <mergeCell ref="W47:X47"/>
    <mergeCell ref="W48:X48"/>
    <mergeCell ref="W49:X49"/>
    <mergeCell ref="W50:X50"/>
    <mergeCell ref="W51:X51"/>
    <mergeCell ref="W52:X52"/>
    <mergeCell ref="W53:X53"/>
    <mergeCell ref="W54:X54"/>
    <mergeCell ref="W67:X67"/>
    <mergeCell ref="W56:X56"/>
    <mergeCell ref="W57:X57"/>
    <mergeCell ref="W58:X58"/>
    <mergeCell ref="W59:X59"/>
    <mergeCell ref="W60:X60"/>
    <mergeCell ref="W61:X61"/>
    <mergeCell ref="W62:X62"/>
    <mergeCell ref="W63:X63"/>
    <mergeCell ref="W64:X64"/>
    <mergeCell ref="W65:X65"/>
    <mergeCell ref="W66:X66"/>
    <mergeCell ref="W79:X79"/>
    <mergeCell ref="W68:X68"/>
    <mergeCell ref="W69:X69"/>
    <mergeCell ref="W70:X70"/>
    <mergeCell ref="W71:X71"/>
    <mergeCell ref="W72:X72"/>
    <mergeCell ref="W73:X73"/>
    <mergeCell ref="W74:X74"/>
    <mergeCell ref="W75:X75"/>
    <mergeCell ref="W76:X76"/>
    <mergeCell ref="W77:X77"/>
    <mergeCell ref="W78:X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Zheng SER</dc:creator>
  <cp:keywords/>
  <dc:description/>
  <cp:lastModifiedBy>wintwintphoo@duke-nus.edu.sg</cp:lastModifiedBy>
  <cp:revision/>
  <dcterms:created xsi:type="dcterms:W3CDTF">2023-02-01T09:46:47Z</dcterms:created>
  <dcterms:modified xsi:type="dcterms:W3CDTF">2023-06-09T15:56:02Z</dcterms:modified>
  <cp:category/>
  <cp:contentStatus/>
</cp:coreProperties>
</file>