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h\Desktop\eLife_data_upload\Figure 1_figure supplement 2\"/>
    </mc:Choice>
  </mc:AlternateContent>
  <xr:revisionPtr revIDLastSave="0" documentId="8_{5A2DEE59-4575-4B20-8420-C2C805B57EBC}" xr6:coauthVersionLast="45" xr6:coauthVersionMax="45" xr10:uidLastSave="{00000000-0000-0000-0000-000000000000}"/>
  <bookViews>
    <workbookView xWindow="345" yWindow="1395" windowWidth="38400" windowHeight="20535" xr2:uid="{02680531-3302-4053-AD3C-6FD58CC7C2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R162" i="1" l="1"/>
  <c r="S162" i="1"/>
  <c r="T162" i="1"/>
  <c r="U162" i="1"/>
  <c r="V162" i="1"/>
  <c r="W162" i="1"/>
  <c r="X162" i="1"/>
  <c r="R132" i="1"/>
  <c r="S132" i="1"/>
  <c r="T132" i="1"/>
  <c r="U132" i="1"/>
  <c r="V132" i="1"/>
  <c r="W132" i="1"/>
  <c r="X132" i="1"/>
  <c r="R102" i="1"/>
  <c r="S102" i="1"/>
  <c r="T102" i="1"/>
  <c r="U102" i="1"/>
  <c r="V102" i="1"/>
  <c r="W102" i="1"/>
  <c r="X102" i="1"/>
  <c r="R20" i="1"/>
  <c r="S20" i="1"/>
  <c r="T20" i="1"/>
  <c r="U20" i="1"/>
  <c r="V20" i="1"/>
  <c r="W20" i="1"/>
  <c r="X20" i="1"/>
  <c r="R50" i="1"/>
  <c r="S50" i="1"/>
  <c r="T50" i="1"/>
  <c r="U50" i="1"/>
  <c r="V50" i="1"/>
  <c r="W50" i="1"/>
  <c r="X50" i="1"/>
  <c r="R80" i="1"/>
  <c r="S80" i="1"/>
  <c r="T80" i="1"/>
  <c r="U80" i="1"/>
  <c r="V80" i="1"/>
  <c r="W80" i="1"/>
  <c r="X80" i="1"/>
  <c r="M36" i="1"/>
  <c r="L164" i="1"/>
  <c r="M51" i="1"/>
  <c r="L62" i="1"/>
  <c r="Q80" i="1" l="1"/>
  <c r="Q50" i="1"/>
  <c r="Q20" i="1"/>
  <c r="M86" i="1"/>
  <c r="L86" i="1"/>
  <c r="N86" i="1"/>
  <c r="N82" i="1"/>
  <c r="M82" i="1"/>
  <c r="L82" i="1"/>
  <c r="P80" i="1"/>
  <c r="N80" i="1"/>
  <c r="L80" i="1"/>
  <c r="M80" i="1"/>
  <c r="N78" i="1"/>
  <c r="M78" i="1"/>
  <c r="L78" i="1"/>
  <c r="N76" i="1"/>
  <c r="L76" i="1"/>
  <c r="M76" i="1"/>
  <c r="O76" i="1" s="1"/>
  <c r="N74" i="1"/>
  <c r="M74" i="1"/>
  <c r="L74" i="1"/>
  <c r="N72" i="1"/>
  <c r="L72" i="1"/>
  <c r="M72" i="1"/>
  <c r="N70" i="1"/>
  <c r="M70" i="1"/>
  <c r="L70" i="1"/>
  <c r="N68" i="1"/>
  <c r="L68" i="1"/>
  <c r="M68" i="1"/>
  <c r="O68" i="1" s="1"/>
  <c r="N66" i="1"/>
  <c r="M66" i="1"/>
  <c r="L66" i="1"/>
  <c r="N64" i="1"/>
  <c r="L64" i="1"/>
  <c r="M64" i="1"/>
  <c r="N62" i="1"/>
  <c r="M62" i="1"/>
  <c r="N60" i="1"/>
  <c r="L60" i="1"/>
  <c r="M60" i="1"/>
  <c r="O60" i="1" s="1"/>
  <c r="N58" i="1"/>
  <c r="M58" i="1"/>
  <c r="L58" i="1"/>
  <c r="N56" i="1"/>
  <c r="L56" i="1"/>
  <c r="M56" i="1"/>
  <c r="N54" i="1"/>
  <c r="M54" i="1"/>
  <c r="O54" i="1" s="1"/>
  <c r="L54" i="1"/>
  <c r="N52" i="1"/>
  <c r="L52" i="1"/>
  <c r="M52" i="1"/>
  <c r="O52" i="1" s="1"/>
  <c r="N50" i="1"/>
  <c r="P50" i="1"/>
  <c r="M50" i="1"/>
  <c r="L50" i="1"/>
  <c r="N48" i="1"/>
  <c r="L48" i="1"/>
  <c r="M48" i="1"/>
  <c r="N46" i="1"/>
  <c r="L46" i="1"/>
  <c r="M46" i="1"/>
  <c r="N44" i="1"/>
  <c r="L44" i="1"/>
  <c r="M44" i="1"/>
  <c r="O44" i="1" s="1"/>
  <c r="N42" i="1"/>
  <c r="L42" i="1"/>
  <c r="M42" i="1"/>
  <c r="O42" i="1" s="1"/>
  <c r="N40" i="1"/>
  <c r="L40" i="1"/>
  <c r="M40" i="1"/>
  <c r="N38" i="1"/>
  <c r="L38" i="1"/>
  <c r="M38" i="1"/>
  <c r="N36" i="1"/>
  <c r="L36" i="1"/>
  <c r="N34" i="1"/>
  <c r="L34" i="1"/>
  <c r="M34" i="1"/>
  <c r="N32" i="1"/>
  <c r="L32" i="1"/>
  <c r="M32" i="1"/>
  <c r="N30" i="1"/>
  <c r="L30" i="1"/>
  <c r="M30" i="1"/>
  <c r="O30" i="1" s="1"/>
  <c r="N28" i="1"/>
  <c r="L28" i="1"/>
  <c r="M28" i="1"/>
  <c r="O28" i="1" s="1"/>
  <c r="N26" i="1"/>
  <c r="L26" i="1"/>
  <c r="M26" i="1"/>
  <c r="N24" i="1"/>
  <c r="L24" i="1"/>
  <c r="M24" i="1"/>
  <c r="N22" i="1"/>
  <c r="L22" i="1"/>
  <c r="M22" i="1"/>
  <c r="O22" i="1" s="1"/>
  <c r="P20" i="1"/>
  <c r="N20" i="1"/>
  <c r="L20" i="1"/>
  <c r="N18" i="1"/>
  <c r="L18" i="1"/>
  <c r="M18" i="1"/>
  <c r="N16" i="1"/>
  <c r="L16" i="1"/>
  <c r="M16" i="1"/>
  <c r="N14" i="1"/>
  <c r="L14" i="1"/>
  <c r="M14" i="1"/>
  <c r="O14" i="1" s="1"/>
  <c r="N12" i="1"/>
  <c r="L12" i="1"/>
  <c r="M12" i="1"/>
  <c r="O12" i="1" s="1"/>
  <c r="N10" i="1"/>
  <c r="L10" i="1"/>
  <c r="M10" i="1"/>
  <c r="N8" i="1"/>
  <c r="L8" i="1"/>
  <c r="M8" i="1"/>
  <c r="L6" i="1"/>
  <c r="M6" i="1"/>
  <c r="N6" i="1"/>
  <c r="L163" i="1"/>
  <c r="M163" i="1"/>
  <c r="N163" i="1"/>
  <c r="N161" i="1"/>
  <c r="L161" i="1"/>
  <c r="M161" i="1"/>
  <c r="L159" i="1"/>
  <c r="M159" i="1"/>
  <c r="N159" i="1"/>
  <c r="N157" i="1"/>
  <c r="L157" i="1"/>
  <c r="M157" i="1"/>
  <c r="O157" i="1" s="1"/>
  <c r="L155" i="1"/>
  <c r="M155" i="1"/>
  <c r="N155" i="1"/>
  <c r="N153" i="1"/>
  <c r="L153" i="1"/>
  <c r="M153" i="1"/>
  <c r="L151" i="1"/>
  <c r="M151" i="1"/>
  <c r="O151" i="1" s="1"/>
  <c r="N151" i="1"/>
  <c r="N149" i="1"/>
  <c r="L149" i="1"/>
  <c r="M149" i="1"/>
  <c r="O149" i="1" s="1"/>
  <c r="L147" i="1"/>
  <c r="M147" i="1"/>
  <c r="N147" i="1"/>
  <c r="L145" i="1"/>
  <c r="N145" i="1"/>
  <c r="M145" i="1"/>
  <c r="L143" i="1"/>
  <c r="N143" i="1"/>
  <c r="M143" i="1"/>
  <c r="L141" i="1"/>
  <c r="N141" i="1"/>
  <c r="L139" i="1"/>
  <c r="N139" i="1"/>
  <c r="M139" i="1"/>
  <c r="L137" i="1"/>
  <c r="N137" i="1"/>
  <c r="M137" i="1"/>
  <c r="L135" i="1"/>
  <c r="N135" i="1"/>
  <c r="M135" i="1"/>
  <c r="L133" i="1"/>
  <c r="N133" i="1"/>
  <c r="M133" i="1"/>
  <c r="O133" i="1" s="1"/>
  <c r="L131" i="1"/>
  <c r="M131" i="1"/>
  <c r="N131" i="1"/>
  <c r="L129" i="1"/>
  <c r="M129" i="1"/>
  <c r="O129" i="1" s="1"/>
  <c r="N129" i="1"/>
  <c r="L127" i="1"/>
  <c r="M127" i="1"/>
  <c r="N127" i="1"/>
  <c r="L125" i="1"/>
  <c r="M125" i="1"/>
  <c r="N125" i="1"/>
  <c r="L123" i="1"/>
  <c r="M123" i="1"/>
  <c r="N123" i="1"/>
  <c r="L121" i="1"/>
  <c r="M121" i="1"/>
  <c r="O121" i="1" s="1"/>
  <c r="N121" i="1"/>
  <c r="L119" i="1"/>
  <c r="M119" i="1"/>
  <c r="N119" i="1"/>
  <c r="L117" i="1"/>
  <c r="M117" i="1"/>
  <c r="N117" i="1"/>
  <c r="L115" i="1"/>
  <c r="M115" i="1"/>
  <c r="N115" i="1"/>
  <c r="L113" i="1"/>
  <c r="M113" i="1"/>
  <c r="O113" i="1" s="1"/>
  <c r="N113" i="1"/>
  <c r="L111" i="1"/>
  <c r="M111" i="1"/>
  <c r="N111" i="1"/>
  <c r="L109" i="1"/>
  <c r="M109" i="1"/>
  <c r="N109" i="1"/>
  <c r="L107" i="1"/>
  <c r="M107" i="1"/>
  <c r="N107" i="1"/>
  <c r="L105" i="1"/>
  <c r="M105" i="1"/>
  <c r="O105" i="1" s="1"/>
  <c r="N105" i="1"/>
  <c r="L103" i="1"/>
  <c r="M103" i="1"/>
  <c r="N103" i="1"/>
  <c r="L101" i="1"/>
  <c r="M101" i="1"/>
  <c r="N101" i="1"/>
  <c r="L99" i="1"/>
  <c r="M99" i="1"/>
  <c r="N99" i="1"/>
  <c r="L97" i="1"/>
  <c r="M97" i="1"/>
  <c r="O97" i="1" s="1"/>
  <c r="N97" i="1"/>
  <c r="L95" i="1"/>
  <c r="M95" i="1"/>
  <c r="N95" i="1"/>
  <c r="L93" i="1"/>
  <c r="M93" i="1"/>
  <c r="N93" i="1"/>
  <c r="L91" i="1"/>
  <c r="M91" i="1"/>
  <c r="N91" i="1"/>
  <c r="L89" i="1"/>
  <c r="M89" i="1"/>
  <c r="O89" i="1" s="1"/>
  <c r="N89" i="1"/>
  <c r="L87" i="1"/>
  <c r="M87" i="1"/>
  <c r="N87" i="1"/>
  <c r="M141" i="1"/>
  <c r="Q162" i="1"/>
  <c r="Q132" i="1"/>
  <c r="Q102" i="1"/>
  <c r="O36" i="1"/>
  <c r="N81" i="1"/>
  <c r="L81" i="1"/>
  <c r="M81" i="1"/>
  <c r="O81" i="1" s="1"/>
  <c r="N79" i="1"/>
  <c r="L79" i="1"/>
  <c r="M79" i="1"/>
  <c r="O79" i="1" s="1"/>
  <c r="N77" i="1"/>
  <c r="L77" i="1"/>
  <c r="M77" i="1"/>
  <c r="N75" i="1"/>
  <c r="L75" i="1"/>
  <c r="M75" i="1"/>
  <c r="N73" i="1"/>
  <c r="L73" i="1"/>
  <c r="M73" i="1"/>
  <c r="O73" i="1" s="1"/>
  <c r="N71" i="1"/>
  <c r="L71" i="1"/>
  <c r="M71" i="1"/>
  <c r="O71" i="1" s="1"/>
  <c r="N69" i="1"/>
  <c r="L69" i="1"/>
  <c r="M69" i="1"/>
  <c r="N67" i="1"/>
  <c r="L67" i="1"/>
  <c r="M67" i="1"/>
  <c r="N65" i="1"/>
  <c r="L65" i="1"/>
  <c r="M65" i="1"/>
  <c r="O65" i="1" s="1"/>
  <c r="N63" i="1"/>
  <c r="L63" i="1"/>
  <c r="M63" i="1"/>
  <c r="O63" i="1" s="1"/>
  <c r="N61" i="1"/>
  <c r="L61" i="1"/>
  <c r="M61" i="1"/>
  <c r="N59" i="1"/>
  <c r="L59" i="1"/>
  <c r="M59" i="1"/>
  <c r="N57" i="1"/>
  <c r="L57" i="1"/>
  <c r="M57" i="1"/>
  <c r="O57" i="1" s="1"/>
  <c r="N55" i="1"/>
  <c r="L55" i="1"/>
  <c r="M55" i="1"/>
  <c r="O55" i="1" s="1"/>
  <c r="N53" i="1"/>
  <c r="L53" i="1"/>
  <c r="M53" i="1"/>
  <c r="N51" i="1"/>
  <c r="O51" i="1" s="1"/>
  <c r="L51" i="1"/>
  <c r="N49" i="1"/>
  <c r="L49" i="1"/>
  <c r="M49" i="1"/>
  <c r="O49" i="1" s="1"/>
  <c r="N47" i="1"/>
  <c r="L47" i="1"/>
  <c r="M47" i="1"/>
  <c r="N45" i="1"/>
  <c r="L45" i="1"/>
  <c r="M45" i="1"/>
  <c r="N43" i="1"/>
  <c r="L43" i="1"/>
  <c r="M43" i="1"/>
  <c r="O43" i="1" s="1"/>
  <c r="N41" i="1"/>
  <c r="L41" i="1"/>
  <c r="M41" i="1"/>
  <c r="O41" i="1" s="1"/>
  <c r="N39" i="1"/>
  <c r="L39" i="1"/>
  <c r="M39" i="1"/>
  <c r="N37" i="1"/>
  <c r="L37" i="1"/>
  <c r="M37" i="1"/>
  <c r="N35" i="1"/>
  <c r="L35" i="1"/>
  <c r="M35" i="1"/>
  <c r="O35" i="1" s="1"/>
  <c r="N33" i="1"/>
  <c r="L33" i="1"/>
  <c r="M33" i="1"/>
  <c r="O33" i="1" s="1"/>
  <c r="N31" i="1"/>
  <c r="L31" i="1"/>
  <c r="M31" i="1"/>
  <c r="N29" i="1"/>
  <c r="L29" i="1"/>
  <c r="M29" i="1"/>
  <c r="N27" i="1"/>
  <c r="L27" i="1"/>
  <c r="M27" i="1"/>
  <c r="O27" i="1" s="1"/>
  <c r="N25" i="1"/>
  <c r="L25" i="1"/>
  <c r="M25" i="1"/>
  <c r="O25" i="1" s="1"/>
  <c r="N23" i="1"/>
  <c r="L23" i="1"/>
  <c r="M23" i="1"/>
  <c r="N21" i="1"/>
  <c r="L21" i="1"/>
  <c r="M21" i="1"/>
  <c r="N19" i="1"/>
  <c r="L19" i="1"/>
  <c r="M19" i="1"/>
  <c r="O19" i="1" s="1"/>
  <c r="N17" i="1"/>
  <c r="L17" i="1"/>
  <c r="M17" i="1"/>
  <c r="O17" i="1" s="1"/>
  <c r="N15" i="1"/>
  <c r="L15" i="1"/>
  <c r="M15" i="1"/>
  <c r="N13" i="1"/>
  <c r="L13" i="1"/>
  <c r="M13" i="1"/>
  <c r="N11" i="1"/>
  <c r="L11" i="1"/>
  <c r="M11" i="1"/>
  <c r="O11" i="1" s="1"/>
  <c r="N9" i="1"/>
  <c r="L9" i="1"/>
  <c r="M9" i="1"/>
  <c r="O9" i="1" s="1"/>
  <c r="L7" i="1"/>
  <c r="N7" i="1"/>
  <c r="M7" i="1"/>
  <c r="L5" i="1"/>
  <c r="M5" i="1"/>
  <c r="O5" i="1" s="1"/>
  <c r="N5" i="1"/>
  <c r="M164" i="1"/>
  <c r="N164" i="1"/>
  <c r="L162" i="1"/>
  <c r="P162" i="1"/>
  <c r="M162" i="1"/>
  <c r="N162" i="1"/>
  <c r="M160" i="1"/>
  <c r="O160" i="1" s="1"/>
  <c r="N160" i="1"/>
  <c r="L160" i="1"/>
  <c r="L158" i="1"/>
  <c r="M158" i="1"/>
  <c r="O158" i="1" s="1"/>
  <c r="N158" i="1"/>
  <c r="M156" i="1"/>
  <c r="N156" i="1"/>
  <c r="L156" i="1"/>
  <c r="L154" i="1"/>
  <c r="M154" i="1"/>
  <c r="N154" i="1"/>
  <c r="M152" i="1"/>
  <c r="O152" i="1" s="1"/>
  <c r="N152" i="1"/>
  <c r="L152" i="1"/>
  <c r="L150" i="1"/>
  <c r="M150" i="1"/>
  <c r="O150" i="1" s="1"/>
  <c r="N150" i="1"/>
  <c r="M148" i="1"/>
  <c r="N148" i="1"/>
  <c r="L148" i="1"/>
  <c r="L146" i="1"/>
  <c r="M146" i="1"/>
  <c r="N146" i="1"/>
  <c r="L144" i="1"/>
  <c r="M144" i="1"/>
  <c r="N144" i="1"/>
  <c r="L142" i="1"/>
  <c r="M142" i="1"/>
  <c r="O142" i="1" s="1"/>
  <c r="N142" i="1"/>
  <c r="L140" i="1"/>
  <c r="M140" i="1"/>
  <c r="N140" i="1"/>
  <c r="L138" i="1"/>
  <c r="M138" i="1"/>
  <c r="N138" i="1"/>
  <c r="L136" i="1"/>
  <c r="M136" i="1"/>
  <c r="N136" i="1"/>
  <c r="L134" i="1"/>
  <c r="M134" i="1"/>
  <c r="O134" i="1" s="1"/>
  <c r="N134" i="1"/>
  <c r="P132" i="1"/>
  <c r="L132" i="1"/>
  <c r="M132" i="1"/>
  <c r="O132" i="1" s="1"/>
  <c r="N132" i="1"/>
  <c r="L130" i="1"/>
  <c r="M130" i="1"/>
  <c r="N130" i="1"/>
  <c r="L128" i="1"/>
  <c r="M128" i="1"/>
  <c r="N128" i="1"/>
  <c r="L126" i="1"/>
  <c r="M126" i="1"/>
  <c r="N126" i="1"/>
  <c r="L124" i="1"/>
  <c r="M124" i="1"/>
  <c r="O124" i="1" s="1"/>
  <c r="N124" i="1"/>
  <c r="L122" i="1"/>
  <c r="M122" i="1"/>
  <c r="N122" i="1"/>
  <c r="L120" i="1"/>
  <c r="M120" i="1"/>
  <c r="N120" i="1"/>
  <c r="L118" i="1"/>
  <c r="M118" i="1"/>
  <c r="N118" i="1"/>
  <c r="L116" i="1"/>
  <c r="M116" i="1"/>
  <c r="O116" i="1" s="1"/>
  <c r="N116" i="1"/>
  <c r="L114" i="1"/>
  <c r="M114" i="1"/>
  <c r="N114" i="1"/>
  <c r="L112" i="1"/>
  <c r="M112" i="1"/>
  <c r="N112" i="1"/>
  <c r="L110" i="1"/>
  <c r="M110" i="1"/>
  <c r="N110" i="1"/>
  <c r="L108" i="1"/>
  <c r="M108" i="1"/>
  <c r="O108" i="1" s="1"/>
  <c r="N108" i="1"/>
  <c r="L106" i="1"/>
  <c r="M106" i="1"/>
  <c r="N106" i="1"/>
  <c r="L104" i="1"/>
  <c r="M104" i="1"/>
  <c r="N104" i="1"/>
  <c r="P102" i="1"/>
  <c r="L102" i="1"/>
  <c r="M102" i="1"/>
  <c r="N102" i="1"/>
  <c r="L100" i="1"/>
  <c r="M100" i="1"/>
  <c r="N100" i="1"/>
  <c r="L98" i="1"/>
  <c r="M98" i="1"/>
  <c r="O98" i="1" s="1"/>
  <c r="N98" i="1"/>
  <c r="L96" i="1"/>
  <c r="M96" i="1"/>
  <c r="N96" i="1"/>
  <c r="L94" i="1"/>
  <c r="M94" i="1"/>
  <c r="N94" i="1"/>
  <c r="L92" i="1"/>
  <c r="M92" i="1"/>
  <c r="N92" i="1"/>
  <c r="L90" i="1"/>
  <c r="M90" i="1"/>
  <c r="O90" i="1" s="1"/>
  <c r="N90" i="1"/>
  <c r="M20" i="1"/>
  <c r="O20" i="1" s="1"/>
  <c r="N88" i="1"/>
  <c r="N4" i="1"/>
  <c r="O141" i="1" l="1"/>
  <c r="O114" i="1"/>
  <c r="O106" i="1"/>
  <c r="O122" i="1"/>
  <c r="O130" i="1"/>
  <c r="O140" i="1"/>
  <c r="O87" i="1"/>
  <c r="O95" i="1"/>
  <c r="O103" i="1"/>
  <c r="O111" i="1"/>
  <c r="O119" i="1"/>
  <c r="O127" i="1"/>
  <c r="O96" i="1"/>
  <c r="O6" i="1"/>
  <c r="M4" i="1"/>
  <c r="O4" i="1" s="1"/>
  <c r="M88" i="1"/>
  <c r="O88" i="1" s="1"/>
  <c r="O92" i="1"/>
  <c r="O100" i="1"/>
  <c r="O110" i="1"/>
  <c r="O118" i="1"/>
  <c r="O126" i="1"/>
  <c r="O136" i="1"/>
  <c r="O144" i="1"/>
  <c r="O91" i="1"/>
  <c r="O99" i="1"/>
  <c r="O107" i="1"/>
  <c r="O115" i="1"/>
  <c r="O123" i="1"/>
  <c r="O131" i="1"/>
  <c r="O58" i="1"/>
  <c r="O82" i="1"/>
  <c r="L88" i="1"/>
  <c r="O94" i="1"/>
  <c r="O102" i="1"/>
  <c r="O104" i="1"/>
  <c r="O112" i="1"/>
  <c r="O120" i="1"/>
  <c r="O128" i="1"/>
  <c r="O138" i="1"/>
  <c r="O146" i="1"/>
  <c r="O148" i="1"/>
  <c r="O154" i="1"/>
  <c r="O156" i="1"/>
  <c r="O162" i="1"/>
  <c r="O164" i="1"/>
  <c r="O7" i="1"/>
  <c r="O15" i="1"/>
  <c r="O23" i="1"/>
  <c r="O31" i="1"/>
  <c r="O39" i="1"/>
  <c r="O47" i="1"/>
  <c r="O53" i="1"/>
  <c r="O61" i="1"/>
  <c r="O69" i="1"/>
  <c r="O77" i="1"/>
  <c r="O93" i="1"/>
  <c r="O101" i="1"/>
  <c r="O109" i="1"/>
  <c r="O117" i="1"/>
  <c r="O125" i="1"/>
  <c r="O139" i="1"/>
  <c r="O145" i="1"/>
  <c r="O147" i="1"/>
  <c r="O153" i="1"/>
  <c r="O155" i="1"/>
  <c r="O161" i="1"/>
  <c r="O163" i="1"/>
  <c r="O10" i="1"/>
  <c r="O18" i="1"/>
  <c r="O26" i="1"/>
  <c r="O34" i="1"/>
  <c r="O40" i="1"/>
  <c r="O48" i="1"/>
  <c r="O50" i="1"/>
  <c r="O64" i="1"/>
  <c r="O66" i="1"/>
  <c r="O72" i="1"/>
  <c r="O74" i="1"/>
  <c r="O80" i="1"/>
  <c r="O13" i="1"/>
  <c r="O21" i="1"/>
  <c r="O29" i="1"/>
  <c r="O37" i="1"/>
  <c r="O45" i="1"/>
  <c r="O59" i="1"/>
  <c r="O67" i="1"/>
  <c r="O75" i="1"/>
  <c r="O137" i="1"/>
  <c r="O143" i="1"/>
  <c r="O8" i="1"/>
  <c r="O16" i="1"/>
  <c r="O24" i="1"/>
  <c r="O32" i="1"/>
  <c r="O38" i="1"/>
  <c r="O46" i="1"/>
  <c r="O56" i="1"/>
  <c r="O86" i="1"/>
  <c r="O135" i="1"/>
  <c r="O159" i="1"/>
  <c r="O62" i="1"/>
  <c r="O70" i="1"/>
  <c r="O78" i="1"/>
</calcChain>
</file>

<file path=xl/sharedStrings.xml><?xml version="1.0" encoding="utf-8"?>
<sst xmlns="http://schemas.openxmlformats.org/spreadsheetml/2006/main" count="42" uniqueCount="19">
  <si>
    <t>Time</t>
  </si>
  <si>
    <t>Cell 1_1</t>
  </si>
  <si>
    <t>Cell 1_2</t>
  </si>
  <si>
    <t>Background</t>
  </si>
  <si>
    <t>PIF-ISH (514 nm)</t>
  </si>
  <si>
    <t>GRP-PH (440 nm)</t>
  </si>
  <si>
    <t>Cell 2_1</t>
  </si>
  <si>
    <t>Cell 5_1</t>
  </si>
  <si>
    <t>Cell 4-1</t>
  </si>
  <si>
    <t>Cell 4-2</t>
  </si>
  <si>
    <t>Cell 4-3</t>
  </si>
  <si>
    <t>Cell 5_2</t>
  </si>
  <si>
    <t>Cell 5_3</t>
  </si>
  <si>
    <t>Mean</t>
  </si>
  <si>
    <t>SD</t>
  </si>
  <si>
    <t>Number</t>
  </si>
  <si>
    <t>SEM</t>
  </si>
  <si>
    <t>Average (2.5-3 min, 7.5-8 min, 12.5-13 min)</t>
  </si>
  <si>
    <t>Scatter Plot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</si>
</sst>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Sheet1!$A$251:$A$329</c:f>
              <c:numCache>
                <c:formatCode>General</c:formatCode>
                <c:ptCount val="79"/>
              </c:numCache>
            </c:numRef>
          </c:xVal>
          <c:yVal>
            <c:numRef>
              <c:f>Sheet1!$M$251:$M$329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FF-4061-8530-7B8A32413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6524528"/>
        <c:axId val="476524856"/>
      </c:scatterChart>
      <c:valAx>
        <c:axId val="47652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524856"/>
        <c:crosses val="autoZero"/>
        <c:crossBetween val="midCat"/>
      </c:valAx>
      <c:valAx>
        <c:axId val="47652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524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Sheet1!$A$333:$A$411</c:f>
              <c:numCache>
                <c:formatCode>General</c:formatCode>
                <c:ptCount val="79"/>
              </c:numCache>
            </c:numRef>
          </c:xVal>
          <c:yVal>
            <c:numRef>
              <c:f>Sheet1!$Q$333:$Q$411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A5-481B-B508-3914C1A7C863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Sheet1!$A$333:$A$411</c:f>
              <c:numCache>
                <c:formatCode>General</c:formatCode>
                <c:ptCount val="79"/>
              </c:numCache>
            </c:numRef>
          </c:xVal>
          <c:yVal>
            <c:numRef>
              <c:f>Sheet1!$R$333:$R$411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A5-481B-B508-3914C1A7C863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Sheet1!$A$333:$A$411</c:f>
              <c:numCache>
                <c:formatCode>General</c:formatCode>
                <c:ptCount val="79"/>
              </c:numCache>
            </c:numRef>
          </c:xVal>
          <c:yVal>
            <c:numRef>
              <c:f>Sheet1!$S$333:$S$411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A5-481B-B508-3914C1A7C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420176"/>
        <c:axId val="477420504"/>
      </c:scatterChart>
      <c:valAx>
        <c:axId val="47742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420504"/>
        <c:crosses val="autoZero"/>
        <c:crossBetween val="midCat"/>
      </c:valAx>
      <c:valAx>
        <c:axId val="477420504"/>
        <c:scaling>
          <c:orientation val="minMax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4201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Sheet1!$A$415:$A$493</c:f>
              <c:numCache>
                <c:formatCode>General</c:formatCode>
                <c:ptCount val="79"/>
              </c:numCache>
            </c:numRef>
          </c:xVal>
          <c:yVal>
            <c:numRef>
              <c:f>Sheet1!$Q$415:$Q$493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64-42B1-82C2-1CA5031AC741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Sheet1!$A$415:$A$493</c:f>
              <c:numCache>
                <c:formatCode>General</c:formatCode>
                <c:ptCount val="79"/>
              </c:numCache>
            </c:numRef>
          </c:xVal>
          <c:yVal>
            <c:numRef>
              <c:f>Sheet1!$R$415:$R$493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64-42B1-82C2-1CA5031AC741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Sheet1!$A$415:$A$493</c:f>
              <c:numCache>
                <c:formatCode>General</c:formatCode>
                <c:ptCount val="79"/>
              </c:numCache>
            </c:numRef>
          </c:xVal>
          <c:yVal>
            <c:numRef>
              <c:f>Sheet1!$S$415:$S$493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64-42B1-82C2-1CA5031AC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397232"/>
        <c:axId val="474397560"/>
      </c:scatterChart>
      <c:valAx>
        <c:axId val="47439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7560"/>
        <c:crosses val="autoZero"/>
        <c:crossBetween val="midCat"/>
      </c:valAx>
      <c:valAx>
        <c:axId val="47439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9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Sheet1!$A$497:$A$575</c:f>
              <c:numCache>
                <c:formatCode>General</c:formatCode>
                <c:ptCount val="79"/>
              </c:numCache>
            </c:numRef>
          </c:xVal>
          <c:yVal>
            <c:numRef>
              <c:f>Sheet1!$Q$497:$Q$575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24-48BD-8680-C451C867B3CF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Sheet1!$A$497:$A$575</c:f>
              <c:numCache>
                <c:formatCode>General</c:formatCode>
                <c:ptCount val="79"/>
              </c:numCache>
            </c:numRef>
          </c:xVal>
          <c:yVal>
            <c:numRef>
              <c:f>Sheet1!$R$497:$R$575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24-48BD-8680-C451C867B3CF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Sheet1!$A$497:$A$575</c:f>
              <c:numCache>
                <c:formatCode>General</c:formatCode>
                <c:ptCount val="79"/>
              </c:numCache>
            </c:numRef>
          </c:xVal>
          <c:yVal>
            <c:numRef>
              <c:f>Sheet1!$S$497:$S$575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24-48BD-8680-C451C867B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77664"/>
        <c:axId val="346177992"/>
      </c:scatterChart>
      <c:valAx>
        <c:axId val="346177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177992"/>
        <c:crosses val="autoZero"/>
        <c:crossBetween val="midCat"/>
      </c:valAx>
      <c:valAx>
        <c:axId val="346177992"/>
        <c:scaling>
          <c:orientation val="minMax"/>
          <c:min val="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1776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Sheet1!$A$579:$A$657</c:f>
              <c:numCache>
                <c:formatCode>General</c:formatCode>
                <c:ptCount val="79"/>
              </c:numCache>
            </c:numRef>
          </c:xVal>
          <c:yVal>
            <c:numRef>
              <c:f>Sheet1!$Q$579:$Q$657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4C-4197-BD04-ECB59E3A429E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Sheet1!$A$579:$A$657</c:f>
              <c:numCache>
                <c:formatCode>General</c:formatCode>
                <c:ptCount val="79"/>
              </c:numCache>
            </c:numRef>
          </c:xVal>
          <c:yVal>
            <c:numRef>
              <c:f>Sheet1!$R$579:$R$657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4C-4197-BD04-ECB59E3A429E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Sheet1!$A$579:$A$657</c:f>
              <c:numCache>
                <c:formatCode>General</c:formatCode>
                <c:ptCount val="79"/>
              </c:numCache>
            </c:numRef>
          </c:xVal>
          <c:yVal>
            <c:numRef>
              <c:f>Sheet1!$S$579:$S$657</c:f>
              <c:numCache>
                <c:formatCode>General</c:formatCode>
                <c:ptCount val="7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4C-4197-BD04-ECB59E3A4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9707512"/>
        <c:axId val="539707840"/>
      </c:scatterChart>
      <c:valAx>
        <c:axId val="53970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07840"/>
        <c:crosses val="autoZero"/>
        <c:crossBetween val="midCat"/>
      </c:valAx>
      <c:valAx>
        <c:axId val="53970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9707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280987</xdr:colOff>
      <xdr:row>292</xdr:row>
      <xdr:rowOff>80962</xdr:rowOff>
    </xdr:from>
    <xdr:to>
      <xdr:col>11</xdr:col>
      <xdr:colOff>585787</xdr:colOff>
      <xdr:row>306</xdr:row>
      <xdr:rowOff>157162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8CF321-EE88-42FB-8558-9AE9F276F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509587</xdr:colOff>
      <xdr:row>368</xdr:row>
      <xdr:rowOff>19050</xdr:rowOff>
    </xdr:from>
    <xdr:to>
      <xdr:col>14</xdr:col>
      <xdr:colOff>204787</xdr:colOff>
      <xdr:row>395</xdr:row>
      <xdr:rowOff>4762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440A3EA-2C14-4FD5-8DF4-2D2D9DAA5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138112</xdr:colOff>
      <xdr:row>449</xdr:row>
      <xdr:rowOff>47625</xdr:rowOff>
    </xdr:from>
    <xdr:to>
      <xdr:col>15</xdr:col>
      <xdr:colOff>442912</xdr:colOff>
      <xdr:row>469</xdr:row>
      <xdr:rowOff>23812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26C7CC4-F221-446A-9FFF-7ED1EC98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71437</xdr:colOff>
      <xdr:row>535</xdr:row>
      <xdr:rowOff>80962</xdr:rowOff>
    </xdr:from>
    <xdr:to>
      <xdr:col>13</xdr:col>
      <xdr:colOff>376237</xdr:colOff>
      <xdr:row>549</xdr:row>
      <xdr:rowOff>157162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AE881B0-3818-425B-A1CD-777DF2B8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61912</xdr:colOff>
      <xdr:row>618</xdr:row>
      <xdr:rowOff>19050</xdr:rowOff>
    </xdr:from>
    <xdr:to>
      <xdr:col>12</xdr:col>
      <xdr:colOff>366712</xdr:colOff>
      <xdr:row>640</xdr:row>
      <xdr:rowOff>4762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B45F7F7-B819-4F16-BE72-5458F1047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0792D-98E5-4859-A9A4-409332DFC208}">
  <dimension ref="A1:X164"/>
  <sheetViews>
    <sheetView tabSelected="1" topLeftCell="A97" workbookViewId="0">
      <selection sqref="A1:XFD1"/>
    </sheetView>
  </sheetViews>
  <sheetFormatPr defaultRowHeight="15" x14ac:dyDescent="0.25"/>
  <cols>
    <col min="1" max="1" width="9.7109375" bestFit="1" customWidth="1"/>
  </cols>
  <sheetData>
    <row r="1" spans="1:24" x14ac:dyDescent="0.25">
      <c r="A1" s="1"/>
      <c r="P1" t="s">
        <v>18</v>
      </c>
    </row>
    <row r="2" spans="1:24" x14ac:dyDescent="0.25">
      <c r="A2" t="s">
        <v>5</v>
      </c>
      <c r="D2" t="s">
        <v>3</v>
      </c>
      <c r="P2" t="s">
        <v>17</v>
      </c>
    </row>
    <row r="3" spans="1:24" x14ac:dyDescent="0.25">
      <c r="A3" t="s">
        <v>0</v>
      </c>
      <c r="B3" t="s">
        <v>1</v>
      </c>
      <c r="C3" t="s">
        <v>2</v>
      </c>
      <c r="D3" t="s">
        <v>6</v>
      </c>
      <c r="E3" t="s">
        <v>8</v>
      </c>
      <c r="F3" t="s">
        <v>9</v>
      </c>
      <c r="G3" t="s">
        <v>10</v>
      </c>
      <c r="H3" t="s">
        <v>7</v>
      </c>
      <c r="I3" t="s">
        <v>11</v>
      </c>
      <c r="J3" t="s">
        <v>12</v>
      </c>
      <c r="L3" t="s">
        <v>13</v>
      </c>
      <c r="M3" t="s">
        <v>14</v>
      </c>
      <c r="N3" t="s">
        <v>15</v>
      </c>
      <c r="O3" t="s">
        <v>16</v>
      </c>
      <c r="P3" t="s">
        <v>1</v>
      </c>
      <c r="Q3" t="s">
        <v>2</v>
      </c>
      <c r="R3" t="s">
        <v>6</v>
      </c>
      <c r="S3" t="s">
        <v>8</v>
      </c>
      <c r="T3" t="s">
        <v>9</v>
      </c>
      <c r="U3" t="s">
        <v>10</v>
      </c>
      <c r="V3" t="s">
        <v>7</v>
      </c>
      <c r="W3" t="s">
        <v>11</v>
      </c>
      <c r="X3" t="s">
        <v>12</v>
      </c>
    </row>
    <row r="4" spans="1:24" x14ac:dyDescent="0.25">
      <c r="A4">
        <v>0</v>
      </c>
      <c r="B4">
        <v>0.98708300000000004</v>
      </c>
      <c r="C4">
        <v>0.97650300000000001</v>
      </c>
      <c r="D4">
        <v>1.004</v>
      </c>
      <c r="E4">
        <v>0.99662300000000004</v>
      </c>
      <c r="F4">
        <v>0.968723</v>
      </c>
      <c r="G4">
        <v>0.95604</v>
      </c>
      <c r="H4">
        <v>1.00756</v>
      </c>
      <c r="I4">
        <v>1.00491</v>
      </c>
      <c r="J4">
        <v>1.0109900000000001</v>
      </c>
      <c r="L4">
        <f>AVERAGE(B4:J4)</f>
        <v>0.99027022222222216</v>
      </c>
      <c r="M4">
        <f>STDEV(B4:J4)</f>
        <v>1.9387879511293768E-2</v>
      </c>
      <c r="N4">
        <f>COUNT(B4:J4)</f>
        <v>9</v>
      </c>
      <c r="O4">
        <f>M4/SQRT(N4-1)</f>
        <v>6.8546505376317745E-3</v>
      </c>
    </row>
    <row r="5" spans="1:24" x14ac:dyDescent="0.25">
      <c r="A5">
        <v>0.1666667</v>
      </c>
      <c r="B5">
        <v>0.97912699999999997</v>
      </c>
      <c r="C5">
        <v>0.98207900000000004</v>
      </c>
      <c r="D5">
        <v>1.0302</v>
      </c>
      <c r="E5">
        <v>0.954013</v>
      </c>
      <c r="F5">
        <v>0.93860500000000002</v>
      </c>
      <c r="G5">
        <v>0.94981499999999996</v>
      </c>
      <c r="H5">
        <v>1.01309</v>
      </c>
      <c r="I5">
        <v>0.99090500000000004</v>
      </c>
      <c r="J5">
        <v>0.97822600000000004</v>
      </c>
      <c r="L5">
        <f t="shared" ref="L5:L68" si="0">AVERAGE(B5:J5)</f>
        <v>0.97956222222222222</v>
      </c>
      <c r="M5">
        <f t="shared" ref="M5:M68" si="1">STDEV(B5:J5)</f>
        <v>2.9665674915539089E-2</v>
      </c>
      <c r="N5">
        <f t="shared" ref="N5:N68" si="2">COUNT(B5:J5)</f>
        <v>9</v>
      </c>
      <c r="O5">
        <f t="shared" ref="O5:O68" si="3">M5/SQRT(N5-1)</f>
        <v>1.0488399950626674E-2</v>
      </c>
    </row>
    <row r="6" spans="1:24" x14ac:dyDescent="0.25">
      <c r="A6">
        <v>0.3333334</v>
      </c>
      <c r="B6">
        <v>0.98515900000000001</v>
      </c>
      <c r="C6">
        <v>0.98832200000000003</v>
      </c>
      <c r="D6">
        <v>0.98552499999999998</v>
      </c>
      <c r="E6">
        <v>0.984985</v>
      </c>
      <c r="F6">
        <v>0.96906999999999999</v>
      </c>
      <c r="G6">
        <v>0.97309500000000004</v>
      </c>
      <c r="H6">
        <v>1.0309699999999999</v>
      </c>
      <c r="I6">
        <v>1.0066999999999999</v>
      </c>
      <c r="J6">
        <v>1.00109</v>
      </c>
      <c r="L6">
        <f t="shared" si="0"/>
        <v>0.99165733333333328</v>
      </c>
      <c r="M6">
        <f t="shared" si="1"/>
        <v>1.8877794349446628E-2</v>
      </c>
      <c r="N6">
        <f t="shared" si="2"/>
        <v>9</v>
      </c>
      <c r="O6">
        <f t="shared" si="3"/>
        <v>6.6743081991693992E-3</v>
      </c>
    </row>
    <row r="7" spans="1:24" x14ac:dyDescent="0.25">
      <c r="A7">
        <v>0.50000009999999995</v>
      </c>
      <c r="B7">
        <v>0.99830200000000002</v>
      </c>
      <c r="C7">
        <v>0.97824100000000003</v>
      </c>
      <c r="D7">
        <v>0.97719299999999998</v>
      </c>
      <c r="E7">
        <v>0.975657</v>
      </c>
      <c r="F7">
        <v>0.971302</v>
      </c>
      <c r="G7">
        <v>0.97223999999999999</v>
      </c>
      <c r="H7">
        <v>1.00488</v>
      </c>
      <c r="I7">
        <v>0.98833899999999997</v>
      </c>
      <c r="J7">
        <v>1.00898</v>
      </c>
      <c r="L7">
        <f t="shared" si="0"/>
        <v>0.98612599999999995</v>
      </c>
      <c r="M7">
        <f t="shared" si="1"/>
        <v>1.4540090371108427E-2</v>
      </c>
      <c r="N7">
        <f t="shared" si="2"/>
        <v>9</v>
      </c>
      <c r="O7">
        <f t="shared" si="3"/>
        <v>5.1406982502379961E-3</v>
      </c>
    </row>
    <row r="8" spans="1:24" x14ac:dyDescent="0.25">
      <c r="A8">
        <v>0.6666668</v>
      </c>
      <c r="B8">
        <v>0.99750700000000003</v>
      </c>
      <c r="C8">
        <v>0.98087400000000002</v>
      </c>
      <c r="D8">
        <v>0.97751100000000002</v>
      </c>
      <c r="E8">
        <v>0.96556500000000001</v>
      </c>
      <c r="F8">
        <v>0.95926999999999996</v>
      </c>
      <c r="G8">
        <v>0.99682499999999996</v>
      </c>
      <c r="H8">
        <v>0.96666099999999999</v>
      </c>
      <c r="I8">
        <v>0.98706400000000005</v>
      </c>
      <c r="J8">
        <v>0.98453199999999996</v>
      </c>
      <c r="L8">
        <f t="shared" si="0"/>
        <v>0.97953433333333351</v>
      </c>
      <c r="M8">
        <f t="shared" si="1"/>
        <v>1.360630932692625E-2</v>
      </c>
      <c r="N8">
        <f t="shared" si="2"/>
        <v>9</v>
      </c>
      <c r="O8">
        <f t="shared" si="3"/>
        <v>4.8105567959956597E-3</v>
      </c>
    </row>
    <row r="9" spans="1:24" x14ac:dyDescent="0.25">
      <c r="A9">
        <v>0.83333349999999995</v>
      </c>
      <c r="B9">
        <v>1.00139</v>
      </c>
      <c r="C9">
        <v>0.99215399999999998</v>
      </c>
      <c r="D9">
        <v>1.00718</v>
      </c>
      <c r="E9">
        <v>0.97378299999999995</v>
      </c>
      <c r="F9">
        <v>0.959202</v>
      </c>
      <c r="G9">
        <v>1.00587</v>
      </c>
      <c r="H9">
        <v>0.97071399999999997</v>
      </c>
      <c r="I9">
        <v>0.96923300000000001</v>
      </c>
      <c r="J9">
        <v>0.983375</v>
      </c>
      <c r="L9">
        <f t="shared" si="0"/>
        <v>0.98476677777777788</v>
      </c>
      <c r="M9">
        <f t="shared" si="1"/>
        <v>1.7654737981472414E-2</v>
      </c>
      <c r="N9">
        <f t="shared" si="2"/>
        <v>9</v>
      </c>
      <c r="O9">
        <f t="shared" si="3"/>
        <v>6.2418924733854218E-3</v>
      </c>
    </row>
    <row r="10" spans="1:24" x14ac:dyDescent="0.25">
      <c r="A10">
        <v>1.0000001999999999</v>
      </c>
      <c r="B10">
        <v>0.99888600000000005</v>
      </c>
      <c r="C10">
        <v>1.00023</v>
      </c>
      <c r="D10">
        <v>1.0098100000000001</v>
      </c>
      <c r="E10">
        <v>0.95255800000000002</v>
      </c>
      <c r="F10">
        <v>0.98892599999999997</v>
      </c>
      <c r="G10">
        <v>0.96889999999999998</v>
      </c>
      <c r="H10">
        <v>0.981213</v>
      </c>
      <c r="I10">
        <v>0.97670699999999999</v>
      </c>
      <c r="J10">
        <v>0.97368600000000005</v>
      </c>
      <c r="L10">
        <f t="shared" si="0"/>
        <v>0.98343511111111104</v>
      </c>
      <c r="M10">
        <f t="shared" si="1"/>
        <v>1.7876306787508196E-2</v>
      </c>
      <c r="N10">
        <f t="shared" si="2"/>
        <v>9</v>
      </c>
      <c r="O10">
        <f t="shared" si="3"/>
        <v>6.3202288760090758E-3</v>
      </c>
    </row>
    <row r="11" spans="1:24" x14ac:dyDescent="0.25">
      <c r="A11">
        <v>1.1666669000000001</v>
      </c>
      <c r="B11">
        <v>1.00911</v>
      </c>
      <c r="C11">
        <v>1.00484</v>
      </c>
      <c r="D11">
        <v>1.01145</v>
      </c>
      <c r="E11">
        <v>1.01051</v>
      </c>
      <c r="F11">
        <v>1.00478</v>
      </c>
      <c r="G11">
        <v>1.0072000000000001</v>
      </c>
      <c r="H11">
        <v>0.97079199999999999</v>
      </c>
      <c r="I11">
        <v>0.98322600000000004</v>
      </c>
      <c r="J11">
        <v>0.99914800000000004</v>
      </c>
      <c r="L11">
        <f t="shared" si="0"/>
        <v>1.0001173333333333</v>
      </c>
      <c r="M11">
        <f t="shared" si="1"/>
        <v>1.3954143828984989E-2</v>
      </c>
      <c r="N11">
        <f t="shared" si="2"/>
        <v>9</v>
      </c>
      <c r="O11">
        <f t="shared" si="3"/>
        <v>4.9335348635638505E-3</v>
      </c>
    </row>
    <row r="12" spans="1:24" x14ac:dyDescent="0.25">
      <c r="A12">
        <v>1.3333336</v>
      </c>
      <c r="B12">
        <v>0.98731599999999997</v>
      </c>
      <c r="C12">
        <v>0.99478299999999997</v>
      </c>
      <c r="D12">
        <v>1.00526</v>
      </c>
      <c r="E12">
        <v>0.989923</v>
      </c>
      <c r="F12">
        <v>0.99227699999999996</v>
      </c>
      <c r="G12">
        <v>1.0081100000000001</v>
      </c>
      <c r="H12">
        <v>0.96425899999999998</v>
      </c>
      <c r="I12">
        <v>0.99182000000000003</v>
      </c>
      <c r="J12">
        <v>0.98960400000000004</v>
      </c>
      <c r="L12">
        <f t="shared" si="0"/>
        <v>0.99148355555555545</v>
      </c>
      <c r="M12">
        <f t="shared" si="1"/>
        <v>1.2461797453729471E-2</v>
      </c>
      <c r="N12">
        <f t="shared" si="2"/>
        <v>9</v>
      </c>
      <c r="O12">
        <f t="shared" si="3"/>
        <v>4.4059107426526797E-3</v>
      </c>
    </row>
    <row r="13" spans="1:24" x14ac:dyDescent="0.25">
      <c r="A13">
        <v>1.5000003</v>
      </c>
      <c r="B13">
        <v>0.97986700000000004</v>
      </c>
      <c r="C13">
        <v>0.99236199999999997</v>
      </c>
      <c r="D13">
        <v>0.99906399999999995</v>
      </c>
      <c r="E13">
        <v>1.00908</v>
      </c>
      <c r="F13">
        <v>1.02179</v>
      </c>
      <c r="G13">
        <v>1.0241499999999999</v>
      </c>
      <c r="H13">
        <v>0.97802199999999995</v>
      </c>
      <c r="I13">
        <v>0.98094300000000001</v>
      </c>
      <c r="J13">
        <v>0.98079899999999998</v>
      </c>
      <c r="L13">
        <f t="shared" si="0"/>
        <v>0.9962307777777778</v>
      </c>
      <c r="M13">
        <f t="shared" si="1"/>
        <v>1.8344081598554985E-2</v>
      </c>
      <c r="N13">
        <f t="shared" si="2"/>
        <v>9</v>
      </c>
      <c r="O13">
        <f t="shared" si="3"/>
        <v>6.4856122464887955E-3</v>
      </c>
    </row>
    <row r="14" spans="1:24" x14ac:dyDescent="0.25">
      <c r="A14">
        <v>1.6666669999999999</v>
      </c>
      <c r="B14">
        <v>0.996896</v>
      </c>
      <c r="C14">
        <v>1.00291</v>
      </c>
      <c r="D14">
        <v>0.99856400000000001</v>
      </c>
      <c r="E14">
        <v>0.98592400000000002</v>
      </c>
      <c r="F14">
        <v>0.99179799999999996</v>
      </c>
      <c r="G14">
        <v>1.0199</v>
      </c>
      <c r="H14">
        <v>0.989035</v>
      </c>
      <c r="I14">
        <v>1.00258</v>
      </c>
      <c r="J14">
        <v>1.01095</v>
      </c>
      <c r="L14">
        <f t="shared" si="0"/>
        <v>0.99983966666666668</v>
      </c>
      <c r="M14">
        <f t="shared" si="1"/>
        <v>1.0771144066439748E-2</v>
      </c>
      <c r="N14">
        <f t="shared" si="2"/>
        <v>9</v>
      </c>
      <c r="O14">
        <f t="shared" si="3"/>
        <v>3.8081745052583951E-3</v>
      </c>
    </row>
    <row r="15" spans="1:24" x14ac:dyDescent="0.25">
      <c r="A15">
        <v>1.8333337000000001</v>
      </c>
      <c r="B15">
        <v>0.99692400000000003</v>
      </c>
      <c r="C15">
        <v>1.0064200000000001</v>
      </c>
      <c r="D15">
        <v>0.97925200000000001</v>
      </c>
      <c r="E15">
        <v>1.00162</v>
      </c>
      <c r="F15">
        <v>1.0169299999999999</v>
      </c>
      <c r="G15">
        <v>1.02084</v>
      </c>
      <c r="H15">
        <v>0.96795600000000004</v>
      </c>
      <c r="I15">
        <v>0.99012699999999998</v>
      </c>
      <c r="J15">
        <v>0.98435799999999996</v>
      </c>
      <c r="L15">
        <f t="shared" si="0"/>
        <v>0.99604744444444449</v>
      </c>
      <c r="M15">
        <f t="shared" si="1"/>
        <v>1.743944720390463E-2</v>
      </c>
      <c r="N15">
        <f t="shared" si="2"/>
        <v>9</v>
      </c>
      <c r="O15">
        <f t="shared" si="3"/>
        <v>6.1657756890128694E-3</v>
      </c>
    </row>
    <row r="16" spans="1:24" x14ac:dyDescent="0.25">
      <c r="A16">
        <v>2.0000003999999998</v>
      </c>
      <c r="B16">
        <v>1.0085200000000001</v>
      </c>
      <c r="C16">
        <v>1.02878</v>
      </c>
      <c r="D16">
        <v>0.99196899999999999</v>
      </c>
      <c r="E16">
        <v>1.03057</v>
      </c>
      <c r="F16">
        <v>1.0386200000000001</v>
      </c>
      <c r="G16">
        <v>1.04515</v>
      </c>
      <c r="H16">
        <v>0.99136400000000002</v>
      </c>
      <c r="I16">
        <v>0.98118399999999995</v>
      </c>
      <c r="J16">
        <v>0.99568299999999998</v>
      </c>
      <c r="L16">
        <f t="shared" si="0"/>
        <v>1.0124266666666666</v>
      </c>
      <c r="M16">
        <f t="shared" si="1"/>
        <v>2.3683823598608423E-2</v>
      </c>
      <c r="N16">
        <f t="shared" si="2"/>
        <v>9</v>
      </c>
      <c r="O16">
        <f t="shared" si="3"/>
        <v>8.3734961355009969E-3</v>
      </c>
    </row>
    <row r="17" spans="1:24" x14ac:dyDescent="0.25">
      <c r="A17">
        <v>2.1666671000000002</v>
      </c>
      <c r="B17">
        <v>1.00044</v>
      </c>
      <c r="C17">
        <v>1.0205900000000001</v>
      </c>
      <c r="D17">
        <v>1.02369</v>
      </c>
      <c r="E17">
        <v>1.0494399999999999</v>
      </c>
      <c r="F17">
        <v>1.04498</v>
      </c>
      <c r="G17">
        <v>1.0316799999999999</v>
      </c>
      <c r="H17">
        <v>1.0217499999999999</v>
      </c>
      <c r="I17">
        <v>1.0257700000000001</v>
      </c>
      <c r="J17">
        <v>0.99637100000000001</v>
      </c>
      <c r="L17">
        <f t="shared" si="0"/>
        <v>1.0238567777777776</v>
      </c>
      <c r="M17">
        <f t="shared" si="1"/>
        <v>1.7622807053487365E-2</v>
      </c>
      <c r="N17">
        <f t="shared" si="2"/>
        <v>9</v>
      </c>
      <c r="O17">
        <f t="shared" si="3"/>
        <v>6.2306031855315176E-3</v>
      </c>
    </row>
    <row r="18" spans="1:24" x14ac:dyDescent="0.25">
      <c r="A18">
        <v>2.3333338000000001</v>
      </c>
      <c r="B18">
        <v>1.01379</v>
      </c>
      <c r="C18">
        <v>1.0240100000000001</v>
      </c>
      <c r="D18">
        <v>0.99417800000000001</v>
      </c>
      <c r="E18">
        <v>1.0109399999999999</v>
      </c>
      <c r="F18">
        <v>1.02973</v>
      </c>
      <c r="G18">
        <v>0.99937500000000001</v>
      </c>
      <c r="H18">
        <v>1.0150600000000001</v>
      </c>
      <c r="I18">
        <v>1.0405500000000001</v>
      </c>
      <c r="J18">
        <v>1.0272699999999999</v>
      </c>
      <c r="L18">
        <f t="shared" si="0"/>
        <v>1.0172114444444444</v>
      </c>
      <c r="M18">
        <f t="shared" si="1"/>
        <v>1.4803469315595525E-2</v>
      </c>
      <c r="N18">
        <f t="shared" si="2"/>
        <v>9</v>
      </c>
      <c r="O18">
        <f t="shared" si="3"/>
        <v>5.2338167690722873E-3</v>
      </c>
    </row>
    <row r="19" spans="1:24" x14ac:dyDescent="0.25">
      <c r="A19">
        <v>2.5000005000000001</v>
      </c>
      <c r="B19">
        <v>1.0189900000000001</v>
      </c>
      <c r="C19">
        <v>0.99834999999999996</v>
      </c>
      <c r="D19">
        <v>1.0034099999999999</v>
      </c>
      <c r="E19">
        <v>1.0585500000000001</v>
      </c>
      <c r="F19">
        <v>1.0309200000000001</v>
      </c>
      <c r="G19">
        <v>1.06823</v>
      </c>
      <c r="H19">
        <v>1.0403800000000001</v>
      </c>
      <c r="I19">
        <v>1.0400199999999999</v>
      </c>
      <c r="J19">
        <v>1.0256799999999999</v>
      </c>
      <c r="L19">
        <f t="shared" si="0"/>
        <v>1.0316144444444442</v>
      </c>
      <c r="M19">
        <f t="shared" si="1"/>
        <v>2.3213147735233572E-2</v>
      </c>
      <c r="N19">
        <f t="shared" si="2"/>
        <v>9</v>
      </c>
      <c r="O19">
        <f t="shared" si="3"/>
        <v>8.2070870881344026E-3</v>
      </c>
    </row>
    <row r="20" spans="1:24" x14ac:dyDescent="0.25">
      <c r="A20">
        <v>2.6666672</v>
      </c>
      <c r="B20">
        <v>1.02816</v>
      </c>
      <c r="C20">
        <v>1.0159899999999999</v>
      </c>
      <c r="D20">
        <v>1.01546</v>
      </c>
      <c r="E20">
        <v>1.0301199999999999</v>
      </c>
      <c r="F20">
        <v>1.03122</v>
      </c>
      <c r="G20">
        <v>0.98731999999999998</v>
      </c>
      <c r="H20">
        <v>1.0352399999999999</v>
      </c>
      <c r="I20">
        <v>1.04325</v>
      </c>
      <c r="J20">
        <v>1.0335799999999999</v>
      </c>
      <c r="L20">
        <f t="shared" si="0"/>
        <v>1.0244822222222225</v>
      </c>
      <c r="M20">
        <f t="shared" si="1"/>
        <v>1.6492370037215525E-2</v>
      </c>
      <c r="N20">
        <f t="shared" si="2"/>
        <v>9</v>
      </c>
      <c r="O20">
        <f t="shared" si="3"/>
        <v>5.830933345576465E-3</v>
      </c>
      <c r="P20">
        <f>AVERAGE(B20:B22)</f>
        <v>1.0147666666666666</v>
      </c>
      <c r="Q20">
        <f t="shared" ref="Q20:X20" si="4">AVERAGE(C20:C22)</f>
        <v>1.0242499999999999</v>
      </c>
      <c r="R20">
        <f t="shared" si="4"/>
        <v>1.0058200000000002</v>
      </c>
      <c r="S20">
        <f t="shared" si="4"/>
        <v>1.0385933333333333</v>
      </c>
      <c r="T20">
        <f t="shared" si="4"/>
        <v>1.0457533333333333</v>
      </c>
      <c r="U20">
        <f t="shared" si="4"/>
        <v>1.0148733333333333</v>
      </c>
      <c r="V20">
        <f t="shared" si="4"/>
        <v>1.05199</v>
      </c>
      <c r="W20">
        <f t="shared" si="4"/>
        <v>1.0448199999999999</v>
      </c>
      <c r="X20">
        <f t="shared" si="4"/>
        <v>1.0288133333333334</v>
      </c>
    </row>
    <row r="21" spans="1:24" x14ac:dyDescent="0.25">
      <c r="A21">
        <v>2.8333339</v>
      </c>
      <c r="B21">
        <v>1.0128299999999999</v>
      </c>
      <c r="C21">
        <v>1.02857</v>
      </c>
      <c r="D21">
        <v>0.99080000000000001</v>
      </c>
      <c r="E21">
        <v>1.0354699999999999</v>
      </c>
      <c r="F21">
        <v>1.05501</v>
      </c>
      <c r="G21">
        <v>1.0219</v>
      </c>
      <c r="H21">
        <v>1.05755</v>
      </c>
      <c r="I21">
        <v>1.0416099999999999</v>
      </c>
      <c r="J21">
        <v>1.0245299999999999</v>
      </c>
      <c r="L21">
        <f t="shared" si="0"/>
        <v>1.0298077777777777</v>
      </c>
      <c r="M21">
        <f t="shared" si="1"/>
        <v>2.0850382956781498E-2</v>
      </c>
      <c r="N21">
        <f t="shared" si="2"/>
        <v>9</v>
      </c>
      <c r="O21">
        <f t="shared" si="3"/>
        <v>7.3717235895383072E-3</v>
      </c>
    </row>
    <row r="22" spans="1:24" x14ac:dyDescent="0.25">
      <c r="A22">
        <v>3.0000005999999999</v>
      </c>
      <c r="B22">
        <v>1.0033099999999999</v>
      </c>
      <c r="C22">
        <v>1.0281899999999999</v>
      </c>
      <c r="D22">
        <v>1.0112000000000001</v>
      </c>
      <c r="E22">
        <v>1.05019</v>
      </c>
      <c r="F22">
        <v>1.0510299999999999</v>
      </c>
      <c r="G22">
        <v>1.0354000000000001</v>
      </c>
      <c r="H22">
        <v>1.06318</v>
      </c>
      <c r="I22">
        <v>1.0496000000000001</v>
      </c>
      <c r="J22">
        <v>1.02833</v>
      </c>
      <c r="L22">
        <f t="shared" si="0"/>
        <v>1.0356033333333334</v>
      </c>
      <c r="M22">
        <f t="shared" si="1"/>
        <v>1.9853886269443576E-2</v>
      </c>
      <c r="N22">
        <f t="shared" si="2"/>
        <v>9</v>
      </c>
      <c r="O22">
        <f t="shared" si="3"/>
        <v>7.0194088070150195E-3</v>
      </c>
    </row>
    <row r="23" spans="1:24" x14ac:dyDescent="0.25">
      <c r="A23">
        <v>3.1666672999999999</v>
      </c>
      <c r="B23">
        <v>1.01312</v>
      </c>
      <c r="C23">
        <v>1.03105</v>
      </c>
      <c r="D23">
        <v>0.99261100000000002</v>
      </c>
      <c r="E23">
        <v>1.0485</v>
      </c>
      <c r="F23">
        <v>1.0476700000000001</v>
      </c>
      <c r="G23">
        <v>0.984545</v>
      </c>
      <c r="H23">
        <v>1.06135</v>
      </c>
      <c r="I23">
        <v>1.02467</v>
      </c>
      <c r="J23">
        <v>1.0343599999999999</v>
      </c>
      <c r="L23">
        <f t="shared" si="0"/>
        <v>1.0264306666666667</v>
      </c>
      <c r="M23">
        <f t="shared" si="1"/>
        <v>2.5788054119107166E-2</v>
      </c>
      <c r="N23">
        <f t="shared" si="2"/>
        <v>9</v>
      </c>
      <c r="O23">
        <f t="shared" si="3"/>
        <v>9.1174539706131777E-3</v>
      </c>
    </row>
    <row r="24" spans="1:24" x14ac:dyDescent="0.25">
      <c r="A24">
        <v>3.3333339999999998</v>
      </c>
      <c r="B24">
        <v>1.0525100000000001</v>
      </c>
      <c r="C24">
        <v>1.06724</v>
      </c>
      <c r="D24">
        <v>1.0202199999999999</v>
      </c>
      <c r="E24">
        <v>1.0670599999999999</v>
      </c>
      <c r="F24">
        <v>1.0739300000000001</v>
      </c>
      <c r="G24">
        <v>1.0152000000000001</v>
      </c>
      <c r="H24">
        <v>1.05962</v>
      </c>
      <c r="I24">
        <v>1.0607800000000001</v>
      </c>
      <c r="J24">
        <v>1.04484</v>
      </c>
      <c r="L24">
        <f t="shared" si="0"/>
        <v>1.0512666666666666</v>
      </c>
      <c r="M24">
        <f t="shared" si="1"/>
        <v>2.0874724549080875E-2</v>
      </c>
      <c r="N24">
        <f t="shared" si="2"/>
        <v>9</v>
      </c>
      <c r="O24">
        <f t="shared" si="3"/>
        <v>7.3803296420281907E-3</v>
      </c>
    </row>
    <row r="25" spans="1:24" x14ac:dyDescent="0.25">
      <c r="A25">
        <v>3.5000007000000002</v>
      </c>
      <c r="B25">
        <v>1.02007</v>
      </c>
      <c r="C25">
        <v>1.04488</v>
      </c>
      <c r="D25">
        <v>1.03003</v>
      </c>
      <c r="E25">
        <v>1.09907</v>
      </c>
      <c r="F25">
        <v>1.1362000000000001</v>
      </c>
      <c r="G25">
        <v>1.0808</v>
      </c>
      <c r="H25">
        <v>1.0447</v>
      </c>
      <c r="I25">
        <v>1.0429900000000001</v>
      </c>
      <c r="J25">
        <v>1.03244</v>
      </c>
      <c r="L25">
        <f t="shared" si="0"/>
        <v>1.0590199999999999</v>
      </c>
      <c r="M25">
        <f t="shared" si="1"/>
        <v>3.8342380599018636E-2</v>
      </c>
      <c r="N25">
        <f t="shared" si="2"/>
        <v>9</v>
      </c>
      <c r="O25">
        <f t="shared" si="3"/>
        <v>1.3556078664200796E-2</v>
      </c>
    </row>
    <row r="26" spans="1:24" x14ac:dyDescent="0.25">
      <c r="A26">
        <v>3.6666674000000001</v>
      </c>
      <c r="B26">
        <v>1.0301</v>
      </c>
      <c r="C26">
        <v>1.03193</v>
      </c>
      <c r="D26">
        <v>1.0512699999999999</v>
      </c>
      <c r="E26">
        <v>1.1249199999999999</v>
      </c>
      <c r="F26">
        <v>1.13395</v>
      </c>
      <c r="G26">
        <v>1.10693</v>
      </c>
      <c r="H26">
        <v>1.06169</v>
      </c>
      <c r="I26">
        <v>1.06684</v>
      </c>
      <c r="J26">
        <v>1.0622</v>
      </c>
      <c r="L26">
        <f t="shared" si="0"/>
        <v>1.0744255555555557</v>
      </c>
      <c r="M26">
        <f t="shared" si="1"/>
        <v>3.8447030805743333E-2</v>
      </c>
      <c r="N26">
        <f t="shared" si="2"/>
        <v>9</v>
      </c>
      <c r="O26">
        <f t="shared" si="3"/>
        <v>1.3593078099614601E-2</v>
      </c>
    </row>
    <row r="27" spans="1:24" x14ac:dyDescent="0.25">
      <c r="A27">
        <v>3.8333341000000001</v>
      </c>
      <c r="B27">
        <v>1.02712</v>
      </c>
      <c r="C27">
        <v>1.05555</v>
      </c>
      <c r="D27">
        <v>1.03624</v>
      </c>
      <c r="E27">
        <v>1.14171</v>
      </c>
      <c r="F27">
        <v>1.1467499999999999</v>
      </c>
      <c r="G27">
        <v>1.1069199999999999</v>
      </c>
      <c r="H27">
        <v>1.10049</v>
      </c>
      <c r="I27">
        <v>1.07596</v>
      </c>
      <c r="J27">
        <v>1.0959399999999999</v>
      </c>
      <c r="L27">
        <f t="shared" si="0"/>
        <v>1.0874088888888889</v>
      </c>
      <c r="M27">
        <f t="shared" si="1"/>
        <v>4.2564110599319568E-2</v>
      </c>
      <c r="N27">
        <f t="shared" si="2"/>
        <v>9</v>
      </c>
      <c r="O27">
        <f t="shared" si="3"/>
        <v>1.5048685619976535E-2</v>
      </c>
    </row>
    <row r="28" spans="1:24" x14ac:dyDescent="0.25">
      <c r="A28">
        <v>4.0000007999999996</v>
      </c>
      <c r="B28">
        <v>1.0521199999999999</v>
      </c>
      <c r="C28">
        <v>1.0706599999999999</v>
      </c>
      <c r="D28">
        <v>1.05921</v>
      </c>
      <c r="E28">
        <v>1.1857</v>
      </c>
      <c r="F28">
        <v>1.1440600000000001</v>
      </c>
      <c r="G28">
        <v>1.0956699999999999</v>
      </c>
      <c r="H28">
        <v>1.10083</v>
      </c>
      <c r="I28">
        <v>1.1200600000000001</v>
      </c>
      <c r="J28">
        <v>1.1044</v>
      </c>
      <c r="L28">
        <f t="shared" si="0"/>
        <v>1.1036344444444444</v>
      </c>
      <c r="M28">
        <f t="shared" si="1"/>
        <v>4.2463582076619252E-2</v>
      </c>
      <c r="N28">
        <f t="shared" si="2"/>
        <v>9</v>
      </c>
      <c r="O28">
        <f t="shared" si="3"/>
        <v>1.5013143419924505E-2</v>
      </c>
    </row>
    <row r="29" spans="1:24" x14ac:dyDescent="0.25">
      <c r="A29">
        <v>4.1666675</v>
      </c>
      <c r="B29">
        <v>1.02979</v>
      </c>
      <c r="C29">
        <v>1.02596</v>
      </c>
      <c r="D29">
        <v>1.0586100000000001</v>
      </c>
      <c r="E29">
        <v>1.1620999999999999</v>
      </c>
      <c r="F29">
        <v>1.1559999999999999</v>
      </c>
      <c r="G29">
        <v>1.1124400000000001</v>
      </c>
      <c r="H29">
        <v>1.06698</v>
      </c>
      <c r="I29">
        <v>1.0972200000000001</v>
      </c>
      <c r="J29">
        <v>1.0681400000000001</v>
      </c>
      <c r="L29">
        <f t="shared" si="0"/>
        <v>1.08636</v>
      </c>
      <c r="M29">
        <f t="shared" si="1"/>
        <v>4.9636583534727663E-2</v>
      </c>
      <c r="N29">
        <f t="shared" si="2"/>
        <v>9</v>
      </c>
      <c r="O29">
        <f t="shared" si="3"/>
        <v>1.754918240616923E-2</v>
      </c>
    </row>
    <row r="30" spans="1:24" x14ac:dyDescent="0.25">
      <c r="A30">
        <v>4.3333342000000004</v>
      </c>
      <c r="B30">
        <v>1.03559</v>
      </c>
      <c r="C30">
        <v>1.03386</v>
      </c>
      <c r="D30">
        <v>1.0618300000000001</v>
      </c>
      <c r="E30">
        <v>1.1875899999999999</v>
      </c>
      <c r="F30">
        <v>1.1609499999999999</v>
      </c>
      <c r="G30">
        <v>1.1574500000000001</v>
      </c>
      <c r="H30">
        <v>1.0697399999999999</v>
      </c>
      <c r="I30">
        <v>1.0828199999999999</v>
      </c>
      <c r="J30">
        <v>1.1047400000000001</v>
      </c>
      <c r="L30">
        <f t="shared" si="0"/>
        <v>1.0993966666666664</v>
      </c>
      <c r="M30">
        <f t="shared" si="1"/>
        <v>5.6896310513072805E-2</v>
      </c>
      <c r="N30">
        <f t="shared" si="2"/>
        <v>9</v>
      </c>
      <c r="O30">
        <f t="shared" si="3"/>
        <v>2.0115883494144615E-2</v>
      </c>
    </row>
    <row r="31" spans="1:24" x14ac:dyDescent="0.25">
      <c r="A31">
        <v>4.5000008999999999</v>
      </c>
      <c r="B31">
        <v>1.0780799999999999</v>
      </c>
      <c r="C31">
        <v>1.09256</v>
      </c>
      <c r="D31">
        <v>1.0547500000000001</v>
      </c>
      <c r="E31">
        <v>1.2071799999999999</v>
      </c>
      <c r="F31">
        <v>1.19797</v>
      </c>
      <c r="G31">
        <v>1.1370499999999999</v>
      </c>
      <c r="H31">
        <v>1.09975</v>
      </c>
      <c r="I31">
        <v>1.1312800000000001</v>
      </c>
      <c r="J31">
        <v>1.1323099999999999</v>
      </c>
      <c r="L31">
        <f t="shared" si="0"/>
        <v>1.125658888888889</v>
      </c>
      <c r="M31">
        <f t="shared" si="1"/>
        <v>5.1403803469306703E-2</v>
      </c>
      <c r="N31">
        <f t="shared" si="2"/>
        <v>9</v>
      </c>
      <c r="O31">
        <f t="shared" si="3"/>
        <v>1.8173989005963672E-2</v>
      </c>
    </row>
    <row r="32" spans="1:24" x14ac:dyDescent="0.25">
      <c r="A32">
        <v>4.6666676000000002</v>
      </c>
      <c r="B32">
        <v>1.07484</v>
      </c>
      <c r="C32">
        <v>1.0753900000000001</v>
      </c>
      <c r="D32">
        <v>1.0835300000000001</v>
      </c>
      <c r="E32">
        <v>1.2477</v>
      </c>
      <c r="F32">
        <v>1.23234</v>
      </c>
      <c r="G32">
        <v>1.1676500000000001</v>
      </c>
      <c r="H32">
        <v>1.10606</v>
      </c>
      <c r="I32">
        <v>1.1511</v>
      </c>
      <c r="J32">
        <v>1.1216900000000001</v>
      </c>
      <c r="L32">
        <f t="shared" si="0"/>
        <v>1.1400333333333335</v>
      </c>
      <c r="M32">
        <f t="shared" si="1"/>
        <v>6.5297402704854943E-2</v>
      </c>
      <c r="N32">
        <f t="shared" si="2"/>
        <v>9</v>
      </c>
      <c r="O32">
        <f t="shared" si="3"/>
        <v>2.3086118123235869E-2</v>
      </c>
    </row>
    <row r="33" spans="1:15" x14ac:dyDescent="0.25">
      <c r="A33">
        <v>4.8333342999999998</v>
      </c>
      <c r="B33">
        <v>1.08335</v>
      </c>
      <c r="C33">
        <v>1.0732299999999999</v>
      </c>
      <c r="D33">
        <v>1.0972599999999999</v>
      </c>
      <c r="E33">
        <v>1.23142</v>
      </c>
      <c r="F33">
        <v>1.2149099999999999</v>
      </c>
      <c r="G33">
        <v>1.1605399999999999</v>
      </c>
      <c r="H33">
        <v>1.0875900000000001</v>
      </c>
      <c r="I33">
        <v>1.1156299999999999</v>
      </c>
      <c r="J33">
        <v>1.11164</v>
      </c>
      <c r="L33">
        <f t="shared" si="0"/>
        <v>1.1306188888888888</v>
      </c>
      <c r="M33">
        <f t="shared" si="1"/>
        <v>5.8350371130877224E-2</v>
      </c>
      <c r="N33">
        <f t="shared" si="2"/>
        <v>9</v>
      </c>
      <c r="O33">
        <f t="shared" si="3"/>
        <v>2.062997155569752E-2</v>
      </c>
    </row>
    <row r="34" spans="1:15" x14ac:dyDescent="0.25">
      <c r="A34">
        <v>5.0000010000000001</v>
      </c>
      <c r="B34">
        <v>1.0970200000000001</v>
      </c>
      <c r="C34">
        <v>1.0910500000000001</v>
      </c>
      <c r="D34">
        <v>1.08131</v>
      </c>
      <c r="E34">
        <v>1.2498400000000001</v>
      </c>
      <c r="F34">
        <v>1.2327900000000001</v>
      </c>
      <c r="G34">
        <v>1.19051</v>
      </c>
      <c r="H34">
        <v>1.13612</v>
      </c>
      <c r="I34">
        <v>1.17241</v>
      </c>
      <c r="J34">
        <v>1.1690199999999999</v>
      </c>
      <c r="L34">
        <f t="shared" si="0"/>
        <v>1.1577855555555554</v>
      </c>
      <c r="M34">
        <f t="shared" si="1"/>
        <v>6.1211373353142279E-2</v>
      </c>
      <c r="N34">
        <f t="shared" si="2"/>
        <v>9</v>
      </c>
      <c r="O34">
        <f t="shared" si="3"/>
        <v>2.164148859187422E-2</v>
      </c>
    </row>
    <row r="35" spans="1:15" x14ac:dyDescent="0.25">
      <c r="A35">
        <v>5.1666676999999996</v>
      </c>
      <c r="B35">
        <v>1.09338</v>
      </c>
      <c r="C35">
        <v>1.0989</v>
      </c>
      <c r="D35">
        <v>1.0895600000000001</v>
      </c>
      <c r="E35">
        <v>1.2605500000000001</v>
      </c>
      <c r="F35">
        <v>1.26231</v>
      </c>
      <c r="G35">
        <v>1.22296</v>
      </c>
      <c r="H35">
        <v>1.1231599999999999</v>
      </c>
      <c r="I35">
        <v>1.20122</v>
      </c>
      <c r="J35">
        <v>1.1541600000000001</v>
      </c>
      <c r="L35">
        <f t="shared" si="0"/>
        <v>1.1673555555555555</v>
      </c>
      <c r="M35">
        <f t="shared" si="1"/>
        <v>7.0956210107204709E-2</v>
      </c>
      <c r="N35">
        <f t="shared" si="2"/>
        <v>9</v>
      </c>
      <c r="O35">
        <f t="shared" si="3"/>
        <v>2.5086808667050944E-2</v>
      </c>
    </row>
    <row r="36" spans="1:15" x14ac:dyDescent="0.25">
      <c r="A36">
        <v>5.3333344</v>
      </c>
      <c r="B36">
        <v>1.1085700000000001</v>
      </c>
      <c r="C36">
        <v>1.09954</v>
      </c>
      <c r="D36">
        <v>1.0943499999999999</v>
      </c>
      <c r="E36">
        <v>1.2495099999999999</v>
      </c>
      <c r="F36">
        <v>1.2443200000000001</v>
      </c>
      <c r="G36">
        <v>1.2062900000000001</v>
      </c>
      <c r="H36">
        <v>1.1307499999999999</v>
      </c>
      <c r="I36">
        <v>1.1811799999999999</v>
      </c>
      <c r="J36">
        <v>1.1501600000000001</v>
      </c>
      <c r="L36">
        <f t="shared" si="0"/>
        <v>1.162741111111111</v>
      </c>
      <c r="M36">
        <f t="shared" si="1"/>
        <v>6.0423922093084233E-2</v>
      </c>
      <c r="N36">
        <f t="shared" si="2"/>
        <v>9</v>
      </c>
      <c r="O36">
        <f t="shared" si="3"/>
        <v>2.1363082528953751E-2</v>
      </c>
    </row>
    <row r="37" spans="1:15" x14ac:dyDescent="0.25">
      <c r="A37">
        <v>5.5000011000000004</v>
      </c>
      <c r="B37">
        <v>1.1042400000000001</v>
      </c>
      <c r="C37">
        <v>1.10476</v>
      </c>
      <c r="D37">
        <v>1.06362</v>
      </c>
      <c r="E37">
        <v>1.26854</v>
      </c>
      <c r="F37">
        <v>1.2587999999999999</v>
      </c>
      <c r="G37">
        <v>1.2558199999999999</v>
      </c>
      <c r="H37">
        <v>1.14351</v>
      </c>
      <c r="I37">
        <v>1.1867099999999999</v>
      </c>
      <c r="J37">
        <v>1.1652800000000001</v>
      </c>
      <c r="L37">
        <f t="shared" si="0"/>
        <v>1.1723644444444443</v>
      </c>
      <c r="M37">
        <f t="shared" si="1"/>
        <v>7.5672725289748694E-2</v>
      </c>
      <c r="N37">
        <f t="shared" si="2"/>
        <v>9</v>
      </c>
      <c r="O37">
        <f t="shared" si="3"/>
        <v>2.6754348601624022E-2</v>
      </c>
    </row>
    <row r="38" spans="1:15" x14ac:dyDescent="0.25">
      <c r="A38">
        <v>5.6666677999999999</v>
      </c>
      <c r="B38">
        <v>1.1183099999999999</v>
      </c>
      <c r="C38">
        <v>1.1070199999999999</v>
      </c>
      <c r="D38">
        <v>1.07429</v>
      </c>
      <c r="E38">
        <v>1.26312</v>
      </c>
      <c r="F38">
        <v>1.26586</v>
      </c>
      <c r="G38">
        <v>1.17161</v>
      </c>
      <c r="H38">
        <v>1.1293</v>
      </c>
      <c r="I38">
        <v>1.19841</v>
      </c>
      <c r="J38">
        <v>1.1518200000000001</v>
      </c>
      <c r="L38">
        <f t="shared" si="0"/>
        <v>1.1644155555555555</v>
      </c>
      <c r="M38">
        <f t="shared" si="1"/>
        <v>6.7245132744145744E-2</v>
      </c>
      <c r="N38">
        <f t="shared" si="2"/>
        <v>9</v>
      </c>
      <c r="O38">
        <f t="shared" si="3"/>
        <v>2.3774744682587501E-2</v>
      </c>
    </row>
    <row r="39" spans="1:15" x14ac:dyDescent="0.25">
      <c r="A39">
        <v>5.8333345000000003</v>
      </c>
      <c r="B39">
        <v>1.13158</v>
      </c>
      <c r="C39">
        <v>1.12097</v>
      </c>
      <c r="D39">
        <v>1.08531</v>
      </c>
      <c r="E39">
        <v>1.3090900000000001</v>
      </c>
      <c r="F39">
        <v>1.28224</v>
      </c>
      <c r="G39">
        <v>1.2286900000000001</v>
      </c>
      <c r="H39">
        <v>1.0866</v>
      </c>
      <c r="I39">
        <v>1.1147199999999999</v>
      </c>
      <c r="J39">
        <v>1.09226</v>
      </c>
      <c r="L39">
        <f t="shared" si="0"/>
        <v>1.1612733333333334</v>
      </c>
      <c r="M39">
        <f t="shared" si="1"/>
        <v>8.7899337881465325E-2</v>
      </c>
      <c r="N39">
        <f t="shared" si="2"/>
        <v>9</v>
      </c>
      <c r="O39">
        <f t="shared" si="3"/>
        <v>3.1077108938895853E-2</v>
      </c>
    </row>
    <row r="40" spans="1:15" x14ac:dyDescent="0.25">
      <c r="A40">
        <v>6.0000011999999998</v>
      </c>
      <c r="B40">
        <v>1.11954</v>
      </c>
      <c r="C40">
        <v>1.1277900000000001</v>
      </c>
      <c r="D40">
        <v>1.0508599999999999</v>
      </c>
      <c r="E40">
        <v>1.2889699999999999</v>
      </c>
      <c r="F40">
        <v>1.29457</v>
      </c>
      <c r="G40">
        <v>1.16517</v>
      </c>
      <c r="H40">
        <v>1.1055699999999999</v>
      </c>
      <c r="I40">
        <v>1.19634</v>
      </c>
      <c r="J40">
        <v>1.1404799999999999</v>
      </c>
      <c r="L40">
        <f t="shared" si="0"/>
        <v>1.1654766666666665</v>
      </c>
      <c r="M40">
        <f t="shared" si="1"/>
        <v>8.1967536256740095E-2</v>
      </c>
      <c r="N40">
        <f t="shared" si="2"/>
        <v>9</v>
      </c>
      <c r="O40">
        <f t="shared" si="3"/>
        <v>2.8979900362147558E-2</v>
      </c>
    </row>
    <row r="41" spans="1:15" x14ac:dyDescent="0.25">
      <c r="A41">
        <v>6.1666679000000002</v>
      </c>
      <c r="B41">
        <v>1.1516999999999999</v>
      </c>
      <c r="C41">
        <v>1.1463699999999999</v>
      </c>
      <c r="D41">
        <v>1.08264</v>
      </c>
      <c r="E41">
        <v>1.2935000000000001</v>
      </c>
      <c r="F41">
        <v>1.29897</v>
      </c>
      <c r="G41">
        <v>1.2295799999999999</v>
      </c>
      <c r="H41">
        <v>1.12005</v>
      </c>
      <c r="I41">
        <v>1.17476</v>
      </c>
      <c r="J41">
        <v>1.1317999999999999</v>
      </c>
      <c r="L41">
        <f t="shared" si="0"/>
        <v>1.181041111111111</v>
      </c>
      <c r="M41">
        <f t="shared" si="1"/>
        <v>7.6518027850377285E-2</v>
      </c>
      <c r="N41">
        <f t="shared" si="2"/>
        <v>9</v>
      </c>
      <c r="O41">
        <f t="shared" si="3"/>
        <v>2.7053208188011438E-2</v>
      </c>
    </row>
    <row r="42" spans="1:15" x14ac:dyDescent="0.25">
      <c r="A42">
        <v>6.3333345999999997</v>
      </c>
      <c r="B42">
        <v>1.135</v>
      </c>
      <c r="C42">
        <v>1.14002</v>
      </c>
      <c r="D42">
        <v>1.08243</v>
      </c>
      <c r="E42">
        <v>1.3453200000000001</v>
      </c>
      <c r="F42">
        <v>1.3166100000000001</v>
      </c>
      <c r="G42">
        <v>1.26755</v>
      </c>
      <c r="H42">
        <v>1.1066800000000001</v>
      </c>
      <c r="I42">
        <v>1.1908000000000001</v>
      </c>
      <c r="J42">
        <v>1.13462</v>
      </c>
      <c r="L42">
        <f t="shared" si="0"/>
        <v>1.1910033333333334</v>
      </c>
      <c r="M42">
        <f t="shared" si="1"/>
        <v>9.5697080023373765E-2</v>
      </c>
      <c r="N42">
        <f t="shared" si="2"/>
        <v>9</v>
      </c>
      <c r="O42">
        <f t="shared" si="3"/>
        <v>3.383402711213964E-2</v>
      </c>
    </row>
    <row r="43" spans="1:15" x14ac:dyDescent="0.25">
      <c r="A43">
        <v>6.5000013000000001</v>
      </c>
      <c r="B43">
        <v>1.1221099999999999</v>
      </c>
      <c r="C43">
        <v>1.13483</v>
      </c>
      <c r="D43">
        <v>1.09284</v>
      </c>
      <c r="E43">
        <v>1.36731</v>
      </c>
      <c r="F43">
        <v>1.3055099999999999</v>
      </c>
      <c r="G43">
        <v>1.2708900000000001</v>
      </c>
      <c r="H43">
        <v>1.1339900000000001</v>
      </c>
      <c r="I43">
        <v>1.20834</v>
      </c>
      <c r="J43">
        <v>1.1504399999999999</v>
      </c>
      <c r="L43">
        <f t="shared" si="0"/>
        <v>1.1984733333333333</v>
      </c>
      <c r="M43">
        <f t="shared" si="1"/>
        <v>9.54002933695699E-2</v>
      </c>
      <c r="N43">
        <f t="shared" si="2"/>
        <v>9</v>
      </c>
      <c r="O43">
        <f t="shared" si="3"/>
        <v>3.372909718440445E-2</v>
      </c>
    </row>
    <row r="44" spans="1:15" x14ac:dyDescent="0.25">
      <c r="A44">
        <v>6.6666679999999996</v>
      </c>
      <c r="B44">
        <v>1.14133</v>
      </c>
      <c r="C44">
        <v>1.13351</v>
      </c>
      <c r="D44">
        <v>1.0889500000000001</v>
      </c>
      <c r="E44">
        <v>1.35243</v>
      </c>
      <c r="F44">
        <v>1.32765</v>
      </c>
      <c r="G44">
        <v>1.2510300000000001</v>
      </c>
      <c r="H44">
        <v>1.1243399999999999</v>
      </c>
      <c r="I44">
        <v>1.1909799999999999</v>
      </c>
      <c r="J44">
        <v>1.1529499999999999</v>
      </c>
      <c r="L44">
        <f t="shared" si="0"/>
        <v>1.1959077777777778</v>
      </c>
      <c r="M44">
        <f t="shared" si="1"/>
        <v>9.3673276442347464E-2</v>
      </c>
      <c r="N44">
        <f t="shared" si="2"/>
        <v>9</v>
      </c>
      <c r="O44">
        <f t="shared" si="3"/>
        <v>3.311850449417298E-2</v>
      </c>
    </row>
    <row r="45" spans="1:15" x14ac:dyDescent="0.25">
      <c r="A45">
        <v>6.8333347</v>
      </c>
      <c r="B45">
        <v>1.1611499999999999</v>
      </c>
      <c r="C45">
        <v>1.1252599999999999</v>
      </c>
      <c r="D45">
        <v>1.0809500000000001</v>
      </c>
      <c r="E45">
        <v>1.3960600000000001</v>
      </c>
      <c r="F45">
        <v>1.3626499999999999</v>
      </c>
      <c r="G45">
        <v>1.2867500000000001</v>
      </c>
      <c r="H45">
        <v>1.16025</v>
      </c>
      <c r="I45">
        <v>1.2349600000000001</v>
      </c>
      <c r="J45">
        <v>1.1635800000000001</v>
      </c>
      <c r="L45">
        <f t="shared" si="0"/>
        <v>1.2190677777777776</v>
      </c>
      <c r="M45">
        <f t="shared" si="1"/>
        <v>0.1087111196908782</v>
      </c>
      <c r="N45">
        <f t="shared" si="2"/>
        <v>9</v>
      </c>
      <c r="O45">
        <f t="shared" si="3"/>
        <v>3.8435184961901188E-2</v>
      </c>
    </row>
    <row r="46" spans="1:15" x14ac:dyDescent="0.25">
      <c r="A46">
        <v>7.0000014000000004</v>
      </c>
      <c r="B46">
        <v>1.1850700000000001</v>
      </c>
      <c r="C46">
        <v>1.1499200000000001</v>
      </c>
      <c r="D46">
        <v>1.09331</v>
      </c>
      <c r="E46">
        <v>1.3948100000000001</v>
      </c>
      <c r="F46">
        <v>1.3585199999999999</v>
      </c>
      <c r="G46">
        <v>1.2649600000000001</v>
      </c>
      <c r="H46">
        <v>1.14636</v>
      </c>
      <c r="I46">
        <v>1.2047000000000001</v>
      </c>
      <c r="J46">
        <v>1.1625300000000001</v>
      </c>
      <c r="L46">
        <f t="shared" si="0"/>
        <v>1.217797777777778</v>
      </c>
      <c r="M46">
        <f t="shared" si="1"/>
        <v>0.10177517376278188</v>
      </c>
      <c r="N46">
        <f t="shared" si="2"/>
        <v>9</v>
      </c>
      <c r="O46">
        <f t="shared" si="3"/>
        <v>3.5982957762051127E-2</v>
      </c>
    </row>
    <row r="47" spans="1:15" x14ac:dyDescent="0.25">
      <c r="A47">
        <v>7.1666680999999999</v>
      </c>
      <c r="B47">
        <v>1.1674500000000001</v>
      </c>
      <c r="C47">
        <v>1.1563699999999999</v>
      </c>
      <c r="D47">
        <v>1.1142700000000001</v>
      </c>
      <c r="E47">
        <v>1.38967</v>
      </c>
      <c r="F47">
        <v>1.34731</v>
      </c>
      <c r="G47">
        <v>1.2657799999999999</v>
      </c>
      <c r="H47">
        <v>1.18215</v>
      </c>
      <c r="I47">
        <v>1.2529600000000001</v>
      </c>
      <c r="J47">
        <v>1.20095</v>
      </c>
      <c r="L47">
        <f t="shared" si="0"/>
        <v>1.2307677777777777</v>
      </c>
      <c r="M47">
        <f t="shared" si="1"/>
        <v>9.1459722662188506E-2</v>
      </c>
      <c r="N47">
        <f t="shared" si="2"/>
        <v>9</v>
      </c>
      <c r="O47">
        <f t="shared" si="3"/>
        <v>3.2335895049937224E-2</v>
      </c>
    </row>
    <row r="48" spans="1:15" x14ac:dyDescent="0.25">
      <c r="A48">
        <v>7.3333348000000003</v>
      </c>
      <c r="B48">
        <v>1.1744300000000001</v>
      </c>
      <c r="C48">
        <v>1.13656</v>
      </c>
      <c r="D48">
        <v>1.0895600000000001</v>
      </c>
      <c r="E48">
        <v>1.3941399999999999</v>
      </c>
      <c r="F48">
        <v>1.3614999999999999</v>
      </c>
      <c r="G48">
        <v>1.2515400000000001</v>
      </c>
      <c r="H48">
        <v>1.1449</v>
      </c>
      <c r="I48">
        <v>1.1757599999999999</v>
      </c>
      <c r="J48">
        <v>1.1692800000000001</v>
      </c>
      <c r="L48">
        <f t="shared" si="0"/>
        <v>1.2108522222222224</v>
      </c>
      <c r="M48">
        <f t="shared" si="1"/>
        <v>0.10417040291966061</v>
      </c>
      <c r="N48">
        <f t="shared" si="2"/>
        <v>9</v>
      </c>
      <c r="O48">
        <f t="shared" si="3"/>
        <v>3.6829799151713472E-2</v>
      </c>
    </row>
    <row r="49" spans="1:24" x14ac:dyDescent="0.25">
      <c r="A49">
        <v>7.5000014999999998</v>
      </c>
      <c r="B49">
        <v>1.18021</v>
      </c>
      <c r="C49">
        <v>1.1489199999999999</v>
      </c>
      <c r="D49">
        <v>1.0776699999999999</v>
      </c>
      <c r="E49">
        <v>1.3816600000000001</v>
      </c>
      <c r="F49">
        <v>1.37612</v>
      </c>
      <c r="G49">
        <v>1.26797</v>
      </c>
      <c r="H49">
        <v>1.1589400000000001</v>
      </c>
      <c r="I49">
        <v>1.1998599999999999</v>
      </c>
      <c r="J49">
        <v>1.1782699999999999</v>
      </c>
      <c r="L49">
        <f t="shared" si="0"/>
        <v>1.2188466666666666</v>
      </c>
      <c r="M49">
        <f t="shared" si="1"/>
        <v>0.10341985713585188</v>
      </c>
      <c r="N49">
        <f t="shared" si="2"/>
        <v>9</v>
      </c>
      <c r="O49">
        <f t="shared" si="3"/>
        <v>3.6564441145052404E-2</v>
      </c>
    </row>
    <row r="50" spans="1:24" x14ac:dyDescent="0.25">
      <c r="A50">
        <v>7.6666682000000002</v>
      </c>
      <c r="B50">
        <v>1.18258</v>
      </c>
      <c r="C50">
        <v>1.1528</v>
      </c>
      <c r="D50">
        <v>1.0641799999999999</v>
      </c>
      <c r="E50">
        <v>1.3813200000000001</v>
      </c>
      <c r="F50">
        <v>1.3513599999999999</v>
      </c>
      <c r="G50">
        <v>1.2309300000000001</v>
      </c>
      <c r="H50">
        <v>1.15998</v>
      </c>
      <c r="I50">
        <v>1.18954</v>
      </c>
      <c r="J50">
        <v>1.1577</v>
      </c>
      <c r="L50">
        <f t="shared" si="0"/>
        <v>1.207821111111111</v>
      </c>
      <c r="M50">
        <f t="shared" si="1"/>
        <v>0.10041887253455456</v>
      </c>
      <c r="N50">
        <f t="shared" si="2"/>
        <v>9</v>
      </c>
      <c r="O50">
        <f t="shared" si="3"/>
        <v>3.5503432864145534E-2</v>
      </c>
      <c r="P50">
        <f>AVERAGE(B50:B52)</f>
        <v>1.1707733333333332</v>
      </c>
      <c r="Q50">
        <f t="shared" ref="Q50:X50" si="5">AVERAGE(C50:C52)</f>
        <v>1.1383366666666668</v>
      </c>
      <c r="R50">
        <f t="shared" si="5"/>
        <v>1.0710433333333331</v>
      </c>
      <c r="S50">
        <f t="shared" si="5"/>
        <v>1.3826133333333335</v>
      </c>
      <c r="T50">
        <f t="shared" si="5"/>
        <v>1.3622266666666665</v>
      </c>
      <c r="U50">
        <f t="shared" si="5"/>
        <v>1.2348233333333334</v>
      </c>
      <c r="V50">
        <f t="shared" si="5"/>
        <v>1.1574333333333333</v>
      </c>
      <c r="W50">
        <f t="shared" si="5"/>
        <v>1.1734866666666666</v>
      </c>
      <c r="X50">
        <f t="shared" si="5"/>
        <v>1.1749033333333332</v>
      </c>
    </row>
    <row r="51" spans="1:24" x14ac:dyDescent="0.25">
      <c r="A51">
        <v>7.8333348999999997</v>
      </c>
      <c r="B51">
        <v>1.1730400000000001</v>
      </c>
      <c r="C51">
        <v>1.13158</v>
      </c>
      <c r="D51">
        <v>1.07901</v>
      </c>
      <c r="E51">
        <v>1.3903099999999999</v>
      </c>
      <c r="F51">
        <v>1.36904</v>
      </c>
      <c r="G51">
        <v>1.2222599999999999</v>
      </c>
      <c r="H51">
        <v>1.14574</v>
      </c>
      <c r="I51">
        <v>1.1567099999999999</v>
      </c>
      <c r="J51">
        <v>1.1817599999999999</v>
      </c>
      <c r="L51">
        <f t="shared" si="0"/>
        <v>1.2054944444444446</v>
      </c>
      <c r="M51">
        <f t="shared" si="1"/>
        <v>0.10619193261626693</v>
      </c>
      <c r="N51">
        <f t="shared" si="2"/>
        <v>9</v>
      </c>
      <c r="O51">
        <f t="shared" si="3"/>
        <v>3.7544517830133628E-2</v>
      </c>
    </row>
    <row r="52" spans="1:24" x14ac:dyDescent="0.25">
      <c r="A52">
        <v>8.0000015999999992</v>
      </c>
      <c r="B52">
        <v>1.1567000000000001</v>
      </c>
      <c r="C52">
        <v>1.13063</v>
      </c>
      <c r="D52">
        <v>1.0699399999999999</v>
      </c>
      <c r="E52">
        <v>1.3762099999999999</v>
      </c>
      <c r="F52">
        <v>1.3662799999999999</v>
      </c>
      <c r="G52">
        <v>1.2512799999999999</v>
      </c>
      <c r="H52">
        <v>1.16658</v>
      </c>
      <c r="I52">
        <v>1.17421</v>
      </c>
      <c r="J52">
        <v>1.1852499999999999</v>
      </c>
      <c r="L52">
        <f t="shared" si="0"/>
        <v>1.2085644444444443</v>
      </c>
      <c r="M52">
        <f t="shared" si="1"/>
        <v>0.10384529781255275</v>
      </c>
      <c r="N52">
        <f t="shared" si="2"/>
        <v>9</v>
      </c>
      <c r="O52">
        <f t="shared" si="3"/>
        <v>3.6714857138796297E-2</v>
      </c>
    </row>
    <row r="53" spans="1:24" x14ac:dyDescent="0.25">
      <c r="A53">
        <v>8.1666682999999995</v>
      </c>
      <c r="B53">
        <v>1.1702300000000001</v>
      </c>
      <c r="C53">
        <v>1.1523099999999999</v>
      </c>
      <c r="D53">
        <v>1.0952999999999999</v>
      </c>
      <c r="E53">
        <v>1.3587499999999999</v>
      </c>
      <c r="F53">
        <v>1.3472900000000001</v>
      </c>
      <c r="G53">
        <v>1.20343</v>
      </c>
      <c r="H53">
        <v>1.13297</v>
      </c>
      <c r="I53">
        <v>1.17967</v>
      </c>
      <c r="J53">
        <v>1.20529</v>
      </c>
      <c r="L53">
        <f t="shared" si="0"/>
        <v>1.2050266666666665</v>
      </c>
      <c r="M53">
        <f t="shared" si="1"/>
        <v>9.0648536943516086E-2</v>
      </c>
      <c r="N53">
        <f t="shared" si="2"/>
        <v>9</v>
      </c>
      <c r="O53">
        <f t="shared" si="3"/>
        <v>3.2049097588699747E-2</v>
      </c>
    </row>
    <row r="54" spans="1:24" x14ac:dyDescent="0.25">
      <c r="A54">
        <v>8.3333349999999999</v>
      </c>
      <c r="B54">
        <v>1.17774</v>
      </c>
      <c r="C54">
        <v>1.15425</v>
      </c>
      <c r="D54">
        <v>1.0798099999999999</v>
      </c>
      <c r="E54">
        <v>1.3809199999999999</v>
      </c>
      <c r="F54">
        <v>1.3426899999999999</v>
      </c>
      <c r="G54">
        <v>1.26892</v>
      </c>
      <c r="H54">
        <v>1.14429</v>
      </c>
      <c r="I54">
        <v>1.20099</v>
      </c>
      <c r="J54">
        <v>1.19937</v>
      </c>
      <c r="L54">
        <f t="shared" si="0"/>
        <v>1.2165533333333334</v>
      </c>
      <c r="M54">
        <f t="shared" si="1"/>
        <v>9.7156780900768819E-2</v>
      </c>
      <c r="N54">
        <f t="shared" si="2"/>
        <v>9</v>
      </c>
      <c r="O54">
        <f t="shared" si="3"/>
        <v>3.4350109306594635E-2</v>
      </c>
    </row>
    <row r="55" spans="1:24" x14ac:dyDescent="0.25">
      <c r="A55">
        <v>8.5000017000000003</v>
      </c>
      <c r="B55">
        <v>1.17987</v>
      </c>
      <c r="C55">
        <v>1.14628</v>
      </c>
      <c r="D55">
        <v>1.0760799999999999</v>
      </c>
      <c r="E55">
        <v>1.35459</v>
      </c>
      <c r="F55">
        <v>1.3487199999999999</v>
      </c>
      <c r="G55">
        <v>1.2428600000000001</v>
      </c>
      <c r="H55">
        <v>1.1237699999999999</v>
      </c>
      <c r="I55">
        <v>1.1337999999999999</v>
      </c>
      <c r="J55">
        <v>1.1775199999999999</v>
      </c>
      <c r="L55">
        <f t="shared" si="0"/>
        <v>1.1981655555555555</v>
      </c>
      <c r="M55">
        <f t="shared" si="1"/>
        <v>9.8214322034913926E-2</v>
      </c>
      <c r="N55">
        <f t="shared" si="2"/>
        <v>9</v>
      </c>
      <c r="O55">
        <f t="shared" si="3"/>
        <v>3.4724006560263497E-2</v>
      </c>
    </row>
    <row r="56" spans="1:24" x14ac:dyDescent="0.25">
      <c r="A56">
        <v>8.6666684000000007</v>
      </c>
      <c r="B56">
        <v>1.1494800000000001</v>
      </c>
      <c r="C56">
        <v>1.12825</v>
      </c>
      <c r="D56">
        <v>1.0504500000000001</v>
      </c>
      <c r="E56">
        <v>1.3443700000000001</v>
      </c>
      <c r="F56">
        <v>1.3114399999999999</v>
      </c>
      <c r="G56">
        <v>1.18432</v>
      </c>
      <c r="H56">
        <v>1.1287499999999999</v>
      </c>
      <c r="I56">
        <v>1.1564099999999999</v>
      </c>
      <c r="J56">
        <v>1.1965300000000001</v>
      </c>
      <c r="L56">
        <f t="shared" si="0"/>
        <v>1.1833333333333331</v>
      </c>
      <c r="M56">
        <f t="shared" si="1"/>
        <v>9.2237234753650338E-2</v>
      </c>
      <c r="N56">
        <f t="shared" si="2"/>
        <v>9</v>
      </c>
      <c r="O56">
        <f t="shared" si="3"/>
        <v>3.2610787086100823E-2</v>
      </c>
    </row>
    <row r="57" spans="1:24" x14ac:dyDescent="0.25">
      <c r="A57">
        <v>8.8333350999999993</v>
      </c>
      <c r="B57">
        <v>1.1536299999999999</v>
      </c>
      <c r="C57">
        <v>1.10622</v>
      </c>
      <c r="D57">
        <v>1.0599000000000001</v>
      </c>
      <c r="E57">
        <v>1.3644799999999999</v>
      </c>
      <c r="F57">
        <v>1.29758</v>
      </c>
      <c r="G57">
        <v>1.29731</v>
      </c>
      <c r="H57">
        <v>1.15863</v>
      </c>
      <c r="I57">
        <v>1.1571400000000001</v>
      </c>
      <c r="J57">
        <v>1.1901600000000001</v>
      </c>
      <c r="L57">
        <f t="shared" si="0"/>
        <v>1.1983388888888888</v>
      </c>
      <c r="M57">
        <f t="shared" si="1"/>
        <v>0.10014869363157516</v>
      </c>
      <c r="N57">
        <f t="shared" si="2"/>
        <v>9</v>
      </c>
      <c r="O57">
        <f t="shared" si="3"/>
        <v>3.5407910196930403E-2</v>
      </c>
    </row>
    <row r="58" spans="1:24" x14ac:dyDescent="0.25">
      <c r="A58">
        <v>9.0000017999999997</v>
      </c>
      <c r="B58">
        <v>1.17509</v>
      </c>
      <c r="C58">
        <v>1.16198</v>
      </c>
      <c r="D58">
        <v>1.0691200000000001</v>
      </c>
      <c r="E58">
        <v>1.3675200000000001</v>
      </c>
      <c r="F58">
        <v>1.3193299999999999</v>
      </c>
      <c r="G58">
        <v>1.23872</v>
      </c>
      <c r="H58">
        <v>1.12921</v>
      </c>
      <c r="I58">
        <v>1.11876</v>
      </c>
      <c r="J58">
        <v>1.1739599999999999</v>
      </c>
      <c r="L58">
        <f t="shared" si="0"/>
        <v>1.1948544444444442</v>
      </c>
      <c r="M58">
        <f t="shared" si="1"/>
        <v>9.6855816308458076E-2</v>
      </c>
      <c r="N58">
        <f t="shared" si="2"/>
        <v>9</v>
      </c>
      <c r="O58">
        <f t="shared" si="3"/>
        <v>3.4243702254534651E-2</v>
      </c>
    </row>
    <row r="59" spans="1:24" x14ac:dyDescent="0.25">
      <c r="A59">
        <v>9.1666685000000001</v>
      </c>
      <c r="B59">
        <v>1.15924</v>
      </c>
      <c r="C59">
        <v>1.12751</v>
      </c>
      <c r="D59">
        <v>1.07308</v>
      </c>
      <c r="E59">
        <v>1.3698999999999999</v>
      </c>
      <c r="F59">
        <v>1.3033999999999999</v>
      </c>
      <c r="G59">
        <v>1.2791699999999999</v>
      </c>
      <c r="H59">
        <v>1.1253</v>
      </c>
      <c r="I59">
        <v>1.1463699999999999</v>
      </c>
      <c r="J59">
        <v>1.18021</v>
      </c>
      <c r="L59">
        <f t="shared" si="0"/>
        <v>1.1960199999999999</v>
      </c>
      <c r="M59">
        <f t="shared" si="1"/>
        <v>9.8460442818423227E-2</v>
      </c>
      <c r="N59">
        <f t="shared" si="2"/>
        <v>9</v>
      </c>
      <c r="O59">
        <f t="shared" si="3"/>
        <v>3.4811023397768683E-2</v>
      </c>
    </row>
    <row r="60" spans="1:24" x14ac:dyDescent="0.25">
      <c r="A60">
        <v>9.3333352000000005</v>
      </c>
      <c r="B60">
        <v>1.1709499999999999</v>
      </c>
      <c r="C60">
        <v>1.1397200000000001</v>
      </c>
      <c r="D60">
        <v>1.04193</v>
      </c>
      <c r="E60">
        <v>1.3536300000000001</v>
      </c>
      <c r="F60">
        <v>1.31332</v>
      </c>
      <c r="G60">
        <v>1.23003</v>
      </c>
      <c r="H60">
        <v>1.13832</v>
      </c>
      <c r="I60">
        <v>1.12967</v>
      </c>
      <c r="J60">
        <v>1.1693800000000001</v>
      </c>
      <c r="L60">
        <f t="shared" si="0"/>
        <v>1.1874388888888889</v>
      </c>
      <c r="M60">
        <f t="shared" si="1"/>
        <v>9.6874524572310106E-2</v>
      </c>
      <c r="N60">
        <f t="shared" si="2"/>
        <v>9</v>
      </c>
      <c r="O60">
        <f t="shared" si="3"/>
        <v>3.4250316624651653E-2</v>
      </c>
    </row>
    <row r="61" spans="1:24" x14ac:dyDescent="0.25">
      <c r="A61">
        <v>9.5000019000000009</v>
      </c>
      <c r="B61">
        <v>1.1150100000000001</v>
      </c>
      <c r="C61">
        <v>1.07328</v>
      </c>
      <c r="D61">
        <v>1.0331300000000001</v>
      </c>
      <c r="E61">
        <v>1.37619</v>
      </c>
      <c r="F61">
        <v>1.3528100000000001</v>
      </c>
      <c r="G61">
        <v>1.2523299999999999</v>
      </c>
      <c r="H61">
        <v>1.13856</v>
      </c>
      <c r="I61">
        <v>1.1464799999999999</v>
      </c>
      <c r="J61">
        <v>1.1675199999999999</v>
      </c>
      <c r="L61">
        <f t="shared" si="0"/>
        <v>1.1839233333333334</v>
      </c>
      <c r="M61">
        <f t="shared" si="1"/>
        <v>0.11917800657000435</v>
      </c>
      <c r="N61">
        <f t="shared" si="2"/>
        <v>9</v>
      </c>
      <c r="O61">
        <f t="shared" si="3"/>
        <v>4.213578830697249E-2</v>
      </c>
    </row>
    <row r="62" spans="1:24" x14ac:dyDescent="0.25">
      <c r="A62">
        <v>9.6666685999999995</v>
      </c>
      <c r="B62">
        <v>1.15879</v>
      </c>
      <c r="C62">
        <v>1.10859</v>
      </c>
      <c r="D62">
        <v>1.0179800000000001</v>
      </c>
      <c r="E62">
        <v>1.3130900000000001</v>
      </c>
      <c r="F62">
        <v>1.2969599999999999</v>
      </c>
      <c r="G62">
        <v>1.20082</v>
      </c>
      <c r="H62">
        <v>1.1129500000000001</v>
      </c>
      <c r="I62">
        <v>1.13612</v>
      </c>
      <c r="J62">
        <v>1.1527700000000001</v>
      </c>
      <c r="L62">
        <f t="shared" si="0"/>
        <v>1.1664522222222222</v>
      </c>
      <c r="M62">
        <f t="shared" si="1"/>
        <v>9.2962723682368714E-2</v>
      </c>
      <c r="N62">
        <f t="shared" si="2"/>
        <v>9</v>
      </c>
      <c r="O62">
        <f t="shared" si="3"/>
        <v>3.2867286156687082E-2</v>
      </c>
    </row>
    <row r="63" spans="1:24" x14ac:dyDescent="0.25">
      <c r="A63">
        <v>9.8333352999999999</v>
      </c>
      <c r="B63">
        <v>1.1264700000000001</v>
      </c>
      <c r="C63">
        <v>1.1073</v>
      </c>
      <c r="D63">
        <v>1.0495300000000001</v>
      </c>
      <c r="E63">
        <v>1.35561</v>
      </c>
      <c r="F63">
        <v>1.32274</v>
      </c>
      <c r="G63">
        <v>1.2518400000000001</v>
      </c>
      <c r="H63">
        <v>1.0938099999999999</v>
      </c>
      <c r="I63">
        <v>1.13571</v>
      </c>
      <c r="J63">
        <v>1.1573</v>
      </c>
      <c r="L63">
        <f t="shared" si="0"/>
        <v>1.1778122222222218</v>
      </c>
      <c r="M63">
        <f t="shared" si="1"/>
        <v>0.10689379656670654</v>
      </c>
      <c r="N63">
        <f t="shared" si="2"/>
        <v>9</v>
      </c>
      <c r="O63">
        <f t="shared" si="3"/>
        <v>3.7792664209546745E-2</v>
      </c>
    </row>
    <row r="64" spans="1:24" x14ac:dyDescent="0.25">
      <c r="A64">
        <v>10.000002</v>
      </c>
      <c r="B64">
        <v>1.1070199999999999</v>
      </c>
      <c r="C64">
        <v>1.09982</v>
      </c>
      <c r="D64">
        <v>1.01691</v>
      </c>
      <c r="E64">
        <v>1.37279</v>
      </c>
      <c r="F64">
        <v>1.32921</v>
      </c>
      <c r="G64">
        <v>1.2521100000000001</v>
      </c>
      <c r="H64">
        <v>1.08273</v>
      </c>
      <c r="I64">
        <v>1.1629</v>
      </c>
      <c r="J64">
        <v>1.1423300000000001</v>
      </c>
      <c r="L64">
        <f t="shared" si="0"/>
        <v>1.17398</v>
      </c>
      <c r="M64">
        <f t="shared" si="1"/>
        <v>0.11928508362322592</v>
      </c>
      <c r="N64">
        <f t="shared" si="2"/>
        <v>9</v>
      </c>
      <c r="O64">
        <f t="shared" si="3"/>
        <v>4.2173645762193714E-2</v>
      </c>
    </row>
    <row r="65" spans="1:24" x14ac:dyDescent="0.25">
      <c r="A65">
        <v>10.166668700000001</v>
      </c>
      <c r="B65">
        <v>1.1423000000000001</v>
      </c>
      <c r="C65">
        <v>1.1056999999999999</v>
      </c>
      <c r="D65">
        <v>1.01112</v>
      </c>
      <c r="E65">
        <v>1.3363499999999999</v>
      </c>
      <c r="F65">
        <v>1.31124</v>
      </c>
      <c r="G65">
        <v>1.22807</v>
      </c>
      <c r="H65">
        <v>1.0925100000000001</v>
      </c>
      <c r="I65">
        <v>1.1674800000000001</v>
      </c>
      <c r="J65">
        <v>1.1481300000000001</v>
      </c>
      <c r="L65">
        <f t="shared" si="0"/>
        <v>1.1714333333333333</v>
      </c>
      <c r="M65">
        <f t="shared" si="1"/>
        <v>0.10464742997322006</v>
      </c>
      <c r="N65">
        <f t="shared" si="2"/>
        <v>9</v>
      </c>
      <c r="O65">
        <f t="shared" si="3"/>
        <v>3.6998453683904135E-2</v>
      </c>
    </row>
    <row r="66" spans="1:24" x14ac:dyDescent="0.25">
      <c r="A66">
        <v>10.333335399999999</v>
      </c>
      <c r="B66">
        <v>1.1644699999999999</v>
      </c>
      <c r="C66">
        <v>1.13287</v>
      </c>
      <c r="D66">
        <v>1.0110600000000001</v>
      </c>
      <c r="E66">
        <v>1.32931</v>
      </c>
      <c r="F66">
        <v>1.2978000000000001</v>
      </c>
      <c r="G66">
        <v>1.2087000000000001</v>
      </c>
      <c r="H66">
        <v>1.0817399999999999</v>
      </c>
      <c r="I66">
        <v>1.1272800000000001</v>
      </c>
      <c r="J66">
        <v>1.15046</v>
      </c>
      <c r="L66">
        <f t="shared" si="0"/>
        <v>1.167076666666667</v>
      </c>
      <c r="M66">
        <f t="shared" si="1"/>
        <v>9.9875592739167268E-2</v>
      </c>
      <c r="N66">
        <f t="shared" si="2"/>
        <v>9</v>
      </c>
      <c r="O66">
        <f t="shared" si="3"/>
        <v>3.5311354450445538E-2</v>
      </c>
    </row>
    <row r="67" spans="1:24" x14ac:dyDescent="0.25">
      <c r="A67">
        <v>10.5000021</v>
      </c>
      <c r="B67">
        <v>1.1597299999999999</v>
      </c>
      <c r="C67">
        <v>1.1351199999999999</v>
      </c>
      <c r="D67">
        <v>1.0131600000000001</v>
      </c>
      <c r="E67">
        <v>1.32074</v>
      </c>
      <c r="F67">
        <v>1.29393</v>
      </c>
      <c r="G67">
        <v>1.17832</v>
      </c>
      <c r="H67">
        <v>1.09633</v>
      </c>
      <c r="I67">
        <v>1.1238600000000001</v>
      </c>
      <c r="J67">
        <v>1.1425000000000001</v>
      </c>
      <c r="L67">
        <f t="shared" si="0"/>
        <v>1.1626322222222223</v>
      </c>
      <c r="M67">
        <f t="shared" si="1"/>
        <v>9.479922794751254E-2</v>
      </c>
      <c r="N67">
        <f t="shared" si="2"/>
        <v>9</v>
      </c>
      <c r="O67">
        <f t="shared" si="3"/>
        <v>3.3516588466467691E-2</v>
      </c>
    </row>
    <row r="68" spans="1:24" x14ac:dyDescent="0.25">
      <c r="A68">
        <v>10.6666688</v>
      </c>
      <c r="B68">
        <v>1.1721699999999999</v>
      </c>
      <c r="C68">
        <v>1.12995</v>
      </c>
      <c r="D68">
        <v>1.0116099999999999</v>
      </c>
      <c r="E68">
        <v>1.3119400000000001</v>
      </c>
      <c r="F68">
        <v>1.29634</v>
      </c>
      <c r="G68">
        <v>1.20591</v>
      </c>
      <c r="H68">
        <v>1.1269100000000001</v>
      </c>
      <c r="I68">
        <v>1.1498999999999999</v>
      </c>
      <c r="J68">
        <v>1.1861900000000001</v>
      </c>
      <c r="L68">
        <f t="shared" si="0"/>
        <v>1.176768888888889</v>
      </c>
      <c r="M68">
        <f t="shared" si="1"/>
        <v>9.097039648210356E-2</v>
      </c>
      <c r="N68">
        <f t="shared" si="2"/>
        <v>9</v>
      </c>
      <c r="O68">
        <f t="shared" si="3"/>
        <v>3.2162892119862133E-2</v>
      </c>
    </row>
    <row r="69" spans="1:24" x14ac:dyDescent="0.25">
      <c r="A69">
        <v>10.8333355</v>
      </c>
      <c r="B69">
        <v>1.17753</v>
      </c>
      <c r="C69">
        <v>1.14845</v>
      </c>
      <c r="D69">
        <v>1.0024200000000001</v>
      </c>
      <c r="E69">
        <v>1.30904</v>
      </c>
      <c r="F69">
        <v>1.28627</v>
      </c>
      <c r="G69">
        <v>1.16547</v>
      </c>
      <c r="H69">
        <v>1.12192</v>
      </c>
      <c r="I69">
        <v>1.1737299999999999</v>
      </c>
      <c r="J69">
        <v>1.1833</v>
      </c>
      <c r="L69">
        <f t="shared" ref="L69:L82" si="6">AVERAGE(B69:J69)</f>
        <v>1.1742366666666666</v>
      </c>
      <c r="M69">
        <f t="shared" ref="M69:M82" si="7">STDEV(B69:J69)</f>
        <v>8.9314374822869344E-2</v>
      </c>
      <c r="N69">
        <f t="shared" ref="N69:N82" si="8">COUNT(B69:J69)</f>
        <v>9</v>
      </c>
      <c r="O69">
        <f t="shared" ref="O69:O82" si="9">M69/SQRT(N69-1)</f>
        <v>3.1577400047343981E-2</v>
      </c>
    </row>
    <row r="70" spans="1:24" x14ac:dyDescent="0.25">
      <c r="A70">
        <v>11.000002200000001</v>
      </c>
      <c r="B70">
        <v>1.15638</v>
      </c>
      <c r="C70">
        <v>1.1103000000000001</v>
      </c>
      <c r="D70">
        <v>0.99022500000000002</v>
      </c>
      <c r="E70">
        <v>1.3464</v>
      </c>
      <c r="F70">
        <v>1.3246500000000001</v>
      </c>
      <c r="G70">
        <v>1.24129</v>
      </c>
      <c r="H70">
        <v>1.07483</v>
      </c>
      <c r="I70">
        <v>1.1561699999999999</v>
      </c>
      <c r="J70">
        <v>1.13991</v>
      </c>
      <c r="L70">
        <f t="shared" si="6"/>
        <v>1.1711283333333333</v>
      </c>
      <c r="M70">
        <f t="shared" si="7"/>
        <v>0.11528607857195944</v>
      </c>
      <c r="N70">
        <f t="shared" si="8"/>
        <v>9</v>
      </c>
      <c r="O70">
        <f t="shared" si="9"/>
        <v>4.0759783967318823E-2</v>
      </c>
    </row>
    <row r="71" spans="1:24" x14ac:dyDescent="0.25">
      <c r="A71">
        <v>11.166668899999999</v>
      </c>
      <c r="B71">
        <v>1.1610499999999999</v>
      </c>
      <c r="C71">
        <v>1.10701</v>
      </c>
      <c r="D71">
        <v>0.99948899999999996</v>
      </c>
      <c r="E71">
        <v>1.3392900000000001</v>
      </c>
      <c r="F71">
        <v>1.2926299999999999</v>
      </c>
      <c r="G71">
        <v>1.1999</v>
      </c>
      <c r="H71">
        <v>1.0838399999999999</v>
      </c>
      <c r="I71">
        <v>1.1502600000000001</v>
      </c>
      <c r="J71">
        <v>1.1597299999999999</v>
      </c>
      <c r="L71">
        <f t="shared" si="6"/>
        <v>1.1659110000000001</v>
      </c>
      <c r="M71">
        <f t="shared" si="7"/>
        <v>0.10336904851791955</v>
      </c>
      <c r="N71">
        <f t="shared" si="8"/>
        <v>9</v>
      </c>
      <c r="O71">
        <f t="shared" si="9"/>
        <v>3.654647758591107E-2</v>
      </c>
    </row>
    <row r="72" spans="1:24" x14ac:dyDescent="0.25">
      <c r="A72">
        <v>11.3333356</v>
      </c>
      <c r="B72">
        <v>1.1501600000000001</v>
      </c>
      <c r="C72">
        <v>1.1054299999999999</v>
      </c>
      <c r="D72">
        <v>0.98599899999999996</v>
      </c>
      <c r="E72">
        <v>1.35995</v>
      </c>
      <c r="F72">
        <v>1.3066500000000001</v>
      </c>
      <c r="G72">
        <v>1.22262</v>
      </c>
      <c r="H72">
        <v>1.1326499999999999</v>
      </c>
      <c r="I72">
        <v>1.17496</v>
      </c>
      <c r="J72">
        <v>1.1699600000000001</v>
      </c>
      <c r="L72">
        <f t="shared" si="6"/>
        <v>1.1787087777777778</v>
      </c>
      <c r="M72">
        <f t="shared" si="7"/>
        <v>0.10993146064000264</v>
      </c>
      <c r="N72">
        <f t="shared" si="8"/>
        <v>9</v>
      </c>
      <c r="O72">
        <f t="shared" si="9"/>
        <v>3.886664064214395E-2</v>
      </c>
    </row>
    <row r="73" spans="1:24" x14ac:dyDescent="0.25">
      <c r="A73">
        <v>11.5000023</v>
      </c>
      <c r="B73">
        <v>1.16398</v>
      </c>
      <c r="C73">
        <v>1.1197600000000001</v>
      </c>
      <c r="D73">
        <v>1.00318</v>
      </c>
      <c r="E73">
        <v>1.3638300000000001</v>
      </c>
      <c r="F73">
        <v>1.3066199999999999</v>
      </c>
      <c r="G73">
        <v>1.21821</v>
      </c>
      <c r="H73">
        <v>1.1112</v>
      </c>
      <c r="I73">
        <v>1.16648</v>
      </c>
      <c r="J73">
        <v>1.1855800000000001</v>
      </c>
      <c r="L73">
        <f t="shared" si="6"/>
        <v>1.1820933333333334</v>
      </c>
      <c r="M73">
        <f t="shared" si="7"/>
        <v>0.10685553109221815</v>
      </c>
      <c r="N73">
        <f t="shared" si="8"/>
        <v>9</v>
      </c>
      <c r="O73">
        <f t="shared" si="9"/>
        <v>3.7779135321298708E-2</v>
      </c>
    </row>
    <row r="74" spans="1:24" x14ac:dyDescent="0.25">
      <c r="A74">
        <v>11.666669000000001</v>
      </c>
      <c r="B74">
        <v>1.14219</v>
      </c>
      <c r="C74">
        <v>1.1165400000000001</v>
      </c>
      <c r="D74">
        <v>1.0254300000000001</v>
      </c>
      <c r="E74">
        <v>1.3319099999999999</v>
      </c>
      <c r="F74">
        <v>1.3056700000000001</v>
      </c>
      <c r="G74">
        <v>1.1813499999999999</v>
      </c>
      <c r="H74">
        <v>1.0927500000000001</v>
      </c>
      <c r="I74">
        <v>1.10103</v>
      </c>
      <c r="J74">
        <v>1.14212</v>
      </c>
      <c r="L74">
        <f t="shared" si="6"/>
        <v>1.1598877777777779</v>
      </c>
      <c r="M74">
        <f t="shared" si="7"/>
        <v>9.9914511305637874E-2</v>
      </c>
      <c r="N74">
        <f t="shared" si="8"/>
        <v>9</v>
      </c>
      <c r="O74">
        <f t="shared" si="9"/>
        <v>3.5325114241578255E-2</v>
      </c>
    </row>
    <row r="75" spans="1:24" x14ac:dyDescent="0.25">
      <c r="A75">
        <v>11.833335699999999</v>
      </c>
      <c r="B75">
        <v>1.1666399999999999</v>
      </c>
      <c r="C75">
        <v>1.10975</v>
      </c>
      <c r="D75">
        <v>1.01146</v>
      </c>
      <c r="E75">
        <v>1.34812</v>
      </c>
      <c r="F75">
        <v>1.3157399999999999</v>
      </c>
      <c r="G75">
        <v>1.2315199999999999</v>
      </c>
      <c r="H75">
        <v>1.0981799999999999</v>
      </c>
      <c r="I75">
        <v>1.13137</v>
      </c>
      <c r="J75">
        <v>1.1604300000000001</v>
      </c>
      <c r="L75">
        <f t="shared" si="6"/>
        <v>1.174801111111111</v>
      </c>
      <c r="M75">
        <f t="shared" si="7"/>
        <v>0.1072744111431571</v>
      </c>
      <c r="N75">
        <f t="shared" si="8"/>
        <v>9</v>
      </c>
      <c r="O75">
        <f t="shared" si="9"/>
        <v>3.7927231783560056E-2</v>
      </c>
    </row>
    <row r="76" spans="1:24" x14ac:dyDescent="0.25">
      <c r="A76">
        <v>12.0000024</v>
      </c>
      <c r="B76">
        <v>1.15337</v>
      </c>
      <c r="C76">
        <v>1.1048500000000001</v>
      </c>
      <c r="D76">
        <v>0.98689800000000005</v>
      </c>
      <c r="E76">
        <v>1.3713</v>
      </c>
      <c r="F76">
        <v>1.3183499999999999</v>
      </c>
      <c r="G76">
        <v>1.2582599999999999</v>
      </c>
      <c r="H76">
        <v>1.0942799999999999</v>
      </c>
      <c r="I76">
        <v>1.12849</v>
      </c>
      <c r="J76">
        <v>1.16537</v>
      </c>
      <c r="L76">
        <f t="shared" si="6"/>
        <v>1.175685333333333</v>
      </c>
      <c r="M76">
        <f t="shared" si="7"/>
        <v>0.12018412445493785</v>
      </c>
      <c r="N76">
        <f t="shared" si="8"/>
        <v>9</v>
      </c>
      <c r="O76">
        <f t="shared" si="9"/>
        <v>4.2491504696527266E-2</v>
      </c>
    </row>
    <row r="77" spans="1:24" x14ac:dyDescent="0.25">
      <c r="A77">
        <v>12.1666691</v>
      </c>
      <c r="B77">
        <v>1.16882</v>
      </c>
      <c r="C77">
        <v>1.1048899999999999</v>
      </c>
      <c r="D77">
        <v>0.99405299999999996</v>
      </c>
      <c r="E77">
        <v>1.3514900000000001</v>
      </c>
      <c r="F77">
        <v>1.3064199999999999</v>
      </c>
      <c r="G77">
        <v>1.2283200000000001</v>
      </c>
      <c r="H77">
        <v>1.1311500000000001</v>
      </c>
      <c r="I77">
        <v>1.1444300000000001</v>
      </c>
      <c r="J77">
        <v>1.1856899999999999</v>
      </c>
      <c r="L77">
        <f t="shared" si="6"/>
        <v>1.1794736666666668</v>
      </c>
      <c r="M77">
        <f t="shared" si="7"/>
        <v>0.10709218019304678</v>
      </c>
      <c r="N77">
        <f t="shared" si="8"/>
        <v>9</v>
      </c>
      <c r="O77">
        <f t="shared" si="9"/>
        <v>3.7862803413277524E-2</v>
      </c>
    </row>
    <row r="78" spans="1:24" x14ac:dyDescent="0.25">
      <c r="A78">
        <v>12.3333358</v>
      </c>
      <c r="B78">
        <v>1.17797</v>
      </c>
      <c r="C78">
        <v>1.12704</v>
      </c>
      <c r="D78">
        <v>0.97372300000000001</v>
      </c>
      <c r="E78">
        <v>1.31534</v>
      </c>
      <c r="F78">
        <v>1.2835700000000001</v>
      </c>
      <c r="G78">
        <v>1.1711800000000001</v>
      </c>
      <c r="H78">
        <v>1.1416500000000001</v>
      </c>
      <c r="I78">
        <v>1.1473100000000001</v>
      </c>
      <c r="J78">
        <v>1.20173</v>
      </c>
      <c r="L78">
        <f t="shared" si="6"/>
        <v>1.1710570000000002</v>
      </c>
      <c r="M78">
        <f t="shared" si="7"/>
        <v>9.7961913764993372E-2</v>
      </c>
      <c r="N78">
        <f t="shared" si="8"/>
        <v>9</v>
      </c>
      <c r="O78">
        <f t="shared" si="9"/>
        <v>3.4634766760619301E-2</v>
      </c>
    </row>
    <row r="79" spans="1:24" x14ac:dyDescent="0.25">
      <c r="A79">
        <v>12.500002500000001</v>
      </c>
      <c r="B79">
        <v>1.1758299999999999</v>
      </c>
      <c r="C79">
        <v>1.0990899999999999</v>
      </c>
      <c r="D79">
        <v>0.98295500000000002</v>
      </c>
      <c r="E79">
        <v>1.3352599999999999</v>
      </c>
      <c r="F79">
        <v>1.2920499999999999</v>
      </c>
      <c r="G79">
        <v>1.24614</v>
      </c>
      <c r="H79">
        <v>1.11374</v>
      </c>
      <c r="I79">
        <v>1.1756</v>
      </c>
      <c r="J79">
        <v>1.2013400000000001</v>
      </c>
      <c r="L79">
        <f t="shared" si="6"/>
        <v>1.1802227777777778</v>
      </c>
      <c r="M79">
        <f t="shared" si="7"/>
        <v>0.10682381245276935</v>
      </c>
      <c r="N79">
        <f t="shared" si="8"/>
        <v>9</v>
      </c>
      <c r="O79">
        <f t="shared" si="9"/>
        <v>3.7767921088776579E-2</v>
      </c>
    </row>
    <row r="80" spans="1:24" x14ac:dyDescent="0.25">
      <c r="A80">
        <v>12.666669199999999</v>
      </c>
      <c r="B80">
        <v>1.1908099999999999</v>
      </c>
      <c r="C80">
        <v>1.10344</v>
      </c>
      <c r="D80">
        <v>0.97214100000000003</v>
      </c>
      <c r="E80">
        <v>1.31088</v>
      </c>
      <c r="F80">
        <v>1.2645</v>
      </c>
      <c r="G80">
        <v>1.21408</v>
      </c>
      <c r="H80">
        <v>1.0974600000000001</v>
      </c>
      <c r="I80">
        <v>1.0992900000000001</v>
      </c>
      <c r="J80">
        <v>1.1918899999999999</v>
      </c>
      <c r="L80">
        <f t="shared" si="6"/>
        <v>1.1604989999999999</v>
      </c>
      <c r="M80">
        <f t="shared" si="7"/>
        <v>0.10287167441283336</v>
      </c>
      <c r="N80">
        <f t="shared" si="8"/>
        <v>9</v>
      </c>
      <c r="O80">
        <f t="shared" si="9"/>
        <v>3.6370629284664557E-2</v>
      </c>
      <c r="P80" s="2">
        <f t="shared" ref="P80:X80" si="10">AVERAGE(B80:B82)</f>
        <v>1.1756433333333334</v>
      </c>
      <c r="Q80" s="2">
        <f t="shared" si="10"/>
        <v>1.1118166666666667</v>
      </c>
      <c r="R80" s="2">
        <f t="shared" si="10"/>
        <v>0.9834923333333333</v>
      </c>
      <c r="S80" s="2">
        <f t="shared" si="10"/>
        <v>1.3191533333333334</v>
      </c>
      <c r="T80" s="2">
        <f t="shared" si="10"/>
        <v>1.2873033333333332</v>
      </c>
      <c r="U80" s="2">
        <f t="shared" si="10"/>
        <v>1.2012866666666666</v>
      </c>
      <c r="V80" s="2">
        <f t="shared" si="10"/>
        <v>1.1000366666666668</v>
      </c>
      <c r="W80" s="2">
        <f t="shared" si="10"/>
        <v>1.1117800000000002</v>
      </c>
      <c r="X80" s="2">
        <f t="shared" si="10"/>
        <v>1.2060799999999998</v>
      </c>
    </row>
    <row r="81" spans="1:15" x14ac:dyDescent="0.25">
      <c r="A81">
        <v>12.8333359</v>
      </c>
      <c r="B81">
        <v>1.17011</v>
      </c>
      <c r="C81">
        <v>1.1085499999999999</v>
      </c>
      <c r="D81">
        <v>0.98555199999999998</v>
      </c>
      <c r="E81">
        <v>1.32707</v>
      </c>
      <c r="F81">
        <v>1.3068</v>
      </c>
      <c r="G81">
        <v>1.2168600000000001</v>
      </c>
      <c r="H81">
        <v>1.09897</v>
      </c>
      <c r="I81">
        <v>1.13564</v>
      </c>
      <c r="J81">
        <v>1.1987699999999999</v>
      </c>
      <c r="L81">
        <f t="shared" si="6"/>
        <v>1.1720357777777777</v>
      </c>
      <c r="M81">
        <f t="shared" si="7"/>
        <v>0.1062982523865959</v>
      </c>
      <c r="N81">
        <f t="shared" si="8"/>
        <v>9</v>
      </c>
      <c r="O81">
        <f t="shared" si="9"/>
        <v>3.7582107545420532E-2</v>
      </c>
    </row>
    <row r="82" spans="1:15" x14ac:dyDescent="0.25">
      <c r="A82">
        <v>13.0000026</v>
      </c>
      <c r="B82">
        <v>1.16601</v>
      </c>
      <c r="C82">
        <v>1.1234599999999999</v>
      </c>
      <c r="D82">
        <v>0.992784</v>
      </c>
      <c r="E82">
        <v>1.31951</v>
      </c>
      <c r="F82">
        <v>1.29061</v>
      </c>
      <c r="G82">
        <v>1.17292</v>
      </c>
      <c r="H82">
        <v>1.10368</v>
      </c>
      <c r="I82">
        <v>1.1004100000000001</v>
      </c>
      <c r="J82">
        <v>1.2275799999999999</v>
      </c>
      <c r="L82">
        <f t="shared" si="6"/>
        <v>1.1663293333333333</v>
      </c>
      <c r="M82">
        <f t="shared" si="7"/>
        <v>0.10181554627855217</v>
      </c>
      <c r="N82">
        <f t="shared" si="8"/>
        <v>9</v>
      </c>
      <c r="O82">
        <f t="shared" si="9"/>
        <v>3.5997231601888495E-2</v>
      </c>
    </row>
    <row r="84" spans="1:15" x14ac:dyDescent="0.25">
      <c r="A84" t="s">
        <v>4</v>
      </c>
    </row>
    <row r="85" spans="1:15" x14ac:dyDescent="0.25">
      <c r="A85" t="s">
        <v>0</v>
      </c>
      <c r="B85" t="s">
        <v>1</v>
      </c>
      <c r="C85" t="s">
        <v>2</v>
      </c>
      <c r="D85" t="s">
        <v>6</v>
      </c>
      <c r="E85" t="s">
        <v>8</v>
      </c>
      <c r="F85" t="s">
        <v>9</v>
      </c>
      <c r="G85" t="s">
        <v>10</v>
      </c>
      <c r="H85" t="s">
        <v>7</v>
      </c>
      <c r="I85" t="s">
        <v>11</v>
      </c>
      <c r="J85" t="s">
        <v>12</v>
      </c>
      <c r="L85" t="s">
        <v>13</v>
      </c>
      <c r="M85" t="s">
        <v>14</v>
      </c>
      <c r="N85" t="s">
        <v>15</v>
      </c>
      <c r="O85" t="s">
        <v>16</v>
      </c>
    </row>
    <row r="86" spans="1:15" x14ac:dyDescent="0.25">
      <c r="A86">
        <v>0</v>
      </c>
      <c r="B86">
        <v>1.0085299999999999</v>
      </c>
      <c r="C86">
        <v>0.93222499999999997</v>
      </c>
      <c r="D86">
        <v>1.0055499999999999</v>
      </c>
      <c r="E86">
        <v>1.00865</v>
      </c>
      <c r="F86">
        <v>0.99773800000000001</v>
      </c>
      <c r="G86">
        <v>0.99787199999999998</v>
      </c>
      <c r="H86">
        <v>0.98560000000000003</v>
      </c>
      <c r="I86">
        <v>1.0033700000000001</v>
      </c>
      <c r="J86">
        <v>0.96978299999999995</v>
      </c>
      <c r="L86">
        <f>AVERAGE(B86:J86)</f>
        <v>0.98992422222222232</v>
      </c>
      <c r="M86">
        <f>STDEV(B86:J86)</f>
        <v>2.4998934631188682E-2</v>
      </c>
      <c r="N86">
        <f>COUNT(B86:J86)</f>
        <v>9</v>
      </c>
      <c r="O86">
        <f>M86/SQRT(N86-1)</f>
        <v>8.8384581000763695E-3</v>
      </c>
    </row>
    <row r="87" spans="1:15" x14ac:dyDescent="0.25">
      <c r="A87">
        <v>0.1666667</v>
      </c>
      <c r="B87">
        <v>0.98227200000000003</v>
      </c>
      <c r="C87">
        <v>1.0110699999999999</v>
      </c>
      <c r="D87">
        <v>0.92495799999999995</v>
      </c>
      <c r="E87">
        <v>0.98002800000000001</v>
      </c>
      <c r="F87">
        <v>0.95170999999999994</v>
      </c>
      <c r="G87">
        <v>1.0105900000000001</v>
      </c>
      <c r="H87">
        <v>0.99303399999999997</v>
      </c>
      <c r="I87">
        <v>0.99960099999999996</v>
      </c>
      <c r="J87">
        <v>1.01389</v>
      </c>
      <c r="L87">
        <f t="shared" ref="L87:L150" si="11">AVERAGE(B87:J87)</f>
        <v>0.98523922222222227</v>
      </c>
      <c r="M87">
        <f t="shared" ref="M87:M150" si="12">STDEV(B87:J87)</f>
        <v>2.9982855608571463E-2</v>
      </c>
      <c r="N87">
        <f t="shared" ref="N87:N150" si="13">COUNT(B87:J87)</f>
        <v>9</v>
      </c>
      <c r="O87">
        <f t="shared" ref="O87:O150" si="14">M87/SQRT(N87-1)</f>
        <v>1.0600540260078995E-2</v>
      </c>
    </row>
    <row r="88" spans="1:15" x14ac:dyDescent="0.25">
      <c r="A88">
        <v>0.3333334</v>
      </c>
      <c r="B88">
        <v>1.04325</v>
      </c>
      <c r="C88">
        <v>0.87811300000000003</v>
      </c>
      <c r="D88">
        <v>1.0204</v>
      </c>
      <c r="E88">
        <v>0.97323000000000004</v>
      </c>
      <c r="F88">
        <v>0.99529199999999995</v>
      </c>
      <c r="G88">
        <v>0.85644799999999999</v>
      </c>
      <c r="H88">
        <v>0.93889299999999998</v>
      </c>
      <c r="I88">
        <v>0.96309199999999995</v>
      </c>
      <c r="J88">
        <v>0.95896999999999999</v>
      </c>
      <c r="L88">
        <f t="shared" si="11"/>
        <v>0.95863200000000015</v>
      </c>
      <c r="M88">
        <f t="shared" si="12"/>
        <v>6.110141378683475E-2</v>
      </c>
      <c r="N88">
        <f t="shared" si="13"/>
        <v>9</v>
      </c>
      <c r="O88">
        <f t="shared" si="14"/>
        <v>2.1602612014378027E-2</v>
      </c>
    </row>
    <row r="89" spans="1:15" x14ac:dyDescent="0.25">
      <c r="A89">
        <v>0.50000009999999995</v>
      </c>
      <c r="B89">
        <v>1.0399</v>
      </c>
      <c r="C89">
        <v>0.99580299999999999</v>
      </c>
      <c r="D89">
        <v>1.09144</v>
      </c>
      <c r="E89">
        <v>1.03389</v>
      </c>
      <c r="F89">
        <v>0.97767000000000004</v>
      </c>
      <c r="G89">
        <v>1.0592699999999999</v>
      </c>
      <c r="H89">
        <v>0.99664900000000001</v>
      </c>
      <c r="I89">
        <v>0.99129999999999996</v>
      </c>
      <c r="J89">
        <v>0.98531299999999999</v>
      </c>
      <c r="L89">
        <f t="shared" si="11"/>
        <v>1.019026111111111</v>
      </c>
      <c r="M89">
        <f t="shared" si="12"/>
        <v>3.9012311106381661E-2</v>
      </c>
      <c r="N89">
        <f t="shared" si="13"/>
        <v>9</v>
      </c>
      <c r="O89">
        <f t="shared" si="14"/>
        <v>1.3792934866540867E-2</v>
      </c>
    </row>
    <row r="90" spans="1:15" x14ac:dyDescent="0.25">
      <c r="A90">
        <v>0.6666668</v>
      </c>
      <c r="B90">
        <v>0.959789</v>
      </c>
      <c r="C90">
        <v>0.98833800000000005</v>
      </c>
      <c r="D90">
        <v>0.95555199999999996</v>
      </c>
      <c r="E90">
        <v>0.96785900000000002</v>
      </c>
      <c r="F90">
        <v>0.98721700000000001</v>
      </c>
      <c r="G90">
        <v>0.96973500000000001</v>
      </c>
      <c r="H90">
        <v>0.97289300000000001</v>
      </c>
      <c r="I90">
        <v>0.97139299999999995</v>
      </c>
      <c r="J90">
        <v>1.02443</v>
      </c>
      <c r="L90">
        <f t="shared" si="11"/>
        <v>0.97746733333333347</v>
      </c>
      <c r="M90">
        <f t="shared" si="12"/>
        <v>2.0680473453236023E-2</v>
      </c>
      <c r="N90">
        <f t="shared" si="13"/>
        <v>9</v>
      </c>
      <c r="O90">
        <f t="shared" si="14"/>
        <v>7.311651508465784E-3</v>
      </c>
    </row>
    <row r="91" spans="1:15" x14ac:dyDescent="0.25">
      <c r="A91">
        <v>0.83333349999999995</v>
      </c>
      <c r="B91">
        <v>0.97146600000000005</v>
      </c>
      <c r="C91">
        <v>1.0172099999999999</v>
      </c>
      <c r="D91">
        <v>0.99957499999999999</v>
      </c>
      <c r="E91">
        <v>0.98586600000000002</v>
      </c>
      <c r="F91">
        <v>1.0237499999999999</v>
      </c>
      <c r="G91">
        <v>0.91897499999999999</v>
      </c>
      <c r="H91">
        <v>0.98121499999999995</v>
      </c>
      <c r="I91">
        <v>1.0290900000000001</v>
      </c>
      <c r="J91">
        <v>1.0045500000000001</v>
      </c>
      <c r="L91">
        <f t="shared" si="11"/>
        <v>0.99241077777777775</v>
      </c>
      <c r="M91">
        <f t="shared" si="12"/>
        <v>3.3802509414161019E-2</v>
      </c>
      <c r="N91">
        <f t="shared" si="13"/>
        <v>9</v>
      </c>
      <c r="O91">
        <f t="shared" si="14"/>
        <v>1.1950991813937684E-2</v>
      </c>
    </row>
    <row r="92" spans="1:15" x14ac:dyDescent="0.25">
      <c r="A92">
        <v>1.0000001999999999</v>
      </c>
      <c r="B92">
        <v>0.97490699999999997</v>
      </c>
      <c r="C92">
        <v>0.99949299999999996</v>
      </c>
      <c r="D92">
        <v>0.97764899999999999</v>
      </c>
      <c r="E92">
        <v>0.99843099999999996</v>
      </c>
      <c r="F92">
        <v>1.01912</v>
      </c>
      <c r="G92">
        <v>1.0169299999999999</v>
      </c>
      <c r="H92">
        <v>1.00014</v>
      </c>
      <c r="I92">
        <v>0.96431699999999998</v>
      </c>
      <c r="J92">
        <v>0.94103000000000003</v>
      </c>
      <c r="L92">
        <f t="shared" si="11"/>
        <v>0.98800188888888896</v>
      </c>
      <c r="M92">
        <f t="shared" si="12"/>
        <v>2.5591280050265369E-2</v>
      </c>
      <c r="N92">
        <f t="shared" si="13"/>
        <v>9</v>
      </c>
      <c r="O92">
        <f t="shared" si="14"/>
        <v>9.0478838313933253E-3</v>
      </c>
    </row>
    <row r="93" spans="1:15" x14ac:dyDescent="0.25">
      <c r="A93">
        <v>1.1666669000000001</v>
      </c>
      <c r="B93">
        <v>0.94084000000000001</v>
      </c>
      <c r="C93">
        <v>0.92146499999999998</v>
      </c>
      <c r="D93">
        <v>1.15524</v>
      </c>
      <c r="E93">
        <v>1.0032700000000001</v>
      </c>
      <c r="F93">
        <v>1.01312</v>
      </c>
      <c r="G93">
        <v>0.99036000000000002</v>
      </c>
      <c r="H93">
        <v>0.99592700000000001</v>
      </c>
      <c r="I93">
        <v>0.95982900000000004</v>
      </c>
      <c r="J93">
        <v>0.98350599999999999</v>
      </c>
      <c r="L93">
        <f t="shared" si="11"/>
        <v>0.99595077777777774</v>
      </c>
      <c r="M93">
        <f t="shared" si="12"/>
        <v>6.6893246226315303E-2</v>
      </c>
      <c r="N93">
        <f t="shared" si="13"/>
        <v>9</v>
      </c>
      <c r="O93">
        <f t="shared" si="14"/>
        <v>2.3650334011104487E-2</v>
      </c>
    </row>
    <row r="94" spans="1:15" x14ac:dyDescent="0.25">
      <c r="A94">
        <v>1.3333336</v>
      </c>
      <c r="B94">
        <v>0.96367499999999995</v>
      </c>
      <c r="C94">
        <v>0.952901</v>
      </c>
      <c r="D94">
        <v>0.98804499999999995</v>
      </c>
      <c r="E94">
        <v>1.00146</v>
      </c>
      <c r="F94">
        <v>1.00579</v>
      </c>
      <c r="G94">
        <v>0.95566700000000004</v>
      </c>
      <c r="H94">
        <v>0.99209800000000004</v>
      </c>
      <c r="I94">
        <v>1.00458</v>
      </c>
      <c r="J94">
        <v>1.0004599999999999</v>
      </c>
      <c r="L94">
        <f t="shared" si="11"/>
        <v>0.98496400000000017</v>
      </c>
      <c r="M94">
        <f t="shared" si="12"/>
        <v>2.1594883595426016E-2</v>
      </c>
      <c r="N94">
        <f t="shared" si="13"/>
        <v>9</v>
      </c>
      <c r="O94">
        <f t="shared" si="14"/>
        <v>7.6349443146299335E-3</v>
      </c>
    </row>
    <row r="95" spans="1:15" x14ac:dyDescent="0.25">
      <c r="A95">
        <v>1.5000003</v>
      </c>
      <c r="B95">
        <v>0.99539200000000005</v>
      </c>
      <c r="C95">
        <v>1.01031</v>
      </c>
      <c r="D95">
        <v>0.91280499999999998</v>
      </c>
      <c r="E95">
        <v>0.95916599999999996</v>
      </c>
      <c r="F95">
        <v>1.0067299999999999</v>
      </c>
      <c r="G95">
        <v>0.98063400000000001</v>
      </c>
      <c r="H95">
        <v>0.99233199999999999</v>
      </c>
      <c r="I95">
        <v>0.98968900000000004</v>
      </c>
      <c r="J95">
        <v>1.0067299999999999</v>
      </c>
      <c r="L95">
        <f t="shared" si="11"/>
        <v>0.98375422222222242</v>
      </c>
      <c r="M95">
        <f t="shared" si="12"/>
        <v>3.0930018561172001E-2</v>
      </c>
      <c r="N95">
        <f t="shared" si="13"/>
        <v>9</v>
      </c>
      <c r="O95">
        <f t="shared" si="14"/>
        <v>1.0935412933415252E-2</v>
      </c>
    </row>
    <row r="96" spans="1:15" x14ac:dyDescent="0.25">
      <c r="A96">
        <v>1.6666669999999999</v>
      </c>
      <c r="B96">
        <v>1.0273099999999999</v>
      </c>
      <c r="C96">
        <v>1.02417</v>
      </c>
      <c r="D96">
        <v>1.0239100000000001</v>
      </c>
      <c r="E96">
        <v>1.0080800000000001</v>
      </c>
      <c r="F96">
        <v>0.94026799999999999</v>
      </c>
      <c r="G96">
        <v>1.0396399999999999</v>
      </c>
      <c r="H96">
        <v>0.9768</v>
      </c>
      <c r="I96">
        <v>0.98524199999999995</v>
      </c>
      <c r="J96">
        <v>1.0530299999999999</v>
      </c>
      <c r="L96">
        <f t="shared" si="11"/>
        <v>1.0087166666666667</v>
      </c>
      <c r="M96">
        <f t="shared" si="12"/>
        <v>3.5338785151728107E-2</v>
      </c>
      <c r="N96">
        <f t="shared" si="13"/>
        <v>9</v>
      </c>
      <c r="O96">
        <f t="shared" si="14"/>
        <v>1.2494147309840709E-2</v>
      </c>
    </row>
    <row r="97" spans="1:24" x14ac:dyDescent="0.25">
      <c r="A97">
        <v>1.8333337000000001</v>
      </c>
      <c r="B97">
        <v>1.00024</v>
      </c>
      <c r="C97">
        <v>0.94614100000000001</v>
      </c>
      <c r="D97">
        <v>0.99934800000000001</v>
      </c>
      <c r="E97">
        <v>0.96980900000000003</v>
      </c>
      <c r="F97">
        <v>0.99726499999999996</v>
      </c>
      <c r="G97">
        <v>0.99908799999999998</v>
      </c>
      <c r="H97">
        <v>1.0107299999999999</v>
      </c>
      <c r="I97">
        <v>1.0226200000000001</v>
      </c>
      <c r="J97">
        <v>0.99015200000000003</v>
      </c>
      <c r="L97">
        <f t="shared" si="11"/>
        <v>0.99282144444444442</v>
      </c>
      <c r="M97">
        <f t="shared" si="12"/>
        <v>2.2586164183583224E-2</v>
      </c>
      <c r="N97">
        <f t="shared" si="13"/>
        <v>9</v>
      </c>
      <c r="O97">
        <f t="shared" si="14"/>
        <v>7.98541492760221E-3</v>
      </c>
    </row>
    <row r="98" spans="1:24" x14ac:dyDescent="0.25">
      <c r="A98">
        <v>2.0000003999999998</v>
      </c>
      <c r="B98">
        <v>1.0200400000000001</v>
      </c>
      <c r="C98">
        <v>1.1331800000000001</v>
      </c>
      <c r="D98">
        <v>1.06898</v>
      </c>
      <c r="E98">
        <v>0.98760400000000004</v>
      </c>
      <c r="F98">
        <v>1.0257000000000001</v>
      </c>
      <c r="G98">
        <v>1.0555399999999999</v>
      </c>
      <c r="H98">
        <v>1.03128</v>
      </c>
      <c r="I98">
        <v>1.0406899999999999</v>
      </c>
      <c r="J98">
        <v>0.99755499999999997</v>
      </c>
      <c r="L98">
        <f t="shared" si="11"/>
        <v>1.0400632222222221</v>
      </c>
      <c r="M98">
        <f t="shared" si="12"/>
        <v>4.3287026589319405E-2</v>
      </c>
      <c r="N98">
        <f t="shared" si="13"/>
        <v>9</v>
      </c>
      <c r="O98">
        <f t="shared" si="14"/>
        <v>1.5304275019355069E-2</v>
      </c>
    </row>
    <row r="99" spans="1:24" x14ac:dyDescent="0.25">
      <c r="A99">
        <v>2.1666671000000002</v>
      </c>
      <c r="B99">
        <v>1.03664</v>
      </c>
      <c r="C99">
        <v>1.0564800000000001</v>
      </c>
      <c r="D99">
        <v>0.95614699999999997</v>
      </c>
      <c r="E99">
        <v>1.0102800000000001</v>
      </c>
      <c r="F99">
        <v>1.02267</v>
      </c>
      <c r="G99">
        <v>0.91367799999999999</v>
      </c>
      <c r="H99">
        <v>1.0307500000000001</v>
      </c>
      <c r="I99">
        <v>1.0034700000000001</v>
      </c>
      <c r="J99">
        <v>0.95530300000000001</v>
      </c>
      <c r="L99">
        <f t="shared" si="11"/>
        <v>0.99837977777777787</v>
      </c>
      <c r="M99">
        <f t="shared" si="12"/>
        <v>4.6715173821729988E-2</v>
      </c>
      <c r="N99">
        <f t="shared" si="13"/>
        <v>9</v>
      </c>
      <c r="O99">
        <f t="shared" si="14"/>
        <v>1.651630809682678E-2</v>
      </c>
    </row>
    <row r="100" spans="1:24" x14ac:dyDescent="0.25">
      <c r="A100">
        <v>2.3333338000000001</v>
      </c>
      <c r="B100">
        <v>0.95025899999999996</v>
      </c>
      <c r="C100">
        <v>0.93183099999999996</v>
      </c>
      <c r="D100">
        <v>1.0409900000000001</v>
      </c>
      <c r="E100">
        <v>1.0211300000000001</v>
      </c>
      <c r="F100">
        <v>0.95576000000000005</v>
      </c>
      <c r="G100">
        <v>1.0323100000000001</v>
      </c>
      <c r="H100">
        <v>1.0311600000000001</v>
      </c>
      <c r="I100">
        <v>1.01213</v>
      </c>
      <c r="J100">
        <v>1.0351600000000001</v>
      </c>
      <c r="L100">
        <f t="shared" si="11"/>
        <v>1.001192222222222</v>
      </c>
      <c r="M100">
        <f t="shared" si="12"/>
        <v>4.2706067920079555E-2</v>
      </c>
      <c r="N100">
        <f t="shared" si="13"/>
        <v>9</v>
      </c>
      <c r="O100">
        <f t="shared" si="14"/>
        <v>1.5098875112050764E-2</v>
      </c>
    </row>
    <row r="101" spans="1:24" x14ac:dyDescent="0.25">
      <c r="A101">
        <v>2.5000005000000001</v>
      </c>
      <c r="B101">
        <v>1.00305</v>
      </c>
      <c r="C101">
        <v>1.1378900000000001</v>
      </c>
      <c r="D101">
        <v>0.91291800000000001</v>
      </c>
      <c r="E101">
        <v>1.0387299999999999</v>
      </c>
      <c r="F101">
        <v>1.0776399999999999</v>
      </c>
      <c r="G101">
        <v>1.14025</v>
      </c>
      <c r="H101">
        <v>1.01115</v>
      </c>
      <c r="I101">
        <v>0.99597999999999998</v>
      </c>
      <c r="J101">
        <v>1.10093</v>
      </c>
      <c r="L101">
        <f t="shared" si="11"/>
        <v>1.0465042222222223</v>
      </c>
      <c r="M101">
        <f t="shared" si="12"/>
        <v>7.4722685614506956E-2</v>
      </c>
      <c r="N101">
        <f t="shared" si="13"/>
        <v>9</v>
      </c>
      <c r="O101">
        <f t="shared" si="14"/>
        <v>2.6418458853244176E-2</v>
      </c>
    </row>
    <row r="102" spans="1:24" x14ac:dyDescent="0.25">
      <c r="A102">
        <v>2.6666672</v>
      </c>
      <c r="B102">
        <v>1.0489299999999999</v>
      </c>
      <c r="C102">
        <v>1.0286999999999999</v>
      </c>
      <c r="D102">
        <v>0.96560900000000005</v>
      </c>
      <c r="E102">
        <v>1.0198400000000001</v>
      </c>
      <c r="F102">
        <v>1.0269900000000001</v>
      </c>
      <c r="G102">
        <v>0.92349099999999995</v>
      </c>
      <c r="H102">
        <v>1.01555</v>
      </c>
      <c r="I102">
        <v>1.04409</v>
      </c>
      <c r="J102">
        <v>0.99789899999999998</v>
      </c>
      <c r="L102">
        <f t="shared" si="11"/>
        <v>1.0078998888888888</v>
      </c>
      <c r="M102">
        <f t="shared" si="12"/>
        <v>4.0318666835116347E-2</v>
      </c>
      <c r="N102">
        <f t="shared" si="13"/>
        <v>9</v>
      </c>
      <c r="O102">
        <f t="shared" si="14"/>
        <v>1.4254801363755962E-2</v>
      </c>
      <c r="P102">
        <f>AVERAGE(B102:B104)</f>
        <v>1.0432633333333332</v>
      </c>
      <c r="Q102">
        <f t="shared" ref="Q102:X102" si="15">AVERAGE(C102:C104)</f>
        <v>1.0611166666666667</v>
      </c>
      <c r="R102">
        <f t="shared" si="15"/>
        <v>0.94399433333333338</v>
      </c>
      <c r="S102">
        <f t="shared" si="15"/>
        <v>1.0402633333333333</v>
      </c>
      <c r="T102">
        <f t="shared" si="15"/>
        <v>1.0164043333333332</v>
      </c>
      <c r="U102">
        <f t="shared" si="15"/>
        <v>1.0384436666666668</v>
      </c>
      <c r="V102">
        <f t="shared" si="15"/>
        <v>1.04298</v>
      </c>
      <c r="W102">
        <f t="shared" si="15"/>
        <v>1.0462400000000001</v>
      </c>
      <c r="X102">
        <f t="shared" si="15"/>
        <v>1.0048256666666666</v>
      </c>
    </row>
    <row r="103" spans="1:24" x14ac:dyDescent="0.25">
      <c r="A103">
        <v>2.8333339</v>
      </c>
      <c r="B103">
        <v>1.03488</v>
      </c>
      <c r="C103">
        <v>1.0368999999999999</v>
      </c>
      <c r="D103">
        <v>1.00102</v>
      </c>
      <c r="E103">
        <v>1.0338499999999999</v>
      </c>
      <c r="F103">
        <v>0.976433</v>
      </c>
      <c r="G103">
        <v>1.1434200000000001</v>
      </c>
      <c r="H103">
        <v>1.0549299999999999</v>
      </c>
      <c r="I103">
        <v>1.02153</v>
      </c>
      <c r="J103">
        <v>0.98286799999999996</v>
      </c>
      <c r="L103">
        <f t="shared" si="11"/>
        <v>1.0317590000000001</v>
      </c>
      <c r="M103">
        <f t="shared" si="12"/>
        <v>4.9429788189916439E-2</v>
      </c>
      <c r="N103">
        <f t="shared" si="13"/>
        <v>9</v>
      </c>
      <c r="O103">
        <f t="shared" si="14"/>
        <v>1.7476069210852315E-2</v>
      </c>
    </row>
    <row r="104" spans="1:24" x14ac:dyDescent="0.25">
      <c r="A104">
        <v>3.0000005999999999</v>
      </c>
      <c r="B104">
        <v>1.0459799999999999</v>
      </c>
      <c r="C104">
        <v>1.11775</v>
      </c>
      <c r="D104">
        <v>0.86535399999999996</v>
      </c>
      <c r="E104">
        <v>1.0670999999999999</v>
      </c>
      <c r="F104">
        <v>1.04579</v>
      </c>
      <c r="G104">
        <v>1.0484199999999999</v>
      </c>
      <c r="H104">
        <v>1.05846</v>
      </c>
      <c r="I104">
        <v>1.0730999999999999</v>
      </c>
      <c r="J104">
        <v>1.0337099999999999</v>
      </c>
      <c r="L104">
        <f t="shared" si="11"/>
        <v>1.0395182222222221</v>
      </c>
      <c r="M104">
        <f t="shared" si="12"/>
        <v>6.9726909643583412E-2</v>
      </c>
      <c r="N104">
        <f t="shared" si="13"/>
        <v>9</v>
      </c>
      <c r="O104">
        <f t="shared" si="14"/>
        <v>2.4652185320079751E-2</v>
      </c>
    </row>
    <row r="105" spans="1:24" x14ac:dyDescent="0.25">
      <c r="A105">
        <v>3.1666672999999999</v>
      </c>
      <c r="B105">
        <v>1.17964</v>
      </c>
      <c r="C105">
        <v>1.0262500000000001</v>
      </c>
      <c r="D105">
        <v>1.1358900000000001</v>
      </c>
      <c r="E105">
        <v>1.10517</v>
      </c>
      <c r="F105">
        <v>1.04982</v>
      </c>
      <c r="G105">
        <v>1.1612199999999999</v>
      </c>
      <c r="H105">
        <v>1.1323099999999999</v>
      </c>
      <c r="I105">
        <v>1.1346799999999999</v>
      </c>
      <c r="J105">
        <v>1.0263800000000001</v>
      </c>
      <c r="L105">
        <f t="shared" si="11"/>
        <v>1.1057066666666666</v>
      </c>
      <c r="M105">
        <f t="shared" si="12"/>
        <v>5.7809798477420717E-2</v>
      </c>
      <c r="N105">
        <f t="shared" si="13"/>
        <v>9</v>
      </c>
      <c r="O105">
        <f t="shared" si="14"/>
        <v>2.0438850261205968E-2</v>
      </c>
    </row>
    <row r="106" spans="1:24" x14ac:dyDescent="0.25">
      <c r="A106">
        <v>3.3333339999999998</v>
      </c>
      <c r="B106">
        <v>1.36351</v>
      </c>
      <c r="C106">
        <v>1.236</v>
      </c>
      <c r="D106">
        <v>1.2381</v>
      </c>
      <c r="E106">
        <v>1.2836000000000001</v>
      </c>
      <c r="F106">
        <v>1.36744</v>
      </c>
      <c r="G106">
        <v>1.3241400000000001</v>
      </c>
      <c r="H106">
        <v>1.1838500000000001</v>
      </c>
      <c r="I106">
        <v>1.20794</v>
      </c>
      <c r="J106">
        <v>1.2809600000000001</v>
      </c>
      <c r="L106">
        <f t="shared" si="11"/>
        <v>1.2761711111111111</v>
      </c>
      <c r="M106">
        <f t="shared" si="12"/>
        <v>6.5744797787437984E-2</v>
      </c>
      <c r="N106">
        <f t="shared" si="13"/>
        <v>9</v>
      </c>
      <c r="O106">
        <f t="shared" si="14"/>
        <v>2.324429617161786E-2</v>
      </c>
    </row>
    <row r="107" spans="1:24" x14ac:dyDescent="0.25">
      <c r="A107">
        <v>3.5000007000000002</v>
      </c>
      <c r="B107">
        <v>1.3752</v>
      </c>
      <c r="C107">
        <v>1.3593200000000001</v>
      </c>
      <c r="D107">
        <v>1.4836499999999999</v>
      </c>
      <c r="E107">
        <v>1.35825</v>
      </c>
      <c r="F107">
        <v>1.3975299999999999</v>
      </c>
      <c r="G107">
        <v>1.47577</v>
      </c>
      <c r="H107">
        <v>1.1978</v>
      </c>
      <c r="I107">
        <v>1.20479</v>
      </c>
      <c r="J107">
        <v>1.2520100000000001</v>
      </c>
      <c r="L107">
        <f t="shared" si="11"/>
        <v>1.3449244444444444</v>
      </c>
      <c r="M107">
        <f t="shared" si="12"/>
        <v>0.10627232355029119</v>
      </c>
      <c r="N107">
        <f t="shared" si="13"/>
        <v>9</v>
      </c>
      <c r="O107">
        <f t="shared" si="14"/>
        <v>3.7572940317430865E-2</v>
      </c>
    </row>
    <row r="108" spans="1:24" x14ac:dyDescent="0.25">
      <c r="A108">
        <v>3.6666674000000001</v>
      </c>
      <c r="B108">
        <v>1.43956</v>
      </c>
      <c r="C108">
        <v>1.4345600000000001</v>
      </c>
      <c r="D108">
        <v>1.4622900000000001</v>
      </c>
      <c r="E108">
        <v>1.3730199999999999</v>
      </c>
      <c r="F108">
        <v>1.4512400000000001</v>
      </c>
      <c r="G108">
        <v>1.58806</v>
      </c>
      <c r="H108">
        <v>1.1875800000000001</v>
      </c>
      <c r="I108">
        <v>1.20885</v>
      </c>
      <c r="J108">
        <v>1.1827000000000001</v>
      </c>
      <c r="L108">
        <f t="shared" si="11"/>
        <v>1.3697622222222223</v>
      </c>
      <c r="M108">
        <f t="shared" si="12"/>
        <v>0.14405312082507774</v>
      </c>
      <c r="N108">
        <f t="shared" si="13"/>
        <v>9</v>
      </c>
      <c r="O108">
        <f t="shared" si="14"/>
        <v>5.0930469293248765E-2</v>
      </c>
    </row>
    <row r="109" spans="1:24" x14ac:dyDescent="0.25">
      <c r="A109">
        <v>3.8333341000000001</v>
      </c>
      <c r="B109">
        <v>1.5037199999999999</v>
      </c>
      <c r="C109">
        <v>1.4443900000000001</v>
      </c>
      <c r="D109">
        <v>1.46949</v>
      </c>
      <c r="E109">
        <v>1.47187</v>
      </c>
      <c r="F109">
        <v>1.4839599999999999</v>
      </c>
      <c r="G109">
        <v>1.6262300000000001</v>
      </c>
      <c r="H109">
        <v>1.18224</v>
      </c>
      <c r="I109">
        <v>1.2434099999999999</v>
      </c>
      <c r="J109">
        <v>1.28407</v>
      </c>
      <c r="L109">
        <f t="shared" si="11"/>
        <v>1.4121533333333334</v>
      </c>
      <c r="M109">
        <f t="shared" si="12"/>
        <v>0.14361495439194347</v>
      </c>
      <c r="N109">
        <f t="shared" si="13"/>
        <v>9</v>
      </c>
      <c r="O109">
        <f t="shared" si="14"/>
        <v>5.0775554065169981E-2</v>
      </c>
    </row>
    <row r="110" spans="1:24" x14ac:dyDescent="0.25">
      <c r="A110">
        <v>4.0000007999999996</v>
      </c>
      <c r="B110">
        <v>1.47132</v>
      </c>
      <c r="C110">
        <v>1.5379400000000001</v>
      </c>
      <c r="D110">
        <v>1.5646199999999999</v>
      </c>
      <c r="E110">
        <v>1.48743</v>
      </c>
      <c r="F110">
        <v>1.49298</v>
      </c>
      <c r="G110">
        <v>1.5089900000000001</v>
      </c>
      <c r="H110">
        <v>1.1975499999999999</v>
      </c>
      <c r="I110">
        <v>1.28078</v>
      </c>
      <c r="J110">
        <v>1.34535</v>
      </c>
      <c r="L110">
        <f t="shared" si="11"/>
        <v>1.4318844444444445</v>
      </c>
      <c r="M110">
        <f t="shared" si="12"/>
        <v>0.12669762676458379</v>
      </c>
      <c r="N110">
        <f t="shared" si="13"/>
        <v>9</v>
      </c>
      <c r="O110">
        <f t="shared" si="14"/>
        <v>4.4794375522739703E-2</v>
      </c>
    </row>
    <row r="111" spans="1:24" x14ac:dyDescent="0.25">
      <c r="A111">
        <v>4.1666675</v>
      </c>
      <c r="B111">
        <v>1.48203</v>
      </c>
      <c r="C111">
        <v>1.48732</v>
      </c>
      <c r="D111">
        <v>1.5017</v>
      </c>
      <c r="E111">
        <v>1.5145</v>
      </c>
      <c r="F111">
        <v>1.43943</v>
      </c>
      <c r="G111">
        <v>1.5981799999999999</v>
      </c>
      <c r="H111">
        <v>1.2187699999999999</v>
      </c>
      <c r="I111">
        <v>1.26447</v>
      </c>
      <c r="J111">
        <v>1.3553500000000001</v>
      </c>
      <c r="L111">
        <f t="shared" si="11"/>
        <v>1.429083333333333</v>
      </c>
      <c r="M111">
        <f t="shared" si="12"/>
        <v>0.12461472344791365</v>
      </c>
      <c r="N111">
        <f t="shared" si="13"/>
        <v>9</v>
      </c>
      <c r="O111">
        <f t="shared" si="14"/>
        <v>4.4057957992853003E-2</v>
      </c>
    </row>
    <row r="112" spans="1:24" x14ac:dyDescent="0.25">
      <c r="A112">
        <v>4.3333342000000004</v>
      </c>
      <c r="B112">
        <v>1.3795500000000001</v>
      </c>
      <c r="C112">
        <v>1.35524</v>
      </c>
      <c r="D112">
        <v>1.5849299999999999</v>
      </c>
      <c r="E112">
        <v>1.57148</v>
      </c>
      <c r="F112">
        <v>1.54769</v>
      </c>
      <c r="G112">
        <v>1.72536</v>
      </c>
      <c r="H112">
        <v>1.2294499999999999</v>
      </c>
      <c r="I112">
        <v>1.32216</v>
      </c>
      <c r="J112">
        <v>1.3068</v>
      </c>
      <c r="L112">
        <f t="shared" si="11"/>
        <v>1.4469622222222225</v>
      </c>
      <c r="M112">
        <f t="shared" si="12"/>
        <v>0.1649549849032878</v>
      </c>
      <c r="N112">
        <f t="shared" si="13"/>
        <v>9</v>
      </c>
      <c r="O112">
        <f t="shared" si="14"/>
        <v>5.8320394207819683E-2</v>
      </c>
    </row>
    <row r="113" spans="1:15" x14ac:dyDescent="0.25">
      <c r="A113">
        <v>4.5000008999999999</v>
      </c>
      <c r="B113">
        <v>1.42167</v>
      </c>
      <c r="C113">
        <v>1.3593500000000001</v>
      </c>
      <c r="D113">
        <v>1.41275</v>
      </c>
      <c r="E113">
        <v>1.4859500000000001</v>
      </c>
      <c r="F113">
        <v>1.52457</v>
      </c>
      <c r="G113">
        <v>1.6934</v>
      </c>
      <c r="H113">
        <v>1.2359800000000001</v>
      </c>
      <c r="I113">
        <v>1.3215399999999999</v>
      </c>
      <c r="J113">
        <v>1.38449</v>
      </c>
      <c r="L113">
        <f t="shared" si="11"/>
        <v>1.4266333333333332</v>
      </c>
      <c r="M113">
        <f t="shared" si="12"/>
        <v>0.13142883216783141</v>
      </c>
      <c r="N113">
        <f t="shared" si="13"/>
        <v>9</v>
      </c>
      <c r="O113">
        <f t="shared" si="14"/>
        <v>4.6467109234651117E-2</v>
      </c>
    </row>
    <row r="114" spans="1:15" x14ac:dyDescent="0.25">
      <c r="A114">
        <v>4.6666676000000002</v>
      </c>
      <c r="B114">
        <v>1.5009300000000001</v>
      </c>
      <c r="C114">
        <v>1.3303700000000001</v>
      </c>
      <c r="D114">
        <v>1.4868600000000001</v>
      </c>
      <c r="E114">
        <v>1.6153599999999999</v>
      </c>
      <c r="F114">
        <v>1.6007400000000001</v>
      </c>
      <c r="G114">
        <v>1.71316</v>
      </c>
      <c r="H114">
        <v>1.22001</v>
      </c>
      <c r="I114">
        <v>1.3204400000000001</v>
      </c>
      <c r="J114">
        <v>1.3010699999999999</v>
      </c>
      <c r="L114">
        <f t="shared" si="11"/>
        <v>1.4543266666666665</v>
      </c>
      <c r="M114">
        <f t="shared" si="12"/>
        <v>0.16929131046808246</v>
      </c>
      <c r="N114">
        <f t="shared" si="13"/>
        <v>9</v>
      </c>
      <c r="O114">
        <f t="shared" si="14"/>
        <v>5.9853516813969131E-2</v>
      </c>
    </row>
    <row r="115" spans="1:15" x14ac:dyDescent="0.25">
      <c r="A115">
        <v>4.8333342999999998</v>
      </c>
      <c r="B115">
        <v>1.5115499999999999</v>
      </c>
      <c r="C115">
        <v>1.42344</v>
      </c>
      <c r="D115">
        <v>1.41232</v>
      </c>
      <c r="E115">
        <v>1.55199</v>
      </c>
      <c r="F115">
        <v>1.55447</v>
      </c>
      <c r="G115">
        <v>1.79705</v>
      </c>
      <c r="H115">
        <v>1.2210700000000001</v>
      </c>
      <c r="I115">
        <v>1.32986</v>
      </c>
      <c r="J115">
        <v>1.3291299999999999</v>
      </c>
      <c r="L115">
        <f t="shared" si="11"/>
        <v>1.4589866666666669</v>
      </c>
      <c r="M115">
        <f t="shared" si="12"/>
        <v>0.16896691310726714</v>
      </c>
      <c r="N115">
        <f t="shared" si="13"/>
        <v>9</v>
      </c>
      <c r="O115">
        <f t="shared" si="14"/>
        <v>5.9738825027153358E-2</v>
      </c>
    </row>
    <row r="116" spans="1:15" x14ac:dyDescent="0.25">
      <c r="A116">
        <v>5.0000010000000001</v>
      </c>
      <c r="B116">
        <v>1.51132</v>
      </c>
      <c r="C116">
        <v>1.3461700000000001</v>
      </c>
      <c r="D116">
        <v>1.5652999999999999</v>
      </c>
      <c r="E116">
        <v>1.59006</v>
      </c>
      <c r="F116">
        <v>1.54989</v>
      </c>
      <c r="G116">
        <v>1.7703</v>
      </c>
      <c r="H116">
        <v>1.2413000000000001</v>
      </c>
      <c r="I116">
        <v>1.3672500000000001</v>
      </c>
      <c r="J116">
        <v>1.3731899999999999</v>
      </c>
      <c r="L116">
        <f t="shared" si="11"/>
        <v>1.4794200000000002</v>
      </c>
      <c r="M116">
        <f t="shared" si="12"/>
        <v>0.16145239546070611</v>
      </c>
      <c r="N116">
        <f t="shared" si="13"/>
        <v>9</v>
      </c>
      <c r="O116">
        <f t="shared" si="14"/>
        <v>5.7082041834538723E-2</v>
      </c>
    </row>
    <row r="117" spans="1:15" x14ac:dyDescent="0.25">
      <c r="A117">
        <v>5.1666676999999996</v>
      </c>
      <c r="B117">
        <v>1.4347300000000001</v>
      </c>
      <c r="C117">
        <v>1.40056</v>
      </c>
      <c r="D117">
        <v>1.3886400000000001</v>
      </c>
      <c r="E117">
        <v>1.5890899999999999</v>
      </c>
      <c r="F117">
        <v>1.62964</v>
      </c>
      <c r="G117">
        <v>1.7606200000000001</v>
      </c>
      <c r="H117">
        <v>1.22316</v>
      </c>
      <c r="I117">
        <v>1.3364100000000001</v>
      </c>
      <c r="J117">
        <v>1.33908</v>
      </c>
      <c r="L117">
        <f t="shared" si="11"/>
        <v>1.45577</v>
      </c>
      <c r="M117">
        <f t="shared" si="12"/>
        <v>0.1698920842034736</v>
      </c>
      <c r="N117">
        <f t="shared" si="13"/>
        <v>9</v>
      </c>
      <c r="O117">
        <f t="shared" si="14"/>
        <v>6.0065922405096055E-2</v>
      </c>
    </row>
    <row r="118" spans="1:15" x14ac:dyDescent="0.25">
      <c r="A118">
        <v>5.3333344</v>
      </c>
      <c r="B118">
        <v>1.5134700000000001</v>
      </c>
      <c r="C118">
        <v>1.44797</v>
      </c>
      <c r="D118">
        <v>1.4822900000000001</v>
      </c>
      <c r="E118">
        <v>1.60683</v>
      </c>
      <c r="F118">
        <v>1.6374</v>
      </c>
      <c r="G118">
        <v>1.7639199999999999</v>
      </c>
      <c r="H118">
        <v>1.2012799999999999</v>
      </c>
      <c r="I118">
        <v>1.28681</v>
      </c>
      <c r="J118">
        <v>1.4178500000000001</v>
      </c>
      <c r="L118">
        <f t="shared" si="11"/>
        <v>1.4842022222222224</v>
      </c>
      <c r="M118">
        <f t="shared" si="12"/>
        <v>0.1740450696499157</v>
      </c>
      <c r="N118">
        <f t="shared" si="13"/>
        <v>9</v>
      </c>
      <c r="O118">
        <f t="shared" si="14"/>
        <v>6.153422449077018E-2</v>
      </c>
    </row>
    <row r="119" spans="1:15" x14ac:dyDescent="0.25">
      <c r="A119">
        <v>5.5000011000000004</v>
      </c>
      <c r="B119">
        <v>1.4809000000000001</v>
      </c>
      <c r="C119">
        <v>1.4612700000000001</v>
      </c>
      <c r="D119">
        <v>1.68269</v>
      </c>
      <c r="E119">
        <v>1.6662300000000001</v>
      </c>
      <c r="F119">
        <v>1.64316</v>
      </c>
      <c r="G119">
        <v>1.61893</v>
      </c>
      <c r="H119">
        <v>1.1955899999999999</v>
      </c>
      <c r="I119">
        <v>1.3569</v>
      </c>
      <c r="J119">
        <v>1.4016200000000001</v>
      </c>
      <c r="L119">
        <f t="shared" si="11"/>
        <v>1.50081</v>
      </c>
      <c r="M119">
        <f t="shared" si="12"/>
        <v>0.16595473027304827</v>
      </c>
      <c r="N119">
        <f t="shared" si="13"/>
        <v>9</v>
      </c>
      <c r="O119">
        <f t="shared" si="14"/>
        <v>5.8673857573028426E-2</v>
      </c>
    </row>
    <row r="120" spans="1:15" x14ac:dyDescent="0.25">
      <c r="A120">
        <v>5.6666677999999999</v>
      </c>
      <c r="B120">
        <v>1.4633799999999999</v>
      </c>
      <c r="C120">
        <v>1.37924</v>
      </c>
      <c r="D120">
        <v>1.4524600000000001</v>
      </c>
      <c r="E120">
        <v>1.6353800000000001</v>
      </c>
      <c r="F120">
        <v>1.5587299999999999</v>
      </c>
      <c r="G120">
        <v>1.8582700000000001</v>
      </c>
      <c r="H120">
        <v>1.2075400000000001</v>
      </c>
      <c r="I120">
        <v>1.39219</v>
      </c>
      <c r="J120">
        <v>1.35179</v>
      </c>
      <c r="L120">
        <f t="shared" si="11"/>
        <v>1.4776644444444442</v>
      </c>
      <c r="M120">
        <f t="shared" si="12"/>
        <v>0.18806599979203634</v>
      </c>
      <c r="N120">
        <f t="shared" si="13"/>
        <v>9</v>
      </c>
      <c r="O120">
        <f t="shared" si="14"/>
        <v>6.6491371881788358E-2</v>
      </c>
    </row>
    <row r="121" spans="1:15" x14ac:dyDescent="0.25">
      <c r="A121">
        <v>5.8333345000000003</v>
      </c>
      <c r="B121">
        <v>1.48133</v>
      </c>
      <c r="C121">
        <v>1.5280800000000001</v>
      </c>
      <c r="D121">
        <v>1.5680499999999999</v>
      </c>
      <c r="E121">
        <v>1.6669099999999999</v>
      </c>
      <c r="F121">
        <v>1.6737500000000001</v>
      </c>
      <c r="G121">
        <v>1.6840200000000001</v>
      </c>
      <c r="H121">
        <v>1.1937</v>
      </c>
      <c r="I121">
        <v>1.35497</v>
      </c>
      <c r="J121">
        <v>1.3633999999999999</v>
      </c>
      <c r="L121">
        <f t="shared" si="11"/>
        <v>1.501578888888889</v>
      </c>
      <c r="M121">
        <f t="shared" si="12"/>
        <v>0.16998887599225582</v>
      </c>
      <c r="N121">
        <f t="shared" si="13"/>
        <v>9</v>
      </c>
      <c r="O121">
        <f t="shared" si="14"/>
        <v>6.0100143470201595E-2</v>
      </c>
    </row>
    <row r="122" spans="1:15" x14ac:dyDescent="0.25">
      <c r="A122">
        <v>6.0000011999999998</v>
      </c>
      <c r="B122">
        <v>1.5767199999999999</v>
      </c>
      <c r="C122">
        <v>1.42144</v>
      </c>
      <c r="D122">
        <v>1.5102</v>
      </c>
      <c r="E122">
        <v>1.6194500000000001</v>
      </c>
      <c r="F122">
        <v>1.6790099999999999</v>
      </c>
      <c r="G122">
        <v>1.8008299999999999</v>
      </c>
      <c r="H122">
        <v>1.2300899999999999</v>
      </c>
      <c r="I122">
        <v>1.3783000000000001</v>
      </c>
      <c r="J122">
        <v>1.3735900000000001</v>
      </c>
      <c r="L122">
        <f t="shared" si="11"/>
        <v>1.5099588888888889</v>
      </c>
      <c r="M122">
        <f t="shared" si="12"/>
        <v>0.17738461548598589</v>
      </c>
      <c r="N122">
        <f t="shared" si="13"/>
        <v>9</v>
      </c>
      <c r="O122">
        <f t="shared" si="14"/>
        <v>6.2714932244154448E-2</v>
      </c>
    </row>
    <row r="123" spans="1:15" x14ac:dyDescent="0.25">
      <c r="A123">
        <v>6.1666679000000002</v>
      </c>
      <c r="B123">
        <v>1.49573</v>
      </c>
      <c r="C123">
        <v>1.4247300000000001</v>
      </c>
      <c r="D123">
        <v>1.6397200000000001</v>
      </c>
      <c r="E123">
        <v>1.6388100000000001</v>
      </c>
      <c r="F123">
        <v>1.66967</v>
      </c>
      <c r="G123">
        <v>1.76274</v>
      </c>
      <c r="H123">
        <v>1.2378199999999999</v>
      </c>
      <c r="I123">
        <v>1.3870199999999999</v>
      </c>
      <c r="J123">
        <v>1.3765700000000001</v>
      </c>
      <c r="L123">
        <f t="shared" si="11"/>
        <v>1.5147566666666665</v>
      </c>
      <c r="M123">
        <f t="shared" si="12"/>
        <v>0.17214524448848498</v>
      </c>
      <c r="N123">
        <f t="shared" si="13"/>
        <v>9</v>
      </c>
      <c r="O123">
        <f t="shared" si="14"/>
        <v>6.0862534863411935E-2</v>
      </c>
    </row>
    <row r="124" spans="1:15" x14ac:dyDescent="0.25">
      <c r="A124">
        <v>6.3333345999999997</v>
      </c>
      <c r="B124">
        <v>1.5333600000000001</v>
      </c>
      <c r="C124">
        <v>1.5629599999999999</v>
      </c>
      <c r="D124">
        <v>1.46031</v>
      </c>
      <c r="E124">
        <v>1.64578</v>
      </c>
      <c r="F124">
        <v>1.63114</v>
      </c>
      <c r="G124">
        <v>1.8035600000000001</v>
      </c>
      <c r="H124">
        <v>1.2269099999999999</v>
      </c>
      <c r="I124">
        <v>1.3509599999999999</v>
      </c>
      <c r="J124">
        <v>1.3399399999999999</v>
      </c>
      <c r="L124">
        <f t="shared" si="11"/>
        <v>1.5061022222222222</v>
      </c>
      <c r="M124">
        <f t="shared" si="12"/>
        <v>0.18004356006101294</v>
      </c>
      <c r="N124">
        <f t="shared" si="13"/>
        <v>9</v>
      </c>
      <c r="O124">
        <f t="shared" si="14"/>
        <v>6.3655011114054846E-2</v>
      </c>
    </row>
    <row r="125" spans="1:15" x14ac:dyDescent="0.25">
      <c r="A125">
        <v>6.5000013000000001</v>
      </c>
      <c r="B125">
        <v>1.5451900000000001</v>
      </c>
      <c r="C125">
        <v>1.5491299999999999</v>
      </c>
      <c r="D125">
        <v>1.41822</v>
      </c>
      <c r="E125">
        <v>1.6785399999999999</v>
      </c>
      <c r="F125">
        <v>1.6778</v>
      </c>
      <c r="G125">
        <v>1.78528</v>
      </c>
      <c r="H125">
        <v>1.2579</v>
      </c>
      <c r="I125">
        <v>1.3646199999999999</v>
      </c>
      <c r="J125">
        <v>1.41889</v>
      </c>
      <c r="L125">
        <f t="shared" si="11"/>
        <v>1.5217299999999998</v>
      </c>
      <c r="M125">
        <f t="shared" si="12"/>
        <v>0.17149605017317537</v>
      </c>
      <c r="N125">
        <f t="shared" si="13"/>
        <v>9</v>
      </c>
      <c r="O125">
        <f t="shared" si="14"/>
        <v>6.0633010012080345E-2</v>
      </c>
    </row>
    <row r="126" spans="1:15" x14ac:dyDescent="0.25">
      <c r="A126">
        <v>6.6666679999999996</v>
      </c>
      <c r="B126">
        <v>1.5431699999999999</v>
      </c>
      <c r="C126">
        <v>1.4629300000000001</v>
      </c>
      <c r="D126">
        <v>1.5759799999999999</v>
      </c>
      <c r="E126">
        <v>1.61192</v>
      </c>
      <c r="F126">
        <v>1.7117800000000001</v>
      </c>
      <c r="G126">
        <v>1.7299599999999999</v>
      </c>
      <c r="H126">
        <v>1.23105</v>
      </c>
      <c r="I126">
        <v>1.2947</v>
      </c>
      <c r="J126">
        <v>1.4373100000000001</v>
      </c>
      <c r="L126">
        <f t="shared" si="11"/>
        <v>1.5109777777777778</v>
      </c>
      <c r="M126">
        <f t="shared" si="12"/>
        <v>0.17197269941605398</v>
      </c>
      <c r="N126">
        <f t="shared" si="13"/>
        <v>9</v>
      </c>
      <c r="O126">
        <f t="shared" si="14"/>
        <v>6.0801530968023793E-2</v>
      </c>
    </row>
    <row r="127" spans="1:15" x14ac:dyDescent="0.25">
      <c r="A127">
        <v>6.8333347</v>
      </c>
      <c r="B127">
        <v>1.5390600000000001</v>
      </c>
      <c r="C127">
        <v>1.5145599999999999</v>
      </c>
      <c r="D127">
        <v>1.4476800000000001</v>
      </c>
      <c r="E127">
        <v>1.6558900000000001</v>
      </c>
      <c r="F127">
        <v>1.7406900000000001</v>
      </c>
      <c r="G127">
        <v>1.9356500000000001</v>
      </c>
      <c r="H127">
        <v>1.2146999999999999</v>
      </c>
      <c r="I127">
        <v>1.3833299999999999</v>
      </c>
      <c r="J127">
        <v>1.35622</v>
      </c>
      <c r="L127">
        <f t="shared" si="11"/>
        <v>1.5319755555555556</v>
      </c>
      <c r="M127">
        <f t="shared" si="12"/>
        <v>0.21879730694818236</v>
      </c>
      <c r="N127">
        <f t="shared" si="13"/>
        <v>9</v>
      </c>
      <c r="O127">
        <f t="shared" si="14"/>
        <v>7.7356529724207118E-2</v>
      </c>
    </row>
    <row r="128" spans="1:15" x14ac:dyDescent="0.25">
      <c r="A128">
        <v>7.0000014000000004</v>
      </c>
      <c r="B128">
        <v>1.57219</v>
      </c>
      <c r="C128">
        <v>1.45648</v>
      </c>
      <c r="D128">
        <v>1.5421800000000001</v>
      </c>
      <c r="E128">
        <v>1.6261099999999999</v>
      </c>
      <c r="F128">
        <v>1.66249</v>
      </c>
      <c r="G128">
        <v>1.71116</v>
      </c>
      <c r="H128">
        <v>1.2236199999999999</v>
      </c>
      <c r="I128">
        <v>1.28267</v>
      </c>
      <c r="J128">
        <v>1.42553</v>
      </c>
      <c r="L128">
        <f t="shared" si="11"/>
        <v>1.50027</v>
      </c>
      <c r="M128">
        <f t="shared" si="12"/>
        <v>0.16768391947351419</v>
      </c>
      <c r="N128">
        <f t="shared" si="13"/>
        <v>9</v>
      </c>
      <c r="O128">
        <f t="shared" si="14"/>
        <v>5.9285218277830419E-2</v>
      </c>
    </row>
    <row r="129" spans="1:24" x14ac:dyDescent="0.25">
      <c r="A129">
        <v>7.1666680999999999</v>
      </c>
      <c r="B129">
        <v>1.57213</v>
      </c>
      <c r="C129">
        <v>1.4420299999999999</v>
      </c>
      <c r="D129">
        <v>1.4156899999999999</v>
      </c>
      <c r="E129">
        <v>1.5773299999999999</v>
      </c>
      <c r="F129">
        <v>1.7349300000000001</v>
      </c>
      <c r="G129">
        <v>1.7733000000000001</v>
      </c>
      <c r="H129">
        <v>1.2287699999999999</v>
      </c>
      <c r="I129">
        <v>1.31915</v>
      </c>
      <c r="J129">
        <v>1.4662500000000001</v>
      </c>
      <c r="L129">
        <f t="shared" si="11"/>
        <v>1.5032866666666669</v>
      </c>
      <c r="M129">
        <f t="shared" si="12"/>
        <v>0.17987865215194443</v>
      </c>
      <c r="N129">
        <f t="shared" si="13"/>
        <v>9</v>
      </c>
      <c r="O129">
        <f t="shared" si="14"/>
        <v>6.3596707363668029E-2</v>
      </c>
    </row>
    <row r="130" spans="1:24" x14ac:dyDescent="0.25">
      <c r="A130">
        <v>7.3333348000000003</v>
      </c>
      <c r="B130">
        <v>1.53261</v>
      </c>
      <c r="C130">
        <v>1.4167000000000001</v>
      </c>
      <c r="D130">
        <v>1.4925200000000001</v>
      </c>
      <c r="E130">
        <v>1.6465000000000001</v>
      </c>
      <c r="F130">
        <v>1.63175</v>
      </c>
      <c r="G130">
        <v>1.81446</v>
      </c>
      <c r="H130">
        <v>1.2161299999999999</v>
      </c>
      <c r="I130">
        <v>1.3346</v>
      </c>
      <c r="J130">
        <v>1.4156899999999999</v>
      </c>
      <c r="L130">
        <f t="shared" si="11"/>
        <v>1.5001066666666667</v>
      </c>
      <c r="M130">
        <f t="shared" si="12"/>
        <v>0.18055853178401571</v>
      </c>
      <c r="N130">
        <f t="shared" si="13"/>
        <v>9</v>
      </c>
      <c r="O130">
        <f t="shared" si="14"/>
        <v>6.3837081112782135E-2</v>
      </c>
    </row>
    <row r="131" spans="1:24" x14ac:dyDescent="0.25">
      <c r="A131">
        <v>7.5000014999999998</v>
      </c>
      <c r="B131">
        <v>1.5423800000000001</v>
      </c>
      <c r="C131">
        <v>1.5364199999999999</v>
      </c>
      <c r="D131">
        <v>1.54071</v>
      </c>
      <c r="E131">
        <v>1.6335500000000001</v>
      </c>
      <c r="F131">
        <v>1.72933</v>
      </c>
      <c r="G131">
        <v>1.9043399999999999</v>
      </c>
      <c r="H131">
        <v>1.23814</v>
      </c>
      <c r="I131">
        <v>1.3713</v>
      </c>
      <c r="J131">
        <v>1.3645799999999999</v>
      </c>
      <c r="L131">
        <f t="shared" si="11"/>
        <v>1.5400833333333332</v>
      </c>
      <c r="M131">
        <f t="shared" si="12"/>
        <v>0.2023954468978984</v>
      </c>
      <c r="N131">
        <f t="shared" si="13"/>
        <v>9</v>
      </c>
      <c r="O131">
        <f t="shared" si="14"/>
        <v>7.1557596491392872E-2</v>
      </c>
    </row>
    <row r="132" spans="1:24" x14ac:dyDescent="0.25">
      <c r="A132">
        <v>7.6666682000000002</v>
      </c>
      <c r="B132">
        <v>1.5773299999999999</v>
      </c>
      <c r="C132">
        <v>1.4675499999999999</v>
      </c>
      <c r="D132">
        <v>1.5809299999999999</v>
      </c>
      <c r="E132">
        <v>1.6706300000000001</v>
      </c>
      <c r="F132">
        <v>1.76244</v>
      </c>
      <c r="G132">
        <v>1.82731</v>
      </c>
      <c r="H132">
        <v>1.24274</v>
      </c>
      <c r="I132">
        <v>1.3719600000000001</v>
      </c>
      <c r="J132">
        <v>1.43333</v>
      </c>
      <c r="L132">
        <f t="shared" si="11"/>
        <v>1.5482466666666665</v>
      </c>
      <c r="M132">
        <f t="shared" si="12"/>
        <v>0.1886716570526705</v>
      </c>
      <c r="N132">
        <f t="shared" si="13"/>
        <v>9</v>
      </c>
      <c r="O132">
        <f t="shared" si="14"/>
        <v>6.6705504059823006E-2</v>
      </c>
      <c r="P132">
        <f>AVERAGE(B132:B134)</f>
        <v>1.5636099999999999</v>
      </c>
      <c r="Q132">
        <f t="shared" ref="Q132:X132" si="16">AVERAGE(C132:C134)</f>
        <v>1.4457466666666665</v>
      </c>
      <c r="R132">
        <f t="shared" si="16"/>
        <v>1.5150399999999999</v>
      </c>
      <c r="S132">
        <f t="shared" si="16"/>
        <v>1.6538933333333334</v>
      </c>
      <c r="T132">
        <f t="shared" si="16"/>
        <v>1.69865</v>
      </c>
      <c r="U132">
        <f t="shared" si="16"/>
        <v>1.7570533333333334</v>
      </c>
      <c r="V132">
        <f t="shared" si="16"/>
        <v>1.2209666666666665</v>
      </c>
      <c r="W132">
        <f t="shared" si="16"/>
        <v>1.32046</v>
      </c>
      <c r="X132">
        <f t="shared" si="16"/>
        <v>1.4221166666666667</v>
      </c>
    </row>
    <row r="133" spans="1:24" x14ac:dyDescent="0.25">
      <c r="A133">
        <v>7.8333348999999997</v>
      </c>
      <c r="B133">
        <v>1.57135</v>
      </c>
      <c r="C133">
        <v>1.3766499999999999</v>
      </c>
      <c r="D133">
        <v>1.46082</v>
      </c>
      <c r="E133">
        <v>1.63395</v>
      </c>
      <c r="F133">
        <v>1.65652</v>
      </c>
      <c r="G133">
        <v>1.68723</v>
      </c>
      <c r="H133">
        <v>1.22123</v>
      </c>
      <c r="I133">
        <v>1.30193</v>
      </c>
      <c r="J133">
        <v>1.47994</v>
      </c>
      <c r="L133">
        <f t="shared" si="11"/>
        <v>1.4877355555555556</v>
      </c>
      <c r="M133">
        <f t="shared" si="12"/>
        <v>0.16406187675013845</v>
      </c>
      <c r="N133">
        <f t="shared" si="13"/>
        <v>9</v>
      </c>
      <c r="O133">
        <f t="shared" si="14"/>
        <v>5.8004632792107234E-2</v>
      </c>
    </row>
    <row r="134" spans="1:24" x14ac:dyDescent="0.25">
      <c r="A134">
        <v>8.0000015999999992</v>
      </c>
      <c r="B134">
        <v>1.5421499999999999</v>
      </c>
      <c r="C134">
        <v>1.4930399999999999</v>
      </c>
      <c r="D134">
        <v>1.5033700000000001</v>
      </c>
      <c r="E134">
        <v>1.6571</v>
      </c>
      <c r="F134">
        <v>1.67699</v>
      </c>
      <c r="G134">
        <v>1.7566200000000001</v>
      </c>
      <c r="H134">
        <v>1.1989300000000001</v>
      </c>
      <c r="I134">
        <v>1.28749</v>
      </c>
      <c r="J134">
        <v>1.3530800000000001</v>
      </c>
      <c r="L134">
        <f t="shared" si="11"/>
        <v>1.4965300000000001</v>
      </c>
      <c r="M134">
        <f t="shared" si="12"/>
        <v>0.18740893748698229</v>
      </c>
      <c r="N134">
        <f t="shared" si="13"/>
        <v>9</v>
      </c>
      <c r="O134">
        <f t="shared" si="14"/>
        <v>6.6259065276005474E-2</v>
      </c>
    </row>
    <row r="135" spans="1:24" x14ac:dyDescent="0.25">
      <c r="A135">
        <v>8.1666682999999995</v>
      </c>
      <c r="B135">
        <v>1.44021</v>
      </c>
      <c r="C135">
        <v>1.42293</v>
      </c>
      <c r="D135">
        <v>1.2998000000000001</v>
      </c>
      <c r="E135">
        <v>1.6440399999999999</v>
      </c>
      <c r="F135">
        <v>1.6825399999999999</v>
      </c>
      <c r="G135">
        <v>1.90543</v>
      </c>
      <c r="H135">
        <v>1.2202</v>
      </c>
      <c r="I135">
        <v>1.34006</v>
      </c>
      <c r="J135">
        <v>1.3461399999999999</v>
      </c>
      <c r="L135">
        <f t="shared" si="11"/>
        <v>1.4779277777777775</v>
      </c>
      <c r="M135">
        <f t="shared" si="12"/>
        <v>0.22113164160618279</v>
      </c>
      <c r="N135">
        <f t="shared" si="13"/>
        <v>9</v>
      </c>
      <c r="O135">
        <f t="shared" si="14"/>
        <v>7.8181841657322559E-2</v>
      </c>
    </row>
    <row r="136" spans="1:24" x14ac:dyDescent="0.25">
      <c r="A136">
        <v>8.3333349999999999</v>
      </c>
      <c r="B136">
        <v>1.2583299999999999</v>
      </c>
      <c r="C136">
        <v>1.23549</v>
      </c>
      <c r="D136">
        <v>1.03847</v>
      </c>
      <c r="E136">
        <v>1.7540800000000001</v>
      </c>
      <c r="F136">
        <v>1.69137</v>
      </c>
      <c r="G136">
        <v>2.0500699999999998</v>
      </c>
      <c r="H136">
        <v>1.14215</v>
      </c>
      <c r="I136">
        <v>1.22055</v>
      </c>
      <c r="J136">
        <v>1.2325600000000001</v>
      </c>
      <c r="L136">
        <f t="shared" si="11"/>
        <v>1.4025633333333332</v>
      </c>
      <c r="M136">
        <f t="shared" si="12"/>
        <v>0.3423017566051933</v>
      </c>
      <c r="N136">
        <f t="shared" si="13"/>
        <v>9</v>
      </c>
      <c r="O136">
        <f t="shared" si="14"/>
        <v>0.12102194665379963</v>
      </c>
    </row>
    <row r="137" spans="1:24" x14ac:dyDescent="0.25">
      <c r="A137">
        <v>8.5000017000000003</v>
      </c>
      <c r="B137">
        <v>1.15259</v>
      </c>
      <c r="C137">
        <v>1.1608700000000001</v>
      </c>
      <c r="D137">
        <v>0.85260599999999998</v>
      </c>
      <c r="E137">
        <v>1.6497999999999999</v>
      </c>
      <c r="F137">
        <v>1.5971299999999999</v>
      </c>
      <c r="G137">
        <v>1.7863199999999999</v>
      </c>
      <c r="H137">
        <v>1.11548</v>
      </c>
      <c r="I137">
        <v>1.20282</v>
      </c>
      <c r="J137">
        <v>1.18177</v>
      </c>
      <c r="L137">
        <f t="shared" si="11"/>
        <v>1.2999317777777779</v>
      </c>
      <c r="M137">
        <f t="shared" si="12"/>
        <v>0.30534233848001485</v>
      </c>
      <c r="N137">
        <f t="shared" si="13"/>
        <v>9</v>
      </c>
      <c r="O137">
        <f t="shared" si="14"/>
        <v>0.10795481906128829</v>
      </c>
    </row>
    <row r="138" spans="1:24" x14ac:dyDescent="0.25">
      <c r="A138">
        <v>8.6666684000000007</v>
      </c>
      <c r="B138">
        <v>1.12846</v>
      </c>
      <c r="C138">
        <v>1.14296</v>
      </c>
      <c r="D138">
        <v>0.93461799999999995</v>
      </c>
      <c r="E138">
        <v>1.4934400000000001</v>
      </c>
      <c r="F138">
        <v>1.40289</v>
      </c>
      <c r="G138">
        <v>1.49844</v>
      </c>
      <c r="H138">
        <v>1.1233500000000001</v>
      </c>
      <c r="I138">
        <v>1.1805300000000001</v>
      </c>
      <c r="J138">
        <v>1.0563199999999999</v>
      </c>
      <c r="L138">
        <f t="shared" si="11"/>
        <v>1.2178897777777777</v>
      </c>
      <c r="M138">
        <f t="shared" si="12"/>
        <v>0.19973570251821535</v>
      </c>
      <c r="N138">
        <f t="shared" si="13"/>
        <v>9</v>
      </c>
      <c r="O138">
        <f t="shared" si="14"/>
        <v>7.0617234847844518E-2</v>
      </c>
    </row>
    <row r="139" spans="1:24" x14ac:dyDescent="0.25">
      <c r="A139">
        <v>8.8333350999999993</v>
      </c>
      <c r="B139">
        <v>1.1069</v>
      </c>
      <c r="C139">
        <v>1.1163400000000001</v>
      </c>
      <c r="D139">
        <v>0.84</v>
      </c>
      <c r="E139">
        <v>1.43859</v>
      </c>
      <c r="F139">
        <v>1.3793299999999999</v>
      </c>
      <c r="G139">
        <v>1.48454</v>
      </c>
      <c r="H139">
        <v>1.1033500000000001</v>
      </c>
      <c r="I139">
        <v>1.19798</v>
      </c>
      <c r="J139">
        <v>1.101</v>
      </c>
      <c r="L139">
        <f t="shared" si="11"/>
        <v>1.1964477777777778</v>
      </c>
      <c r="M139">
        <f t="shared" si="12"/>
        <v>0.20443421697319814</v>
      </c>
      <c r="N139">
        <f t="shared" si="13"/>
        <v>9</v>
      </c>
      <c r="O139">
        <f t="shared" si="14"/>
        <v>7.2278410564155196E-2</v>
      </c>
    </row>
    <row r="140" spans="1:24" x14ac:dyDescent="0.25">
      <c r="A140">
        <v>9.0000017999999997</v>
      </c>
      <c r="B140">
        <v>1.1695800000000001</v>
      </c>
      <c r="C140">
        <v>1.07704</v>
      </c>
      <c r="D140">
        <v>0.90983000000000003</v>
      </c>
      <c r="E140">
        <v>1.4389099999999999</v>
      </c>
      <c r="F140">
        <v>1.3198300000000001</v>
      </c>
      <c r="G140">
        <v>1.4236200000000001</v>
      </c>
      <c r="H140">
        <v>1.09612</v>
      </c>
      <c r="I140">
        <v>1.1825000000000001</v>
      </c>
      <c r="J140">
        <v>1.0421</v>
      </c>
      <c r="L140">
        <f t="shared" si="11"/>
        <v>1.1843922222222221</v>
      </c>
      <c r="M140">
        <f t="shared" si="12"/>
        <v>0.17871890574151666</v>
      </c>
      <c r="N140">
        <f t="shared" si="13"/>
        <v>9</v>
      </c>
      <c r="O140">
        <f t="shared" si="14"/>
        <v>6.3186675088032912E-2</v>
      </c>
    </row>
    <row r="141" spans="1:24" x14ac:dyDescent="0.25">
      <c r="A141">
        <v>9.1666685000000001</v>
      </c>
      <c r="B141">
        <v>1.15463</v>
      </c>
      <c r="C141">
        <v>1.0819700000000001</v>
      </c>
      <c r="D141">
        <v>1.03881</v>
      </c>
      <c r="E141">
        <v>1.38724</v>
      </c>
      <c r="F141">
        <v>1.33795</v>
      </c>
      <c r="G141">
        <v>1.36192</v>
      </c>
      <c r="H141">
        <v>1.12706</v>
      </c>
      <c r="I141">
        <v>1.18089</v>
      </c>
      <c r="J141">
        <v>1.07772</v>
      </c>
      <c r="L141">
        <f t="shared" si="11"/>
        <v>1.1942433333333333</v>
      </c>
      <c r="M141">
        <f t="shared" si="12"/>
        <v>0.13351892262896753</v>
      </c>
      <c r="N141">
        <f t="shared" si="13"/>
        <v>9</v>
      </c>
      <c r="O141">
        <f t="shared" si="14"/>
        <v>4.7206067803832449E-2</v>
      </c>
    </row>
    <row r="142" spans="1:24" x14ac:dyDescent="0.25">
      <c r="A142">
        <v>9.3333352000000005</v>
      </c>
      <c r="B142">
        <v>1.19062</v>
      </c>
      <c r="C142">
        <v>1.1282300000000001</v>
      </c>
      <c r="D142">
        <v>0.93832899999999997</v>
      </c>
      <c r="E142">
        <v>1.35094</v>
      </c>
      <c r="F142">
        <v>1.3073900000000001</v>
      </c>
      <c r="G142">
        <v>1.2365600000000001</v>
      </c>
      <c r="H142">
        <v>1.1621999999999999</v>
      </c>
      <c r="I142">
        <v>1.1727399999999999</v>
      </c>
      <c r="J142">
        <v>1.0013099999999999</v>
      </c>
      <c r="L142">
        <f t="shared" si="11"/>
        <v>1.1653687777777777</v>
      </c>
      <c r="M142">
        <f t="shared" si="12"/>
        <v>0.1323907703389651</v>
      </c>
      <c r="N142">
        <f t="shared" si="13"/>
        <v>9</v>
      </c>
      <c r="O142">
        <f t="shared" si="14"/>
        <v>4.6807205736596524E-2</v>
      </c>
    </row>
    <row r="143" spans="1:24" x14ac:dyDescent="0.25">
      <c r="A143">
        <v>9.5000019000000009</v>
      </c>
      <c r="B143">
        <v>1.20333</v>
      </c>
      <c r="C143">
        <v>1.1531800000000001</v>
      </c>
      <c r="D143">
        <v>1.0083899999999999</v>
      </c>
      <c r="E143">
        <v>1.3052600000000001</v>
      </c>
      <c r="F143">
        <v>1.2051000000000001</v>
      </c>
      <c r="G143">
        <v>1.1959200000000001</v>
      </c>
      <c r="H143">
        <v>1.1234900000000001</v>
      </c>
      <c r="I143">
        <v>1.1852400000000001</v>
      </c>
      <c r="J143">
        <v>1.06677</v>
      </c>
      <c r="L143">
        <f t="shared" si="11"/>
        <v>1.1607422222222223</v>
      </c>
      <c r="M143">
        <f t="shared" si="12"/>
        <v>8.6596210912744054E-2</v>
      </c>
      <c r="N143">
        <f t="shared" si="13"/>
        <v>9</v>
      </c>
      <c r="O143">
        <f t="shared" si="14"/>
        <v>3.0616383980730914E-2</v>
      </c>
    </row>
    <row r="144" spans="1:24" x14ac:dyDescent="0.25">
      <c r="A144">
        <v>9.6666685999999995</v>
      </c>
      <c r="B144">
        <v>1.2348300000000001</v>
      </c>
      <c r="C144">
        <v>1.13445</v>
      </c>
      <c r="D144">
        <v>1.0633699999999999</v>
      </c>
      <c r="E144">
        <v>1.31531</v>
      </c>
      <c r="F144">
        <v>1.23993</v>
      </c>
      <c r="G144">
        <v>1.3066</v>
      </c>
      <c r="H144">
        <v>1.1604300000000001</v>
      </c>
      <c r="I144">
        <v>1.2117199999999999</v>
      </c>
      <c r="J144">
        <v>1.0697000000000001</v>
      </c>
      <c r="L144">
        <f t="shared" si="11"/>
        <v>1.1929266666666665</v>
      </c>
      <c r="M144">
        <f t="shared" si="12"/>
        <v>9.2643803219643356E-2</v>
      </c>
      <c r="N144">
        <f t="shared" si="13"/>
        <v>9</v>
      </c>
      <c r="O144">
        <f t="shared" si="14"/>
        <v>3.2754530745760957E-2</v>
      </c>
    </row>
    <row r="145" spans="1:15" x14ac:dyDescent="0.25">
      <c r="A145">
        <v>9.8333352999999999</v>
      </c>
      <c r="B145">
        <v>1.1791100000000001</v>
      </c>
      <c r="C145">
        <v>1.1288199999999999</v>
      </c>
      <c r="D145">
        <v>1.1671100000000001</v>
      </c>
      <c r="E145">
        <v>1.3439300000000001</v>
      </c>
      <c r="F145">
        <v>1.25834</v>
      </c>
      <c r="G145">
        <v>1.21255</v>
      </c>
      <c r="H145">
        <v>1.1629100000000001</v>
      </c>
      <c r="I145">
        <v>1.21513</v>
      </c>
      <c r="J145">
        <v>1.1419600000000001</v>
      </c>
      <c r="L145">
        <f t="shared" si="11"/>
        <v>1.2010955555555556</v>
      </c>
      <c r="M145">
        <f t="shared" si="12"/>
        <v>6.691791989278939E-2</v>
      </c>
      <c r="N145">
        <f t="shared" si="13"/>
        <v>9</v>
      </c>
      <c r="O145">
        <f t="shared" si="14"/>
        <v>2.3659057469544768E-2</v>
      </c>
    </row>
    <row r="146" spans="1:15" x14ac:dyDescent="0.25">
      <c r="A146">
        <v>10.000002</v>
      </c>
      <c r="B146">
        <v>1.11734</v>
      </c>
      <c r="C146">
        <v>1.1297999999999999</v>
      </c>
      <c r="D146">
        <v>1.0539099999999999</v>
      </c>
      <c r="E146">
        <v>1.3091600000000001</v>
      </c>
      <c r="F146">
        <v>1.1805399999999999</v>
      </c>
      <c r="G146">
        <v>1.3426</v>
      </c>
      <c r="H146">
        <v>1.1506700000000001</v>
      </c>
      <c r="I146">
        <v>1.23627</v>
      </c>
      <c r="J146">
        <v>1.04864</v>
      </c>
      <c r="L146">
        <f t="shared" si="11"/>
        <v>1.1743255555555556</v>
      </c>
      <c r="M146">
        <f t="shared" si="12"/>
        <v>0.10395827193050962</v>
      </c>
      <c r="N146">
        <f t="shared" si="13"/>
        <v>9</v>
      </c>
      <c r="O146">
        <f t="shared" si="14"/>
        <v>3.6754799521249236E-2</v>
      </c>
    </row>
    <row r="147" spans="1:15" x14ac:dyDescent="0.25">
      <c r="A147">
        <v>10.166668700000001</v>
      </c>
      <c r="B147">
        <v>1.1570499999999999</v>
      </c>
      <c r="C147">
        <v>1.2153799999999999</v>
      </c>
      <c r="D147">
        <v>1.1122099999999999</v>
      </c>
      <c r="E147">
        <v>1.3089900000000001</v>
      </c>
      <c r="F147">
        <v>1.2751399999999999</v>
      </c>
      <c r="G147">
        <v>1.2867599999999999</v>
      </c>
      <c r="H147">
        <v>1.1389400000000001</v>
      </c>
      <c r="I147">
        <v>1.21601</v>
      </c>
      <c r="J147">
        <v>1.0914299999999999</v>
      </c>
      <c r="L147">
        <f t="shared" si="11"/>
        <v>1.2002122222222225</v>
      </c>
      <c r="M147">
        <f t="shared" si="12"/>
        <v>7.9539417551579089E-2</v>
      </c>
      <c r="N147">
        <f t="shared" si="13"/>
        <v>9</v>
      </c>
      <c r="O147">
        <f t="shared" si="14"/>
        <v>2.8121430761174935E-2</v>
      </c>
    </row>
    <row r="148" spans="1:15" x14ac:dyDescent="0.25">
      <c r="A148">
        <v>10.333335399999999</v>
      </c>
      <c r="B148">
        <v>1.1979299999999999</v>
      </c>
      <c r="C148">
        <v>1.0427299999999999</v>
      </c>
      <c r="D148">
        <v>1.0912999999999999</v>
      </c>
      <c r="E148">
        <v>1.2519899999999999</v>
      </c>
      <c r="F148">
        <v>1.22783</v>
      </c>
      <c r="G148">
        <v>1.20217</v>
      </c>
      <c r="H148">
        <v>1.1535</v>
      </c>
      <c r="I148">
        <v>1.23268</v>
      </c>
      <c r="J148">
        <v>1.17839</v>
      </c>
      <c r="L148">
        <f t="shared" si="11"/>
        <v>1.1753911111111111</v>
      </c>
      <c r="M148">
        <f t="shared" si="12"/>
        <v>6.9176272565895827E-2</v>
      </c>
      <c r="N148">
        <f t="shared" si="13"/>
        <v>9</v>
      </c>
      <c r="O148">
        <f t="shared" si="14"/>
        <v>2.4457505714276934E-2</v>
      </c>
    </row>
    <row r="149" spans="1:15" x14ac:dyDescent="0.25">
      <c r="A149">
        <v>10.5000021</v>
      </c>
      <c r="B149">
        <v>1.2220899999999999</v>
      </c>
      <c r="C149">
        <v>1.0786199999999999</v>
      </c>
      <c r="D149">
        <v>1.12493</v>
      </c>
      <c r="E149">
        <v>1.3164499999999999</v>
      </c>
      <c r="F149">
        <v>1.2054400000000001</v>
      </c>
      <c r="G149">
        <v>1.23482</v>
      </c>
      <c r="H149">
        <v>1.22041</v>
      </c>
      <c r="I149">
        <v>1.19642</v>
      </c>
      <c r="J149">
        <v>1.1536200000000001</v>
      </c>
      <c r="L149">
        <f t="shared" si="11"/>
        <v>1.1947555555555553</v>
      </c>
      <c r="M149">
        <f t="shared" si="12"/>
        <v>6.8913131025790553E-2</v>
      </c>
      <c r="N149">
        <f t="shared" si="13"/>
        <v>9</v>
      </c>
      <c r="O149">
        <f t="shared" si="14"/>
        <v>2.4364471130566778E-2</v>
      </c>
    </row>
    <row r="150" spans="1:15" x14ac:dyDescent="0.25">
      <c r="A150">
        <v>10.6666688</v>
      </c>
      <c r="B150">
        <v>1.1784399999999999</v>
      </c>
      <c r="C150">
        <v>1.09989</v>
      </c>
      <c r="D150">
        <v>1.1177299999999999</v>
      </c>
      <c r="E150">
        <v>1.30905</v>
      </c>
      <c r="F150">
        <v>1.24766</v>
      </c>
      <c r="G150">
        <v>1.20729</v>
      </c>
      <c r="H150">
        <v>1.2158800000000001</v>
      </c>
      <c r="I150">
        <v>1.2664500000000001</v>
      </c>
      <c r="J150">
        <v>1.0978000000000001</v>
      </c>
      <c r="L150">
        <f t="shared" si="11"/>
        <v>1.1933544444444444</v>
      </c>
      <c r="M150">
        <f t="shared" si="12"/>
        <v>7.5982618918919748E-2</v>
      </c>
      <c r="N150">
        <f t="shared" si="13"/>
        <v>9</v>
      </c>
      <c r="O150">
        <f t="shared" si="14"/>
        <v>2.6863912544940704E-2</v>
      </c>
    </row>
    <row r="151" spans="1:15" x14ac:dyDescent="0.25">
      <c r="A151">
        <v>10.8333355</v>
      </c>
      <c r="B151">
        <v>1.1548700000000001</v>
      </c>
      <c r="C151">
        <v>1.1297999999999999</v>
      </c>
      <c r="D151">
        <v>1.02955</v>
      </c>
      <c r="E151">
        <v>1.23932</v>
      </c>
      <c r="F151">
        <v>1.2648600000000001</v>
      </c>
      <c r="G151">
        <v>1.1825399999999999</v>
      </c>
      <c r="H151">
        <v>1.2270399999999999</v>
      </c>
      <c r="I151">
        <v>1.26779</v>
      </c>
      <c r="J151">
        <v>1.10659</v>
      </c>
      <c r="L151">
        <f t="shared" ref="L151:L164" si="17">AVERAGE(B151:J151)</f>
        <v>1.1780400000000002</v>
      </c>
      <c r="M151">
        <f t="shared" ref="M151:M164" si="18">STDEV(B151:J151)</f>
        <v>8.0457746985607315E-2</v>
      </c>
      <c r="N151">
        <f t="shared" ref="N151:N164" si="19">COUNT(B151:J151)</f>
        <v>9</v>
      </c>
      <c r="O151">
        <f t="shared" ref="O151:O164" si="20">M151/SQRT(N151-1)</f>
        <v>2.8446109246257217E-2</v>
      </c>
    </row>
    <row r="152" spans="1:15" x14ac:dyDescent="0.25">
      <c r="A152">
        <v>11.000002200000001</v>
      </c>
      <c r="B152">
        <v>1.17913</v>
      </c>
      <c r="C152">
        <v>1.0969599999999999</v>
      </c>
      <c r="D152">
        <v>1.0425199999999999</v>
      </c>
      <c r="E152">
        <v>1.3006500000000001</v>
      </c>
      <c r="F152">
        <v>1.26189</v>
      </c>
      <c r="G152">
        <v>1.06626</v>
      </c>
      <c r="H152">
        <v>1.23247</v>
      </c>
      <c r="I152">
        <v>1.2608299999999999</v>
      </c>
      <c r="J152">
        <v>1.0467599999999999</v>
      </c>
      <c r="L152">
        <f t="shared" si="17"/>
        <v>1.1652744444444443</v>
      </c>
      <c r="M152">
        <f t="shared" si="18"/>
        <v>0.10312870637110592</v>
      </c>
      <c r="N152">
        <f t="shared" si="19"/>
        <v>9</v>
      </c>
      <c r="O152">
        <f t="shared" si="20"/>
        <v>3.6461503805002654E-2</v>
      </c>
    </row>
    <row r="153" spans="1:15" x14ac:dyDescent="0.25">
      <c r="A153">
        <v>11.166668899999999</v>
      </c>
      <c r="B153">
        <v>1.2245699999999999</v>
      </c>
      <c r="C153">
        <v>1.09859</v>
      </c>
      <c r="D153">
        <v>1.08589</v>
      </c>
      <c r="E153">
        <v>1.2855099999999999</v>
      </c>
      <c r="F153">
        <v>1.29758</v>
      </c>
      <c r="G153">
        <v>1.1111599999999999</v>
      </c>
      <c r="H153">
        <v>1.2116</v>
      </c>
      <c r="I153">
        <v>1.2666299999999999</v>
      </c>
      <c r="J153">
        <v>1.16536</v>
      </c>
      <c r="L153">
        <f t="shared" si="17"/>
        <v>1.1940988888888888</v>
      </c>
      <c r="M153">
        <f t="shared" si="18"/>
        <v>8.223120278283122E-2</v>
      </c>
      <c r="N153">
        <f t="shared" si="19"/>
        <v>9</v>
      </c>
      <c r="O153">
        <f t="shared" si="20"/>
        <v>2.9073120556433026E-2</v>
      </c>
    </row>
    <row r="154" spans="1:15" x14ac:dyDescent="0.25">
      <c r="A154">
        <v>11.3333356</v>
      </c>
      <c r="B154">
        <v>1.19909</v>
      </c>
      <c r="C154">
        <v>1.01217</v>
      </c>
      <c r="D154">
        <v>1.1634</v>
      </c>
      <c r="E154">
        <v>1.2863199999999999</v>
      </c>
      <c r="F154">
        <v>1.3026</v>
      </c>
      <c r="G154">
        <v>1.2404299999999999</v>
      </c>
      <c r="H154">
        <v>1.2492000000000001</v>
      </c>
      <c r="I154">
        <v>1.25285</v>
      </c>
      <c r="J154">
        <v>1.0921099999999999</v>
      </c>
      <c r="L154">
        <f t="shared" si="17"/>
        <v>1.1997966666666668</v>
      </c>
      <c r="M154">
        <f t="shared" si="18"/>
        <v>9.5581527242454126E-2</v>
      </c>
      <c r="N154">
        <f t="shared" si="19"/>
        <v>9</v>
      </c>
      <c r="O154">
        <f t="shared" si="20"/>
        <v>3.3793173034653019E-2</v>
      </c>
    </row>
    <row r="155" spans="1:15" x14ac:dyDescent="0.25">
      <c r="A155">
        <v>11.5000023</v>
      </c>
      <c r="B155">
        <v>1.24021</v>
      </c>
      <c r="C155">
        <v>1.1183700000000001</v>
      </c>
      <c r="D155">
        <v>1.0721799999999999</v>
      </c>
      <c r="E155">
        <v>1.29314</v>
      </c>
      <c r="F155">
        <v>1.2979000000000001</v>
      </c>
      <c r="G155">
        <v>1.13639</v>
      </c>
      <c r="H155">
        <v>1.2302900000000001</v>
      </c>
      <c r="I155">
        <v>1.2078599999999999</v>
      </c>
      <c r="J155">
        <v>1.10246</v>
      </c>
      <c r="L155">
        <f t="shared" si="17"/>
        <v>1.1887555555555556</v>
      </c>
      <c r="M155">
        <f t="shared" si="18"/>
        <v>8.3874409552483764E-2</v>
      </c>
      <c r="N155">
        <f t="shared" si="19"/>
        <v>9</v>
      </c>
      <c r="O155">
        <f t="shared" si="20"/>
        <v>2.9654081881289502E-2</v>
      </c>
    </row>
    <row r="156" spans="1:15" x14ac:dyDescent="0.25">
      <c r="A156">
        <v>11.666669000000001</v>
      </c>
      <c r="B156">
        <v>1.1550499999999999</v>
      </c>
      <c r="C156">
        <v>1.0665899999999999</v>
      </c>
      <c r="D156">
        <v>1.00875</v>
      </c>
      <c r="E156">
        <v>1.2732000000000001</v>
      </c>
      <c r="F156">
        <v>1.28501</v>
      </c>
      <c r="G156">
        <v>1.1274</v>
      </c>
      <c r="H156">
        <v>1.2020500000000001</v>
      </c>
      <c r="I156">
        <v>1.2298500000000001</v>
      </c>
      <c r="J156">
        <v>1.0831299999999999</v>
      </c>
      <c r="L156">
        <f t="shared" si="17"/>
        <v>1.1590033333333336</v>
      </c>
      <c r="M156">
        <f t="shared" si="18"/>
        <v>9.5967621492876479E-2</v>
      </c>
      <c r="N156">
        <f t="shared" si="19"/>
        <v>9</v>
      </c>
      <c r="O156">
        <f t="shared" si="20"/>
        <v>3.3929677965978407E-2</v>
      </c>
    </row>
    <row r="157" spans="1:15" x14ac:dyDescent="0.25">
      <c r="A157">
        <v>11.833335699999999</v>
      </c>
      <c r="B157">
        <v>1.2355799999999999</v>
      </c>
      <c r="C157">
        <v>1.00651</v>
      </c>
      <c r="D157">
        <v>1.10527</v>
      </c>
      <c r="E157">
        <v>1.2627999999999999</v>
      </c>
      <c r="F157">
        <v>1.30318</v>
      </c>
      <c r="G157">
        <v>1.10751</v>
      </c>
      <c r="H157">
        <v>1.2601800000000001</v>
      </c>
      <c r="I157">
        <v>1.21923</v>
      </c>
      <c r="J157">
        <v>1.1444700000000001</v>
      </c>
      <c r="L157">
        <f t="shared" si="17"/>
        <v>1.182747777777778</v>
      </c>
      <c r="M157">
        <f t="shared" si="18"/>
        <v>9.6965648270119054E-2</v>
      </c>
      <c r="N157">
        <f t="shared" si="19"/>
        <v>9</v>
      </c>
      <c r="O157">
        <f t="shared" si="20"/>
        <v>3.42825337169754E-2</v>
      </c>
    </row>
    <row r="158" spans="1:15" x14ac:dyDescent="0.25">
      <c r="A158">
        <v>12.0000024</v>
      </c>
      <c r="B158">
        <v>1.27285</v>
      </c>
      <c r="C158">
        <v>1.0880799999999999</v>
      </c>
      <c r="D158">
        <v>1.0836300000000001</v>
      </c>
      <c r="E158">
        <v>1.2582199999999999</v>
      </c>
      <c r="F158">
        <v>1.23674</v>
      </c>
      <c r="G158">
        <v>1.23461</v>
      </c>
      <c r="H158">
        <v>1.22048</v>
      </c>
      <c r="I158">
        <v>1.26176</v>
      </c>
      <c r="J158">
        <v>1.14428</v>
      </c>
      <c r="L158">
        <f t="shared" si="17"/>
        <v>1.2000722222222224</v>
      </c>
      <c r="M158">
        <f t="shared" si="18"/>
        <v>7.4708461163675702E-2</v>
      </c>
      <c r="N158">
        <f t="shared" si="19"/>
        <v>9</v>
      </c>
      <c r="O158">
        <f t="shared" si="20"/>
        <v>2.6413429750423458E-2</v>
      </c>
    </row>
    <row r="159" spans="1:15" x14ac:dyDescent="0.25">
      <c r="A159">
        <v>12.1666691</v>
      </c>
      <c r="B159">
        <v>1.2221500000000001</v>
      </c>
      <c r="C159">
        <v>1.17296</v>
      </c>
      <c r="D159">
        <v>1.1158600000000001</v>
      </c>
      <c r="E159">
        <v>1.3262499999999999</v>
      </c>
      <c r="F159">
        <v>1.2280899999999999</v>
      </c>
      <c r="G159">
        <v>1.1286099999999999</v>
      </c>
      <c r="H159">
        <v>1.2424999999999999</v>
      </c>
      <c r="I159">
        <v>1.26512</v>
      </c>
      <c r="J159">
        <v>1.1644600000000001</v>
      </c>
      <c r="L159">
        <f t="shared" si="17"/>
        <v>1.2073333333333334</v>
      </c>
      <c r="M159">
        <f t="shared" si="18"/>
        <v>6.7963153988024994E-2</v>
      </c>
      <c r="N159">
        <f t="shared" si="19"/>
        <v>9</v>
      </c>
      <c r="O159">
        <f t="shared" si="20"/>
        <v>2.402860352787901E-2</v>
      </c>
    </row>
    <row r="160" spans="1:15" x14ac:dyDescent="0.25">
      <c r="A160">
        <v>12.3333358</v>
      </c>
      <c r="B160">
        <v>1.25159</v>
      </c>
      <c r="C160">
        <v>1.11589</v>
      </c>
      <c r="D160">
        <v>1.09748</v>
      </c>
      <c r="E160">
        <v>1.27275</v>
      </c>
      <c r="F160">
        <v>1.2502899999999999</v>
      </c>
      <c r="G160">
        <v>1.03026</v>
      </c>
      <c r="H160">
        <v>1.26294</v>
      </c>
      <c r="I160">
        <v>1.2608900000000001</v>
      </c>
      <c r="J160">
        <v>1.15632</v>
      </c>
      <c r="L160">
        <f t="shared" si="17"/>
        <v>1.1887122222222222</v>
      </c>
      <c r="M160">
        <f t="shared" si="18"/>
        <v>9.0353429345235381E-2</v>
      </c>
      <c r="N160">
        <f t="shared" si="19"/>
        <v>9</v>
      </c>
      <c r="O160">
        <f t="shared" si="20"/>
        <v>3.1944761296737768E-2</v>
      </c>
    </row>
    <row r="161" spans="1:24" x14ac:dyDescent="0.25">
      <c r="A161">
        <v>12.500002500000001</v>
      </c>
      <c r="B161">
        <v>1.2352300000000001</v>
      </c>
      <c r="C161">
        <v>1.1706799999999999</v>
      </c>
      <c r="D161">
        <v>1.1710499999999999</v>
      </c>
      <c r="E161">
        <v>1.25098</v>
      </c>
      <c r="F161">
        <v>1.22854</v>
      </c>
      <c r="G161">
        <v>1.0657000000000001</v>
      </c>
      <c r="H161">
        <v>1.2877700000000001</v>
      </c>
      <c r="I161">
        <v>1.2450300000000001</v>
      </c>
      <c r="J161">
        <v>1.09558</v>
      </c>
      <c r="L161">
        <f t="shared" si="17"/>
        <v>1.1945066666666666</v>
      </c>
      <c r="M161">
        <f t="shared" si="18"/>
        <v>7.4793147747637956E-2</v>
      </c>
      <c r="N161">
        <f t="shared" si="19"/>
        <v>9</v>
      </c>
      <c r="O161">
        <f t="shared" si="20"/>
        <v>2.6443370979321073E-2</v>
      </c>
    </row>
    <row r="162" spans="1:24" x14ac:dyDescent="0.25">
      <c r="A162">
        <v>12.666669199999999</v>
      </c>
      <c r="B162">
        <v>1.23895</v>
      </c>
      <c r="C162">
        <v>1.02989</v>
      </c>
      <c r="D162">
        <v>0.97351299999999996</v>
      </c>
      <c r="E162">
        <v>1.2472399999999999</v>
      </c>
      <c r="F162">
        <v>1.2087300000000001</v>
      </c>
      <c r="G162">
        <v>0.97985199999999995</v>
      </c>
      <c r="H162">
        <v>1.2643599999999999</v>
      </c>
      <c r="I162">
        <v>1.2660499999999999</v>
      </c>
      <c r="J162">
        <v>1.165</v>
      </c>
      <c r="L162">
        <f t="shared" si="17"/>
        <v>1.1526205555555553</v>
      </c>
      <c r="M162">
        <f t="shared" si="18"/>
        <v>0.12351637263447283</v>
      </c>
      <c r="N162">
        <f t="shared" si="19"/>
        <v>9</v>
      </c>
      <c r="O162">
        <f t="shared" si="20"/>
        <v>4.3669632338700123E-2</v>
      </c>
      <c r="P162" s="2">
        <f>AVERAGE(B162:B164)</f>
        <v>1.2293799999999999</v>
      </c>
      <c r="Q162" s="2">
        <f t="shared" ref="Q162:X162" si="21">AVERAGE(C162:C164)</f>
        <v>1.0951666666666668</v>
      </c>
      <c r="R162" s="2">
        <f t="shared" si="21"/>
        <v>1.0602343333333333</v>
      </c>
      <c r="S162" s="2">
        <f t="shared" si="21"/>
        <v>1.27153</v>
      </c>
      <c r="T162" s="2">
        <f t="shared" si="21"/>
        <v>1.2159633333333335</v>
      </c>
      <c r="U162" s="2">
        <f t="shared" si="21"/>
        <v>1.0812006666666667</v>
      </c>
      <c r="V162" s="2">
        <f t="shared" si="21"/>
        <v>1.2778933333333333</v>
      </c>
      <c r="W162" s="2">
        <f t="shared" si="21"/>
        <v>1.2379800000000001</v>
      </c>
      <c r="X162" s="2">
        <f t="shared" si="21"/>
        <v>1.1364733333333332</v>
      </c>
    </row>
    <row r="163" spans="1:24" x14ac:dyDescent="0.25">
      <c r="A163">
        <v>12.8333359</v>
      </c>
      <c r="B163">
        <v>1.21688</v>
      </c>
      <c r="C163">
        <v>1.1619200000000001</v>
      </c>
      <c r="D163">
        <v>1.1185799999999999</v>
      </c>
      <c r="E163">
        <v>1.27847</v>
      </c>
      <c r="F163">
        <v>1.25339</v>
      </c>
      <c r="G163">
        <v>1.1045199999999999</v>
      </c>
      <c r="H163">
        <v>1.28267</v>
      </c>
      <c r="I163">
        <v>1.22618</v>
      </c>
      <c r="J163">
        <v>1.14106</v>
      </c>
      <c r="L163">
        <f t="shared" si="17"/>
        <v>1.1981855555555554</v>
      </c>
      <c r="M163">
        <f t="shared" si="18"/>
        <v>6.8422141538962228E-2</v>
      </c>
      <c r="N163">
        <f t="shared" si="19"/>
        <v>9</v>
      </c>
      <c r="O163">
        <f t="shared" si="20"/>
        <v>2.4190880132752973E-2</v>
      </c>
    </row>
    <row r="164" spans="1:24" x14ac:dyDescent="0.25">
      <c r="A164">
        <v>13.0000026</v>
      </c>
      <c r="B164">
        <v>1.23231</v>
      </c>
      <c r="C164">
        <v>1.0936900000000001</v>
      </c>
      <c r="D164">
        <v>1.0886100000000001</v>
      </c>
      <c r="E164">
        <v>1.28888</v>
      </c>
      <c r="F164">
        <v>1.18577</v>
      </c>
      <c r="G164">
        <v>1.15923</v>
      </c>
      <c r="H164">
        <v>1.2866500000000001</v>
      </c>
      <c r="I164">
        <v>1.2217100000000001</v>
      </c>
      <c r="J164">
        <v>1.1033599999999999</v>
      </c>
      <c r="L164">
        <f t="shared" si="17"/>
        <v>1.1844677777777779</v>
      </c>
      <c r="M164">
        <f t="shared" si="18"/>
        <v>7.8791981948954981E-2</v>
      </c>
      <c r="N164">
        <f t="shared" si="19"/>
        <v>9</v>
      </c>
      <c r="O164">
        <f t="shared" si="20"/>
        <v>2.7857172369617055E-2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</dc:creator>
  <cp:lastModifiedBy>Koh</cp:lastModifiedBy>
  <dcterms:created xsi:type="dcterms:W3CDTF">2024-03-28T21:56:31Z</dcterms:created>
  <dcterms:modified xsi:type="dcterms:W3CDTF">2024-06-28T21:12:32Z</dcterms:modified>
</cp:coreProperties>
</file>