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6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<sst xmlns="http://schemas.openxmlformats.org/spreadsheetml/2006/main" count="27" uniqueCount="8">
  <si>
    <t>CK</t>
  </si>
  <si>
    <t xml:space="preserve">short-range </t>
  </si>
  <si>
    <t>FLS2</t>
  </si>
  <si>
    <t>long-range</t>
  </si>
  <si>
    <t>sun</t>
  </si>
  <si>
    <t>flg22</t>
  </si>
  <si>
    <r>
      <t>FLS2</t>
    </r>
    <r>
      <rPr>
        <b/>
        <vertAlign val="superscript"/>
        <sz val="11"/>
        <color theme="1"/>
        <rFont val="Arial"/>
        <charset val="134"/>
      </rPr>
      <t>S938A</t>
    </r>
  </si>
  <si>
    <r>
      <t>FLS2</t>
    </r>
    <r>
      <rPr>
        <b/>
        <vertAlign val="superscript"/>
        <sz val="11"/>
        <color theme="1"/>
        <rFont val="Arial"/>
        <charset val="134"/>
      </rPr>
      <t>S938D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</si>
</sst>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0"/>
      <name val="Arial"/>
      <charset val="0"/>
    </font>
    <font>
      <b/>
      <sz val="11"/>
      <color theme="1"/>
      <name val="Arial"/>
      <charset val="134"/>
    </font>
    <font>
      <sz val="12"/>
      <color theme="1"/>
      <name val="Arial"/>
      <charset val="134"/>
    </font>
    <font>
      <sz val="10"/>
      <name val="Arial"/>
      <charset val="0"/>
    </font>
    <font>
      <b/>
      <sz val="11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/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8"/>
  <sheetViews>
    <sheetView tabSelected="1" topLeftCell="A10" workbookViewId="0">
      <selection activeCell="H31" sqref="H31"/>
    </sheetView>
  </sheetViews>
  <sheetFormatPr defaultColWidth="9" defaultRowHeight="14"/>
  <cols>
    <col min="1" max="2" width="9" style="1"/>
    <col min="3" max="3" width="20.7272727272727" style="1" customWidth="1"/>
    <col min="4" max="8" width="10.2727272727273" style="1"/>
    <col min="9" max="29" width="12.8181818181818" style="1"/>
    <col min="30" max="30" width="11.7272727272727" style="1"/>
    <col min="31" max="32" width="12.8181818181818" style="1"/>
    <col min="33" max="33" width="11.7272727272727" style="1"/>
    <col min="34" max="36" width="12.8181818181818" style="1"/>
    <col min="37" max="37" width="10.5454545454545" style="1"/>
    <col min="38" max="44" width="12.8181818181818" style="1"/>
    <col min="45" max="16384" width="9" style="1"/>
  </cols>
  <sheetData>
    <row r="1" spans="1:8">
      <c r="A1" s="2"/>
      <c r="B1" s="2"/>
      <c r="D1" s="2"/>
      <c r="E1" s="2"/>
      <c r="G1" s="2"/>
      <c r="H1" s="2"/>
    </row>
    <row r="2" spans="1:8">
      <c r="A2" s="3"/>
      <c r="B2" s="3"/>
      <c r="D2" s="3"/>
      <c r="E2" s="3"/>
      <c r="G2" s="3"/>
      <c r="H2" s="3"/>
    </row>
    <row r="4" ht="15.5" spans="2:16">
      <c r="B4" s="4" t="s">
        <v>0</v>
      </c>
      <c r="C4" s="5" t="s">
        <v>1</v>
      </c>
      <c r="D4" s="1">
        <v>0.516606</v>
      </c>
      <c r="E4" s="1">
        <v>0.492175</v>
      </c>
      <c r="F4" s="1">
        <v>0.419999</v>
      </c>
      <c r="G4" s="1">
        <v>0.340698</v>
      </c>
      <c r="H4" s="1">
        <v>0.31701</v>
      </c>
      <c r="I4" s="1">
        <v>0.409295</v>
      </c>
      <c r="J4" s="1">
        <v>0.36154</v>
      </c>
      <c r="K4" s="1">
        <v>0.486166</v>
      </c>
      <c r="L4" s="1">
        <v>0.451971</v>
      </c>
      <c r="M4" s="1">
        <v>0.524631</v>
      </c>
      <c r="N4" s="1">
        <v>0.458508</v>
      </c>
      <c r="O4" s="1">
        <v>0.425125</v>
      </c>
      <c r="P4" s="1">
        <v>0.503729</v>
      </c>
    </row>
    <row r="5" ht="15.5" spans="1:44">
      <c r="A5" s="4" t="s">
        <v>2</v>
      </c>
      <c r="B5" s="4"/>
      <c r="C5" s="5" t="s">
        <v>3</v>
      </c>
      <c r="D5" s="6">
        <v>0.483394</v>
      </c>
      <c r="E5" s="6">
        <v>0.507825</v>
      </c>
      <c r="F5" s="6">
        <v>0.580001</v>
      </c>
      <c r="G5" s="6">
        <v>0.659302</v>
      </c>
      <c r="H5" s="6">
        <v>0.68299</v>
      </c>
      <c r="I5" s="6">
        <v>0.590705</v>
      </c>
      <c r="J5" s="6">
        <v>0.63846</v>
      </c>
      <c r="K5" s="6">
        <v>0.513834</v>
      </c>
      <c r="L5" s="6">
        <v>0.548029</v>
      </c>
      <c r="M5" s="6">
        <v>0.475369</v>
      </c>
      <c r="N5" s="6">
        <v>0.541492</v>
      </c>
      <c r="O5" s="6">
        <v>0.574875</v>
      </c>
      <c r="P5" s="6">
        <v>0.496271</v>
      </c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16">
      <c r="A6" s="4"/>
      <c r="B6" s="4"/>
      <c r="C6" s="7" t="s">
        <v>4</v>
      </c>
      <c r="D6" s="1">
        <f>SUM(D4:D5)</f>
        <v>1</v>
      </c>
      <c r="E6" s="1">
        <f>SUM(E4:E5)</f>
        <v>1</v>
      </c>
      <c r="F6" s="1">
        <f>SUM(F4:F5)</f>
        <v>1</v>
      </c>
      <c r="G6" s="1">
        <f>SUM(G4:G5)</f>
        <v>1</v>
      </c>
      <c r="H6" s="1">
        <f>SUM(H4:H5)</f>
        <v>1</v>
      </c>
      <c r="I6" s="1">
        <f>SUM(I4:I5)</f>
        <v>1</v>
      </c>
      <c r="J6" s="1">
        <f>SUM(J4:J5)</f>
        <v>1</v>
      </c>
      <c r="K6" s="1">
        <f>SUM(K4:K5)</f>
        <v>1</v>
      </c>
      <c r="L6" s="1">
        <f>SUM(L4:L5)</f>
        <v>1</v>
      </c>
      <c r="M6" s="1">
        <f>SUM(M4:M5)</f>
        <v>1</v>
      </c>
      <c r="N6" s="1">
        <f>SUM(N4:N5)</f>
        <v>1</v>
      </c>
      <c r="O6" s="1">
        <f>SUM(O4:O5)</f>
        <v>1</v>
      </c>
      <c r="P6" s="1">
        <f>SUM(P4:P5)</f>
        <v>1</v>
      </c>
    </row>
    <row r="7" ht="15.5" spans="2:8">
      <c r="B7" s="4" t="s">
        <v>5</v>
      </c>
      <c r="C7" s="5" t="s">
        <v>1</v>
      </c>
      <c r="D7" s="1">
        <v>0.350471</v>
      </c>
      <c r="E7" s="1">
        <v>0.355521</v>
      </c>
      <c r="F7" s="1">
        <v>0.251294</v>
      </c>
      <c r="G7" s="1">
        <v>0.201304</v>
      </c>
      <c r="H7" s="1">
        <v>0.338366</v>
      </c>
    </row>
    <row r="8" ht="15.5" spans="2:46">
      <c r="B8" s="4"/>
      <c r="C8" s="5" t="s">
        <v>3</v>
      </c>
      <c r="D8" s="6">
        <v>0.649529</v>
      </c>
      <c r="E8" s="6">
        <v>0.644479</v>
      </c>
      <c r="F8" s="6">
        <v>0.748706</v>
      </c>
      <c r="G8" s="6">
        <v>0.798696</v>
      </c>
      <c r="H8" s="6">
        <v>0.661634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</row>
    <row r="9" spans="2:8">
      <c r="B9" s="4"/>
      <c r="C9" s="7" t="s">
        <v>4</v>
      </c>
      <c r="D9" s="1">
        <f>SUM(D7:D8)</f>
        <v>1</v>
      </c>
      <c r="E9" s="1">
        <f>SUM(E7:E8)</f>
        <v>1</v>
      </c>
      <c r="F9" s="1">
        <f>SUM(F7:F8)</f>
        <v>1</v>
      </c>
      <c r="G9" s="1">
        <f>SUM(G7:G8)</f>
        <v>1</v>
      </c>
      <c r="H9" s="1">
        <f>SUM(H7:H8)</f>
        <v>1</v>
      </c>
    </row>
    <row r="12" ht="15.5" spans="2:19">
      <c r="B12" s="4" t="s">
        <v>0</v>
      </c>
      <c r="C12" s="5" t="s">
        <v>1</v>
      </c>
      <c r="D12" s="8">
        <v>0.476194</v>
      </c>
      <c r="E12" s="8">
        <v>0.412617</v>
      </c>
      <c r="F12" s="8">
        <v>0.501984</v>
      </c>
      <c r="G12" s="8">
        <v>0.524696</v>
      </c>
      <c r="H12" s="8">
        <v>0.419057</v>
      </c>
      <c r="I12" s="8">
        <v>0.592258</v>
      </c>
      <c r="J12" s="8">
        <v>0.552597</v>
      </c>
      <c r="K12" s="8">
        <v>0.494847</v>
      </c>
      <c r="L12" s="8">
        <v>0.392899</v>
      </c>
      <c r="M12" s="8">
        <v>0.484299</v>
      </c>
      <c r="N12" s="8">
        <v>0.415999</v>
      </c>
      <c r="O12" s="8">
        <v>0.378908</v>
      </c>
      <c r="P12" s="8">
        <v>0.42985</v>
      </c>
      <c r="Q12" s="8">
        <v>0.546253</v>
      </c>
      <c r="R12" s="8">
        <v>0.482065</v>
      </c>
      <c r="S12" s="8">
        <v>0.466799</v>
      </c>
    </row>
    <row r="13" ht="15.5" spans="1:19">
      <c r="A13" s="4" t="s">
        <v>6</v>
      </c>
      <c r="B13" s="4"/>
      <c r="C13" s="5" t="s">
        <v>3</v>
      </c>
      <c r="D13" s="8">
        <v>0.523806</v>
      </c>
      <c r="E13" s="8">
        <v>0.587383</v>
      </c>
      <c r="F13" s="8">
        <v>0.498016</v>
      </c>
      <c r="G13" s="8">
        <v>0.475304</v>
      </c>
      <c r="H13" s="8">
        <v>0.580943</v>
      </c>
      <c r="I13" s="8">
        <v>0.407742</v>
      </c>
      <c r="J13" s="8">
        <v>0.447403</v>
      </c>
      <c r="K13" s="8">
        <v>0.505153</v>
      </c>
      <c r="L13" s="8">
        <v>0.607101</v>
      </c>
      <c r="M13" s="8">
        <v>0.515701</v>
      </c>
      <c r="N13" s="8">
        <v>0.584001</v>
      </c>
      <c r="O13" s="8">
        <v>0.621092</v>
      </c>
      <c r="P13" s="8">
        <v>0.57015</v>
      </c>
      <c r="Q13" s="8">
        <v>0.453747</v>
      </c>
      <c r="R13" s="8">
        <v>0.517935</v>
      </c>
      <c r="S13" s="8">
        <v>0.533201</v>
      </c>
    </row>
    <row r="14" spans="1:19">
      <c r="A14" s="4"/>
      <c r="B14" s="4"/>
      <c r="C14" s="7" t="s">
        <v>4</v>
      </c>
      <c r="D14" s="1">
        <f>SUM(D12:D13)</f>
        <v>1</v>
      </c>
      <c r="E14" s="1">
        <f>SUM(E12:E13)</f>
        <v>1</v>
      </c>
      <c r="F14" s="1">
        <f t="shared" ref="F14:S14" si="0">SUM(F12:F13)</f>
        <v>1</v>
      </c>
      <c r="G14" s="1">
        <f t="shared" si="0"/>
        <v>1</v>
      </c>
      <c r="H14" s="1">
        <f t="shared" si="0"/>
        <v>1</v>
      </c>
      <c r="I14" s="1">
        <f t="shared" si="0"/>
        <v>1</v>
      </c>
      <c r="J14" s="1">
        <f t="shared" si="0"/>
        <v>1</v>
      </c>
      <c r="K14" s="1">
        <f t="shared" si="0"/>
        <v>1</v>
      </c>
      <c r="L14" s="1">
        <f t="shared" si="0"/>
        <v>1</v>
      </c>
      <c r="M14" s="1">
        <f t="shared" si="0"/>
        <v>1</v>
      </c>
      <c r="N14" s="1">
        <f t="shared" si="0"/>
        <v>1</v>
      </c>
      <c r="O14" s="1">
        <f t="shared" si="0"/>
        <v>1</v>
      </c>
      <c r="P14" s="1">
        <f t="shared" si="0"/>
        <v>1</v>
      </c>
      <c r="Q14" s="1">
        <f t="shared" si="0"/>
        <v>1</v>
      </c>
      <c r="R14" s="1">
        <f t="shared" si="0"/>
        <v>1</v>
      </c>
      <c r="S14" s="1">
        <f>SUM(S12:S13)</f>
        <v>1</v>
      </c>
    </row>
    <row r="15" ht="15.5" spans="2:17">
      <c r="B15" s="4" t="s">
        <v>5</v>
      </c>
      <c r="C15" s="5" t="s">
        <v>1</v>
      </c>
      <c r="D15" s="1">
        <v>0.450009</v>
      </c>
      <c r="E15" s="1">
        <v>0.488779</v>
      </c>
      <c r="F15" s="1">
        <v>0.494157</v>
      </c>
      <c r="G15" s="1">
        <v>0.490311</v>
      </c>
      <c r="H15" s="1">
        <v>0.508329</v>
      </c>
      <c r="I15" s="1">
        <v>0.534529</v>
      </c>
      <c r="J15" s="1">
        <v>0.429195</v>
      </c>
      <c r="K15" s="1">
        <v>0.534972</v>
      </c>
      <c r="L15" s="1">
        <v>0.442541</v>
      </c>
      <c r="M15" s="1">
        <v>0.536608</v>
      </c>
      <c r="N15" s="1">
        <v>0.479186</v>
      </c>
      <c r="O15" s="1">
        <v>0.510124</v>
      </c>
      <c r="P15" s="1">
        <v>0.516062</v>
      </c>
      <c r="Q15" s="1">
        <v>0.374995</v>
      </c>
    </row>
    <row r="16" ht="15.5" spans="2:17">
      <c r="B16" s="4"/>
      <c r="C16" s="5" t="s">
        <v>3</v>
      </c>
      <c r="D16" s="1">
        <v>0.549991</v>
      </c>
      <c r="E16" s="1">
        <v>0.511221</v>
      </c>
      <c r="F16" s="1">
        <v>0.505843</v>
      </c>
      <c r="G16" s="1">
        <v>0.509689</v>
      </c>
      <c r="H16" s="1">
        <v>0.491671</v>
      </c>
      <c r="I16" s="1">
        <v>0.465471</v>
      </c>
      <c r="J16" s="1">
        <v>0.570805</v>
      </c>
      <c r="K16" s="1">
        <v>0.465028</v>
      </c>
      <c r="L16" s="1">
        <v>0.557459</v>
      </c>
      <c r="M16" s="1">
        <v>0.463392</v>
      </c>
      <c r="N16" s="1">
        <v>0.520814</v>
      </c>
      <c r="O16" s="1">
        <v>0.489876</v>
      </c>
      <c r="P16" s="1">
        <v>0.483938</v>
      </c>
      <c r="Q16" s="1">
        <v>0.625005</v>
      </c>
    </row>
    <row r="17" spans="2:17">
      <c r="B17" s="4"/>
      <c r="C17" s="7" t="s">
        <v>4</v>
      </c>
      <c r="D17" s="1">
        <f>SUM(D15:D16)</f>
        <v>1</v>
      </c>
      <c r="E17" s="1">
        <f t="shared" ref="E17:Q17" si="1">SUM(E15:E16)</f>
        <v>1</v>
      </c>
      <c r="F17" s="1">
        <f t="shared" si="1"/>
        <v>1</v>
      </c>
      <c r="G17" s="1">
        <f t="shared" si="1"/>
        <v>1</v>
      </c>
      <c r="H17" s="1">
        <f t="shared" si="1"/>
        <v>1</v>
      </c>
      <c r="I17" s="1">
        <f t="shared" si="1"/>
        <v>1</v>
      </c>
      <c r="J17" s="1">
        <f t="shared" si="1"/>
        <v>1</v>
      </c>
      <c r="K17" s="1">
        <f t="shared" si="1"/>
        <v>1</v>
      </c>
      <c r="L17" s="1">
        <f t="shared" si="1"/>
        <v>1</v>
      </c>
      <c r="M17" s="1">
        <f t="shared" si="1"/>
        <v>1</v>
      </c>
      <c r="N17" s="1">
        <f t="shared" si="1"/>
        <v>1</v>
      </c>
      <c r="O17" s="1">
        <f t="shared" si="1"/>
        <v>1</v>
      </c>
      <c r="P17" s="1">
        <f t="shared" si="1"/>
        <v>1</v>
      </c>
      <c r="Q17" s="1">
        <f t="shared" si="1"/>
        <v>1</v>
      </c>
    </row>
    <row r="20" ht="15.5" spans="2:17">
      <c r="B20" s="4" t="s">
        <v>0</v>
      </c>
      <c r="C20" s="5" t="s">
        <v>1</v>
      </c>
      <c r="D20" s="8">
        <v>0.375255</v>
      </c>
      <c r="E20" s="8">
        <v>0.38378</v>
      </c>
      <c r="F20" s="8">
        <v>0.420562</v>
      </c>
      <c r="G20" s="8">
        <v>0.403743</v>
      </c>
      <c r="H20" s="8">
        <v>0.321239</v>
      </c>
      <c r="I20" s="8">
        <v>0.476318</v>
      </c>
      <c r="J20" s="8">
        <v>0.471015</v>
      </c>
      <c r="K20" s="8">
        <v>0.585079</v>
      </c>
      <c r="L20" s="8">
        <v>0.436807</v>
      </c>
      <c r="M20" s="8">
        <v>0.556229</v>
      </c>
      <c r="N20" s="8">
        <v>0.42139</v>
      </c>
      <c r="O20" s="8">
        <v>0.423981</v>
      </c>
      <c r="P20" s="8">
        <v>0.523561</v>
      </c>
      <c r="Q20" s="8">
        <v>0.470613</v>
      </c>
    </row>
    <row r="21" ht="15.5" spans="1:17">
      <c r="A21" s="4" t="s">
        <v>7</v>
      </c>
      <c r="B21" s="4"/>
      <c r="C21" s="5" t="s">
        <v>3</v>
      </c>
      <c r="D21" s="8">
        <v>0.624745</v>
      </c>
      <c r="E21" s="8">
        <v>0.61622</v>
      </c>
      <c r="F21" s="8">
        <v>0.579438</v>
      </c>
      <c r="G21" s="8">
        <v>0.596257</v>
      </c>
      <c r="H21" s="8">
        <v>0.678761</v>
      </c>
      <c r="I21" s="8">
        <v>0.523682</v>
      </c>
      <c r="J21" s="8">
        <v>0.528985</v>
      </c>
      <c r="K21" s="8">
        <v>0.414921</v>
      </c>
      <c r="L21" s="8">
        <v>0.563193</v>
      </c>
      <c r="M21" s="8">
        <v>0.443771</v>
      </c>
      <c r="N21" s="8">
        <v>0.57861</v>
      </c>
      <c r="O21" s="8">
        <v>0.576019</v>
      </c>
      <c r="P21" s="8">
        <v>0.476439</v>
      </c>
      <c r="Q21" s="8">
        <v>0.529387</v>
      </c>
    </row>
    <row r="22" spans="1:17">
      <c r="A22" s="4"/>
      <c r="B22" s="4"/>
      <c r="C22" s="7" t="s">
        <v>4</v>
      </c>
      <c r="D22" s="1">
        <f>SUM(D20:D21)</f>
        <v>1</v>
      </c>
      <c r="E22" s="1">
        <f t="shared" ref="E22:Q22" si="2">SUM(E20:E21)</f>
        <v>1</v>
      </c>
      <c r="F22" s="1">
        <f t="shared" si="2"/>
        <v>1</v>
      </c>
      <c r="G22" s="1">
        <f t="shared" si="2"/>
        <v>1</v>
      </c>
      <c r="H22" s="1">
        <f t="shared" si="2"/>
        <v>1</v>
      </c>
      <c r="I22" s="1">
        <f t="shared" si="2"/>
        <v>1</v>
      </c>
      <c r="J22" s="1">
        <f t="shared" si="2"/>
        <v>1</v>
      </c>
      <c r="K22" s="1">
        <f t="shared" si="2"/>
        <v>1</v>
      </c>
      <c r="L22" s="1">
        <f t="shared" si="2"/>
        <v>1</v>
      </c>
      <c r="M22" s="1">
        <f t="shared" si="2"/>
        <v>1</v>
      </c>
      <c r="N22" s="1">
        <f t="shared" si="2"/>
        <v>1</v>
      </c>
      <c r="O22" s="1">
        <f t="shared" si="2"/>
        <v>1</v>
      </c>
      <c r="P22" s="1">
        <f t="shared" si="2"/>
        <v>1</v>
      </c>
      <c r="Q22" s="1">
        <f t="shared" si="2"/>
        <v>1</v>
      </c>
    </row>
    <row r="23" ht="15.5" spans="2:13">
      <c r="B23" s="4" t="s">
        <v>5</v>
      </c>
      <c r="C23" s="5" t="s">
        <v>1</v>
      </c>
      <c r="D23" s="1">
        <v>0.321949</v>
      </c>
      <c r="E23" s="1">
        <v>0.292837</v>
      </c>
      <c r="F23" s="1">
        <v>0.318885</v>
      </c>
      <c r="G23" s="1">
        <v>0.410138</v>
      </c>
      <c r="H23" s="1">
        <v>0.406531</v>
      </c>
      <c r="I23" s="1">
        <v>0.310334</v>
      </c>
      <c r="J23" s="1">
        <v>0.372222</v>
      </c>
      <c r="K23" s="1">
        <v>0.326363</v>
      </c>
      <c r="L23" s="1">
        <v>0.290972</v>
      </c>
      <c r="M23" s="1">
        <v>0.281204</v>
      </c>
    </row>
    <row r="24" ht="15.5" spans="2:13">
      <c r="B24" s="4"/>
      <c r="C24" s="5" t="s">
        <v>3</v>
      </c>
      <c r="D24" s="1">
        <v>0.678051</v>
      </c>
      <c r="E24" s="1">
        <v>0.707163</v>
      </c>
      <c r="F24" s="1">
        <v>0.681115</v>
      </c>
      <c r="G24" s="1">
        <v>0.589862</v>
      </c>
      <c r="H24" s="1">
        <v>0.593469</v>
      </c>
      <c r="I24" s="1">
        <v>0.689666</v>
      </c>
      <c r="J24" s="1">
        <v>0.627778</v>
      </c>
      <c r="K24" s="1">
        <v>0.673637</v>
      </c>
      <c r="L24" s="1">
        <v>0.709028</v>
      </c>
      <c r="M24" s="1">
        <v>0.718796</v>
      </c>
    </row>
    <row r="25" spans="2:13">
      <c r="B25" s="4"/>
      <c r="C25" s="7" t="s">
        <v>4</v>
      </c>
      <c r="D25" s="1">
        <f>SUM(D23:D24)</f>
        <v>1</v>
      </c>
      <c r="E25" s="1">
        <f>SUM(E23:E24)</f>
        <v>1</v>
      </c>
      <c r="F25" s="1">
        <f>SUM(F23:F24)</f>
        <v>1</v>
      </c>
      <c r="G25" s="1">
        <f>SUM(G23:G24)</f>
        <v>1</v>
      </c>
      <c r="H25" s="1">
        <f>SUM(H23:H24)</f>
        <v>1</v>
      </c>
      <c r="I25" s="1">
        <f>SUM(I23:I24)</f>
        <v>1</v>
      </c>
      <c r="J25" s="1">
        <f>SUM(J23:J24)</f>
        <v>1</v>
      </c>
      <c r="K25" s="1">
        <f>SUM(K23:K24)</f>
        <v>1</v>
      </c>
      <c r="L25" s="1">
        <f>SUM(L23:L24)</f>
        <v>1</v>
      </c>
      <c r="M25" s="1">
        <f>SUM(M23:M24)</f>
        <v>1</v>
      </c>
    </row>
    <row r="26" ht="15.5" spans="1:3">
      <c r="A26" s="4"/>
      <c r="B26" s="9"/>
      <c r="C26" s="5"/>
    </row>
    <row r="27" ht="15.5" spans="1:3">
      <c r="A27" s="4"/>
      <c r="B27" s="4"/>
      <c r="C27" s="5"/>
    </row>
    <row r="28" ht="15.5" spans="2:3">
      <c r="B28" s="4"/>
      <c r="C28" s="5"/>
    </row>
  </sheetData>
  <mergeCells count="14">
    <mergeCell ref="A1:B1"/>
    <mergeCell ref="D1:E1"/>
    <mergeCell ref="G1:H1"/>
    <mergeCell ref="A5:A6"/>
    <mergeCell ref="A13:A14"/>
    <mergeCell ref="A21:A22"/>
    <mergeCell ref="A26:A27"/>
    <mergeCell ref="B4:B6"/>
    <mergeCell ref="B7:B9"/>
    <mergeCell ref="B12:B14"/>
    <mergeCell ref="B15:B17"/>
    <mergeCell ref="B20:B22"/>
    <mergeCell ref="B23:B25"/>
    <mergeCell ref="B27:B2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钱虹萍</cp:lastModifiedBy>
  <dcterms:created xsi:type="dcterms:W3CDTF">2023-05-12T11:15:00Z</dcterms:created>
  <dcterms:modified xsi:type="dcterms:W3CDTF">2024-07-02T07:55:15Z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FD017481673B49B089F3D712A74875BC_12</vt:lpwstr>
  </property>
</Properties>
</file>