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/>
  <mc:AlternateContent xmlns:mc="http://schemas.openxmlformats.org/markup-compatibility/2006">
    <mc:Choice Requires="x15">
      <x15ac:absPath xmlns:x15ac="http://schemas.microsoft.com/office/spreadsheetml/2010/11/ac" url="/Users/Manuscripts/Prickle/eLife VOR/source data/"/>
    </mc:Choice>
  </mc:AlternateContent>
  <xr:revisionPtr revIDLastSave="0" documentId="8_{73FEF6D5-8721-C54D-9DAF-41BDB3F14BDD}" xr6:coauthVersionLast="47" xr6:coauthVersionMax="47" xr10:uidLastSave="{00000000-0000-0000-0000-000000000000}"/>
  <bookViews>
    <workbookView xWindow="32600" yWindow="620" windowWidth="29420" windowHeight="18460" firstSheet="14" activeTab="20" xr2:uid="{00000000-000D-0000-FFFF-FFFF00000000}"/>
  </bookViews>
  <sheets>
    <sheet name="Figure 1" sheetId="1" r:id="rId1"/>
    <sheet name="Figure 1— figure supplement 1" sheetId="2" r:id="rId2"/>
    <sheet name="Figure 2" sheetId="3" r:id="rId3"/>
    <sheet name="Figure 2— figure supplement 3" sheetId="4" r:id="rId4"/>
    <sheet name="Figure 2— figure supplement 4" sheetId="5" r:id="rId5"/>
    <sheet name="Figure 2— figure supplement 5" sheetId="6" r:id="rId6"/>
    <sheet name="Figure 3p" sheetId="7" r:id="rId7"/>
    <sheet name="Figure 3q" sheetId="8" r:id="rId8"/>
    <sheet name="Sheet12" sheetId="14" r:id="rId9"/>
    <sheet name="Figure 3r" sheetId="9" r:id="rId10"/>
    <sheet name="Figure 3s" sheetId="10" r:id="rId11"/>
    <sheet name="Figure 3t" sheetId="11" r:id="rId12"/>
    <sheet name="Figure 3— figure supplement 2b" sheetId="12" r:id="rId13"/>
    <sheet name="Figure 3— figure supplement 3" sheetId="13" r:id="rId14"/>
    <sheet name="Figure 6f" sheetId="15" r:id="rId15"/>
    <sheet name="Figure 7j upper" sheetId="17" r:id="rId16"/>
    <sheet name="Figure 7j lower" sheetId="19" r:id="rId17"/>
    <sheet name="Figure 7— figure supplement 1b" sheetId="20" r:id="rId18"/>
    <sheet name="Figure 7— figure supplement 2a" sheetId="21" r:id="rId19"/>
    <sheet name="Figure 7— figure supplement 3b" sheetId="22" r:id="rId20"/>
    <sheet name="Figure 7— figure supplement 4b" sheetId="18" r:id="rId21"/>
    <sheet name="Sheet14" sheetId="16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22" l="1"/>
  <c r="K2" i="22"/>
  <c r="L2" i="22"/>
  <c r="J3" i="22"/>
  <c r="N2" i="22" s="1"/>
  <c r="K3" i="22"/>
  <c r="L3" i="22"/>
  <c r="J4" i="22"/>
  <c r="K4" i="22"/>
  <c r="L4" i="22"/>
  <c r="J5" i="22"/>
  <c r="K5" i="22"/>
  <c r="L5" i="22"/>
  <c r="J6" i="22"/>
  <c r="K6" i="22"/>
  <c r="L6" i="22"/>
  <c r="J7" i="22"/>
  <c r="N6" i="22" s="1"/>
  <c r="K7" i="22"/>
  <c r="L7" i="22"/>
  <c r="J8" i="22"/>
  <c r="K8" i="22"/>
  <c r="L8" i="22"/>
  <c r="J9" i="22"/>
  <c r="N8" i="22" s="1"/>
  <c r="K9" i="22"/>
  <c r="L9" i="22"/>
  <c r="J10" i="22"/>
  <c r="K10" i="22"/>
  <c r="L10" i="22"/>
  <c r="J11" i="22"/>
  <c r="N10" i="22" s="1"/>
  <c r="K11" i="22"/>
  <c r="L11" i="22"/>
  <c r="J12" i="22"/>
  <c r="K12" i="22"/>
  <c r="L12" i="22"/>
  <c r="J13" i="22"/>
  <c r="K13" i="22"/>
  <c r="L13" i="22"/>
  <c r="J18" i="22"/>
  <c r="N18" i="22" s="1"/>
  <c r="K18" i="22"/>
  <c r="L18" i="22"/>
  <c r="J19" i="22"/>
  <c r="K19" i="22"/>
  <c r="L19" i="22"/>
  <c r="J20" i="22"/>
  <c r="K20" i="22"/>
  <c r="L20" i="22"/>
  <c r="J21" i="22"/>
  <c r="N20" i="22" s="1"/>
  <c r="K21" i="22"/>
  <c r="L21" i="22"/>
  <c r="J22" i="22"/>
  <c r="K22" i="22"/>
  <c r="L22" i="22"/>
  <c r="J23" i="22"/>
  <c r="N22" i="22" s="1"/>
  <c r="K23" i="22"/>
  <c r="L23" i="22"/>
  <c r="J24" i="22"/>
  <c r="K24" i="22"/>
  <c r="L24" i="22"/>
  <c r="J25" i="22"/>
  <c r="K25" i="22"/>
  <c r="L25" i="22"/>
  <c r="J26" i="22"/>
  <c r="N26" i="22" s="1"/>
  <c r="K26" i="22"/>
  <c r="L26" i="22"/>
  <c r="J27" i="22"/>
  <c r="K27" i="22"/>
  <c r="L27" i="22"/>
  <c r="B5" i="21"/>
  <c r="B7" i="21" s="1"/>
  <c r="C8" i="21"/>
  <c r="D8" i="21"/>
  <c r="E8" i="21"/>
  <c r="G2" i="19"/>
  <c r="H2" i="19" a="1"/>
  <c r="H2" i="19" s="1"/>
  <c r="G3" i="19"/>
  <c r="H3" i="19" a="1"/>
  <c r="H3" i="19" s="1"/>
  <c r="G4" i="19"/>
  <c r="H4" i="19" a="1"/>
  <c r="H4" i="19" s="1"/>
  <c r="G5" i="19"/>
  <c r="H5" i="19" a="1"/>
  <c r="H5" i="19" s="1"/>
  <c r="G6" i="19"/>
  <c r="H6" i="19" a="1"/>
  <c r="H6" i="19" s="1"/>
  <c r="G7" i="19"/>
  <c r="H7" i="19" a="1"/>
  <c r="H7" i="19" s="1"/>
  <c r="G8" i="19"/>
  <c r="H8" i="19" a="1"/>
  <c r="H8" i="19" s="1"/>
  <c r="G9" i="19"/>
  <c r="H9" i="19" a="1"/>
  <c r="H9" i="19" s="1"/>
  <c r="G10" i="19"/>
  <c r="H10" i="19" a="1"/>
  <c r="H10" i="19" s="1"/>
  <c r="G11" i="19"/>
  <c r="H11" i="19" a="1"/>
  <c r="H11" i="19" s="1"/>
  <c r="J2" i="18"/>
  <c r="K2" i="18"/>
  <c r="L2" i="18"/>
  <c r="J3" i="18"/>
  <c r="N2" i="18" s="1"/>
  <c r="K3" i="18"/>
  <c r="L3" i="18"/>
  <c r="J4" i="18"/>
  <c r="N4" i="18" s="1"/>
  <c r="K4" i="18"/>
  <c r="L4" i="18"/>
  <c r="J5" i="18"/>
  <c r="K5" i="18"/>
  <c r="L5" i="18"/>
  <c r="J6" i="18"/>
  <c r="N6" i="18" s="1"/>
  <c r="K6" i="18"/>
  <c r="L6" i="18"/>
  <c r="J7" i="18"/>
  <c r="K7" i="18"/>
  <c r="L7" i="18"/>
  <c r="J8" i="18"/>
  <c r="N8" i="18" s="1"/>
  <c r="K8" i="18"/>
  <c r="L8" i="18"/>
  <c r="J9" i="18"/>
  <c r="K9" i="18"/>
  <c r="L9" i="18"/>
  <c r="J11" i="18"/>
  <c r="K11" i="18"/>
  <c r="L11" i="18"/>
  <c r="N11" i="18"/>
  <c r="J12" i="18"/>
  <c r="K12" i="18"/>
  <c r="L12" i="18"/>
  <c r="J13" i="18"/>
  <c r="K13" i="18"/>
  <c r="L13" i="18"/>
  <c r="J14" i="18"/>
  <c r="N13" i="18" s="1"/>
  <c r="K14" i="18"/>
  <c r="L14" i="18"/>
  <c r="J15" i="18"/>
  <c r="K15" i="18"/>
  <c r="L15" i="18"/>
  <c r="J16" i="18"/>
  <c r="N15" i="18" s="1"/>
  <c r="K16" i="18"/>
  <c r="L16" i="18"/>
  <c r="J17" i="18"/>
  <c r="K17" i="18"/>
  <c r="L17" i="18"/>
  <c r="J18" i="18"/>
  <c r="N17" i="18" s="1"/>
  <c r="K18" i="18"/>
  <c r="L18" i="18"/>
  <c r="J19" i="18"/>
  <c r="K19" i="18"/>
  <c r="L19" i="18"/>
  <c r="J20" i="18"/>
  <c r="N19" i="18" s="1"/>
  <c r="K20" i="18"/>
  <c r="L20" i="18"/>
  <c r="J22" i="18"/>
  <c r="K22" i="18"/>
  <c r="L22" i="18"/>
  <c r="J23" i="18"/>
  <c r="N22" i="18" s="1"/>
  <c r="K23" i="18"/>
  <c r="L23" i="18"/>
  <c r="J24" i="18"/>
  <c r="N24" i="18" s="1"/>
  <c r="K24" i="18"/>
  <c r="L24" i="18"/>
  <c r="J25" i="18"/>
  <c r="K25" i="18"/>
  <c r="L25" i="18"/>
  <c r="J26" i="18"/>
  <c r="K26" i="18"/>
  <c r="L26" i="18"/>
  <c r="J27" i="18"/>
  <c r="N26" i="18" s="1"/>
  <c r="K27" i="18"/>
  <c r="L27" i="18"/>
  <c r="J28" i="18"/>
  <c r="K28" i="18"/>
  <c r="L28" i="18"/>
  <c r="N28" i="18"/>
  <c r="J29" i="18"/>
  <c r="K29" i="18"/>
  <c r="L29" i="18"/>
  <c r="J31" i="18"/>
  <c r="K31" i="18"/>
  <c r="L31" i="18"/>
  <c r="J32" i="18"/>
  <c r="N31" i="18" s="1"/>
  <c r="K32" i="18"/>
  <c r="L32" i="18"/>
  <c r="J33" i="18"/>
  <c r="K33" i="18"/>
  <c r="L33" i="18"/>
  <c r="J34" i="18"/>
  <c r="N33" i="18" s="1"/>
  <c r="K34" i="18"/>
  <c r="L34" i="18"/>
  <c r="J35" i="18"/>
  <c r="K35" i="18"/>
  <c r="L35" i="18"/>
  <c r="J36" i="18"/>
  <c r="N35" i="18" s="1"/>
  <c r="K36" i="18"/>
  <c r="L36" i="18"/>
  <c r="J37" i="18"/>
  <c r="K37" i="18"/>
  <c r="L37" i="18"/>
  <c r="J38" i="18"/>
  <c r="N37" i="18" s="1"/>
  <c r="K38" i="18"/>
  <c r="L38" i="18"/>
  <c r="N12" i="22" l="1"/>
  <c r="N4" i="22"/>
  <c r="N24" i="22"/>
  <c r="B8" i="21"/>
  <c r="E9" i="21"/>
  <c r="D9" i="21"/>
  <c r="D7" i="21"/>
  <c r="C9" i="21"/>
  <c r="C7" i="21"/>
  <c r="E7" i="21"/>
  <c r="B9" i="21"/>
  <c r="E20" i="15" l="1"/>
  <c r="E21" i="15" s="1"/>
  <c r="D20" i="15"/>
  <c r="D21" i="15" s="1"/>
  <c r="C20" i="15"/>
  <c r="C21" i="15" s="1"/>
  <c r="B20" i="15"/>
  <c r="B21" i="15" s="1"/>
  <c r="E12" i="12" l="1"/>
  <c r="D12" i="12"/>
  <c r="C12" i="12"/>
  <c r="B12" i="12"/>
  <c r="E8" i="12"/>
  <c r="D8" i="12"/>
  <c r="H2" i="12" s="1"/>
  <c r="C8" i="12"/>
  <c r="B8" i="12"/>
  <c r="E4" i="12"/>
  <c r="D4" i="12"/>
  <c r="C4" i="12"/>
  <c r="B4" i="12"/>
  <c r="G2" i="12" s="1"/>
  <c r="AH105" i="9"/>
  <c r="AH104" i="9"/>
  <c r="AH103" i="9"/>
  <c r="AH102" i="9"/>
  <c r="AH101" i="9"/>
  <c r="AH100" i="9"/>
  <c r="AH99" i="9"/>
  <c r="AH98" i="9"/>
  <c r="AH97" i="9"/>
  <c r="X97" i="9"/>
  <c r="AH96" i="9"/>
  <c r="X96" i="9"/>
  <c r="AH95" i="9"/>
  <c r="X95" i="9"/>
  <c r="AH94" i="9"/>
  <c r="X94" i="9"/>
  <c r="AH93" i="9"/>
  <c r="X93" i="9"/>
  <c r="AH92" i="9"/>
  <c r="X92" i="9"/>
  <c r="AH91" i="9"/>
  <c r="X91" i="9"/>
  <c r="AH90" i="9"/>
  <c r="X90" i="9"/>
  <c r="AH89" i="9"/>
  <c r="X89" i="9"/>
  <c r="AH88" i="9"/>
  <c r="X88" i="9"/>
  <c r="AH87" i="9"/>
  <c r="X87" i="9"/>
  <c r="AH86" i="9"/>
  <c r="X86" i="9"/>
  <c r="AH85" i="9"/>
  <c r="X85" i="9"/>
  <c r="AH84" i="9"/>
  <c r="X84" i="9"/>
  <c r="AH83" i="9"/>
  <c r="X83" i="9"/>
  <c r="AH82" i="9"/>
  <c r="X82" i="9"/>
  <c r="AH81" i="9"/>
  <c r="X81" i="9"/>
  <c r="AH80" i="9"/>
  <c r="X80" i="9"/>
  <c r="AH79" i="9"/>
  <c r="X79" i="9"/>
  <c r="AH78" i="9"/>
  <c r="X78" i="9"/>
  <c r="AH77" i="9"/>
  <c r="X77" i="9"/>
  <c r="AH76" i="9"/>
  <c r="X76" i="9"/>
  <c r="N76" i="9"/>
  <c r="AH75" i="9"/>
  <c r="X75" i="9"/>
  <c r="N75" i="9"/>
  <c r="AH74" i="9"/>
  <c r="X74" i="9"/>
  <c r="N74" i="9"/>
  <c r="AH73" i="9"/>
  <c r="X73" i="9"/>
  <c r="N73" i="9"/>
  <c r="AH72" i="9"/>
  <c r="X72" i="9"/>
  <c r="N72" i="9"/>
  <c r="AH71" i="9"/>
  <c r="X71" i="9"/>
  <c r="N71" i="9"/>
  <c r="AH70" i="9"/>
  <c r="X70" i="9"/>
  <c r="N70" i="9"/>
  <c r="AR69" i="9"/>
  <c r="AH69" i="9"/>
  <c r="X69" i="9"/>
  <c r="N69" i="9"/>
  <c r="AR68" i="9"/>
  <c r="AH68" i="9"/>
  <c r="X68" i="9"/>
  <c r="N68" i="9"/>
  <c r="AR67" i="9"/>
  <c r="AH67" i="9"/>
  <c r="X67" i="9"/>
  <c r="N67" i="9"/>
  <c r="AR66" i="9"/>
  <c r="AH66" i="9"/>
  <c r="X66" i="9"/>
  <c r="N66" i="9"/>
  <c r="AR65" i="9"/>
  <c r="AH65" i="9"/>
  <c r="X65" i="9"/>
  <c r="N65" i="9"/>
  <c r="AR64" i="9"/>
  <c r="AH64" i="9"/>
  <c r="X64" i="9"/>
  <c r="N64" i="9"/>
  <c r="AR63" i="9"/>
  <c r="AH63" i="9"/>
  <c r="X63" i="9"/>
  <c r="N63" i="9"/>
  <c r="AR62" i="9"/>
  <c r="AH62" i="9"/>
  <c r="X62" i="9"/>
  <c r="N62" i="9"/>
  <c r="AR61" i="9"/>
  <c r="AH61" i="9"/>
  <c r="AC61" i="9"/>
  <c r="X61" i="9"/>
  <c r="N61" i="9"/>
  <c r="AR60" i="9"/>
  <c r="AH60" i="9"/>
  <c r="AC60" i="9"/>
  <c r="X60" i="9"/>
  <c r="N60" i="9"/>
  <c r="AR59" i="9"/>
  <c r="AH59" i="9"/>
  <c r="AC59" i="9"/>
  <c r="X59" i="9"/>
  <c r="N59" i="9"/>
  <c r="AR58" i="9"/>
  <c r="AH58" i="9"/>
  <c r="AC58" i="9"/>
  <c r="X58" i="9"/>
  <c r="N58" i="9"/>
  <c r="AR57" i="9"/>
  <c r="AH57" i="9"/>
  <c r="AC57" i="9"/>
  <c r="X57" i="9"/>
  <c r="N57" i="9"/>
  <c r="AR56" i="9"/>
  <c r="AH56" i="9"/>
  <c r="AC56" i="9"/>
  <c r="X56" i="9"/>
  <c r="S56" i="9"/>
  <c r="N56" i="9"/>
  <c r="AR55" i="9"/>
  <c r="AH55" i="9"/>
  <c r="AC55" i="9"/>
  <c r="X55" i="9"/>
  <c r="S55" i="9"/>
  <c r="N55" i="9"/>
  <c r="AR54" i="9"/>
  <c r="AM54" i="9"/>
  <c r="AH54" i="9"/>
  <c r="AC54" i="9"/>
  <c r="X54" i="9"/>
  <c r="S54" i="9"/>
  <c r="N54" i="9"/>
  <c r="AR53" i="9"/>
  <c r="AM53" i="9"/>
  <c r="AH53" i="9"/>
  <c r="AC53" i="9"/>
  <c r="X53" i="9"/>
  <c r="S53" i="9"/>
  <c r="N53" i="9"/>
  <c r="AR52" i="9"/>
  <c r="AM52" i="9"/>
  <c r="AH52" i="9"/>
  <c r="AC52" i="9"/>
  <c r="X52" i="9"/>
  <c r="S52" i="9"/>
  <c r="N52" i="9"/>
  <c r="AR51" i="9"/>
  <c r="AM51" i="9"/>
  <c r="AH51" i="9"/>
  <c r="AC51" i="9"/>
  <c r="X51" i="9"/>
  <c r="S51" i="9"/>
  <c r="N51" i="9"/>
  <c r="AR50" i="9"/>
  <c r="AM50" i="9"/>
  <c r="AH50" i="9"/>
  <c r="AC50" i="9"/>
  <c r="X50" i="9"/>
  <c r="S50" i="9"/>
  <c r="N50" i="9"/>
  <c r="AR49" i="9"/>
  <c r="AM49" i="9"/>
  <c r="AH49" i="9"/>
  <c r="AC49" i="9"/>
  <c r="X49" i="9"/>
  <c r="S49" i="9"/>
  <c r="N49" i="9"/>
  <c r="AR48" i="9"/>
  <c r="AM48" i="9"/>
  <c r="AH48" i="9"/>
  <c r="AC48" i="9"/>
  <c r="X48" i="9"/>
  <c r="S48" i="9"/>
  <c r="N48" i="9"/>
  <c r="AR47" i="9"/>
  <c r="AM47" i="9"/>
  <c r="AH47" i="9"/>
  <c r="AC47" i="9"/>
  <c r="X47" i="9"/>
  <c r="S47" i="9"/>
  <c r="N47" i="9"/>
  <c r="I47" i="9"/>
  <c r="AR46" i="9"/>
  <c r="AM46" i="9"/>
  <c r="AH46" i="9"/>
  <c r="AC46" i="9"/>
  <c r="X46" i="9"/>
  <c r="S46" i="9"/>
  <c r="N46" i="9"/>
  <c r="I46" i="9"/>
  <c r="AR45" i="9"/>
  <c r="AM45" i="9"/>
  <c r="AH45" i="9"/>
  <c r="AC45" i="9"/>
  <c r="X45" i="9"/>
  <c r="S45" i="9"/>
  <c r="N45" i="9"/>
  <c r="I45" i="9"/>
  <c r="AR44" i="9"/>
  <c r="AM44" i="9"/>
  <c r="AH44" i="9"/>
  <c r="AC44" i="9"/>
  <c r="X44" i="9"/>
  <c r="S44" i="9"/>
  <c r="N44" i="9"/>
  <c r="I44" i="9"/>
  <c r="AR43" i="9"/>
  <c r="AM43" i="9"/>
  <c r="AH43" i="9"/>
  <c r="AC43" i="9"/>
  <c r="X43" i="9"/>
  <c r="S43" i="9"/>
  <c r="N43" i="9"/>
  <c r="I43" i="9"/>
  <c r="AR42" i="9"/>
  <c r="AM42" i="9"/>
  <c r="AH42" i="9"/>
  <c r="AC42" i="9"/>
  <c r="X42" i="9"/>
  <c r="S42" i="9"/>
  <c r="N42" i="9"/>
  <c r="I42" i="9"/>
  <c r="AR41" i="9"/>
  <c r="AM41" i="9"/>
  <c r="AH41" i="9"/>
  <c r="AC41" i="9"/>
  <c r="X41" i="9"/>
  <c r="S41" i="9"/>
  <c r="N41" i="9"/>
  <c r="I41" i="9"/>
  <c r="AR40" i="9"/>
  <c r="AM40" i="9"/>
  <c r="AH40" i="9"/>
  <c r="AC40" i="9"/>
  <c r="X40" i="9"/>
  <c r="S40" i="9"/>
  <c r="N40" i="9"/>
  <c r="I40" i="9"/>
  <c r="AR39" i="9"/>
  <c r="AM39" i="9"/>
  <c r="AH39" i="9"/>
  <c r="AC39" i="9"/>
  <c r="X39" i="9"/>
  <c r="S39" i="9"/>
  <c r="N39" i="9"/>
  <c r="I39" i="9"/>
  <c r="AR38" i="9"/>
  <c r="AM38" i="9"/>
  <c r="AH38" i="9"/>
  <c r="AC38" i="9"/>
  <c r="X38" i="9"/>
  <c r="S38" i="9"/>
  <c r="N38" i="9"/>
  <c r="I38" i="9"/>
  <c r="AR37" i="9"/>
  <c r="AM37" i="9"/>
  <c r="AH37" i="9"/>
  <c r="AC37" i="9"/>
  <c r="X37" i="9"/>
  <c r="S37" i="9"/>
  <c r="N37" i="9"/>
  <c r="I37" i="9"/>
  <c r="AR36" i="9"/>
  <c r="AM36" i="9"/>
  <c r="AH36" i="9"/>
  <c r="AC36" i="9"/>
  <c r="X36" i="9"/>
  <c r="S36" i="9"/>
  <c r="N36" i="9"/>
  <c r="I36" i="9"/>
  <c r="AR35" i="9"/>
  <c r="AM35" i="9"/>
  <c r="AH35" i="9"/>
  <c r="AC35" i="9"/>
  <c r="X35" i="9"/>
  <c r="S35" i="9"/>
  <c r="N35" i="9"/>
  <c r="I35" i="9"/>
  <c r="AR34" i="9"/>
  <c r="AM34" i="9"/>
  <c r="AH34" i="9"/>
  <c r="AC34" i="9"/>
  <c r="X34" i="9"/>
  <c r="S34" i="9"/>
  <c r="N34" i="9"/>
  <c r="I34" i="9"/>
  <c r="AR33" i="9"/>
  <c r="AM33" i="9"/>
  <c r="AH33" i="9"/>
  <c r="AC33" i="9"/>
  <c r="X33" i="9"/>
  <c r="S33" i="9"/>
  <c r="N33" i="9"/>
  <c r="I33" i="9"/>
  <c r="AR32" i="9"/>
  <c r="AM32" i="9"/>
  <c r="AH32" i="9"/>
  <c r="AC32" i="9"/>
  <c r="X32" i="9"/>
  <c r="S32" i="9"/>
  <c r="N32" i="9"/>
  <c r="I32" i="9"/>
  <c r="AR31" i="9"/>
  <c r="AM31" i="9"/>
  <c r="AH31" i="9"/>
  <c r="AC31" i="9"/>
  <c r="X31" i="9"/>
  <c r="S31" i="9"/>
  <c r="N31" i="9"/>
  <c r="I31" i="9"/>
  <c r="AR30" i="9"/>
  <c r="AM30" i="9"/>
  <c r="AH30" i="9"/>
  <c r="AC30" i="9"/>
  <c r="X30" i="9"/>
  <c r="S30" i="9"/>
  <c r="N30" i="9"/>
  <c r="I30" i="9"/>
  <c r="AR29" i="9"/>
  <c r="AM29" i="9"/>
  <c r="AH29" i="9"/>
  <c r="AC29" i="9"/>
  <c r="X29" i="9"/>
  <c r="S29" i="9"/>
  <c r="N29" i="9"/>
  <c r="I29" i="9"/>
  <c r="AR28" i="9"/>
  <c r="AM28" i="9"/>
  <c r="AH28" i="9"/>
  <c r="AC28" i="9"/>
  <c r="X28" i="9"/>
  <c r="S28" i="9"/>
  <c r="N28" i="9"/>
  <c r="I28" i="9"/>
  <c r="AR27" i="9"/>
  <c r="AM27" i="9"/>
  <c r="AH27" i="9"/>
  <c r="AC27" i="9"/>
  <c r="X27" i="9"/>
  <c r="S27" i="9"/>
  <c r="N27" i="9"/>
  <c r="I27" i="9"/>
  <c r="AR26" i="9"/>
  <c r="AM26" i="9"/>
  <c r="AH26" i="9"/>
  <c r="AC26" i="9"/>
  <c r="X26" i="9"/>
  <c r="S26" i="9"/>
  <c r="N26" i="9"/>
  <c r="I26" i="9"/>
  <c r="AR25" i="9"/>
  <c r="AM25" i="9"/>
  <c r="AH25" i="9"/>
  <c r="AC25" i="9"/>
  <c r="X25" i="9"/>
  <c r="S25" i="9"/>
  <c r="N25" i="9"/>
  <c r="I25" i="9"/>
  <c r="AR24" i="9"/>
  <c r="AM24" i="9"/>
  <c r="AH24" i="9"/>
  <c r="AC24" i="9"/>
  <c r="X24" i="9"/>
  <c r="S24" i="9"/>
  <c r="N24" i="9"/>
  <c r="I24" i="9"/>
  <c r="AR23" i="9"/>
  <c r="AM23" i="9"/>
  <c r="AH23" i="9"/>
  <c r="AC23" i="9"/>
  <c r="X23" i="9"/>
  <c r="S23" i="9"/>
  <c r="N23" i="9"/>
  <c r="I23" i="9"/>
  <c r="AR22" i="9"/>
  <c r="AM22" i="9"/>
  <c r="AH22" i="9"/>
  <c r="AC22" i="9"/>
  <c r="X22" i="9"/>
  <c r="S22" i="9"/>
  <c r="N22" i="9"/>
  <c r="I22" i="9"/>
  <c r="AR21" i="9"/>
  <c r="AM21" i="9"/>
  <c r="AH21" i="9"/>
  <c r="AC21" i="9"/>
  <c r="X21" i="9"/>
  <c r="S21" i="9"/>
  <c r="N21" i="9"/>
  <c r="I21" i="9"/>
  <c r="AR20" i="9"/>
  <c r="AM20" i="9"/>
  <c r="AH20" i="9"/>
  <c r="AC20" i="9"/>
  <c r="X20" i="9"/>
  <c r="S20" i="9"/>
  <c r="N20" i="9"/>
  <c r="I20" i="9"/>
  <c r="AR19" i="9"/>
  <c r="AM19" i="9"/>
  <c r="AH19" i="9"/>
  <c r="AC19" i="9"/>
  <c r="X19" i="9"/>
  <c r="S19" i="9"/>
  <c r="N19" i="9"/>
  <c r="I19" i="9"/>
  <c r="AR18" i="9"/>
  <c r="AM18" i="9"/>
  <c r="AH18" i="9"/>
  <c r="AC18" i="9"/>
  <c r="X18" i="9"/>
  <c r="S18" i="9"/>
  <c r="N18" i="9"/>
  <c r="I18" i="9"/>
  <c r="AR17" i="9"/>
  <c r="AM17" i="9"/>
  <c r="AH17" i="9"/>
  <c r="AC17" i="9"/>
  <c r="X17" i="9"/>
  <c r="S17" i="9"/>
  <c r="N17" i="9"/>
  <c r="I17" i="9"/>
  <c r="AR16" i="9"/>
  <c r="AM16" i="9"/>
  <c r="AH16" i="9"/>
  <c r="AC16" i="9"/>
  <c r="X16" i="9"/>
  <c r="S16" i="9"/>
  <c r="N16" i="9"/>
  <c r="I16" i="9"/>
  <c r="AR15" i="9"/>
  <c r="AM15" i="9"/>
  <c r="AH15" i="9"/>
  <c r="AC15" i="9"/>
  <c r="X15" i="9"/>
  <c r="S15" i="9"/>
  <c r="N15" i="9"/>
  <c r="I15" i="9"/>
  <c r="AR14" i="9"/>
  <c r="AM14" i="9"/>
  <c r="AH14" i="9"/>
  <c r="AC14" i="9"/>
  <c r="X14" i="9"/>
  <c r="S14" i="9"/>
  <c r="N14" i="9"/>
  <c r="I14" i="9"/>
  <c r="AR13" i="9"/>
  <c r="AM13" i="9"/>
  <c r="AH13" i="9"/>
  <c r="AC13" i="9"/>
  <c r="X13" i="9"/>
  <c r="S13" i="9"/>
  <c r="N13" i="9"/>
  <c r="I13" i="9"/>
  <c r="AR12" i="9"/>
  <c r="AM12" i="9"/>
  <c r="AH12" i="9"/>
  <c r="AC12" i="9"/>
  <c r="X12" i="9"/>
  <c r="S12" i="9"/>
  <c r="N12" i="9"/>
  <c r="I12" i="9"/>
  <c r="AR11" i="9"/>
  <c r="AM11" i="9"/>
  <c r="AH11" i="9"/>
  <c r="AC11" i="9"/>
  <c r="X11" i="9"/>
  <c r="S11" i="9"/>
  <c r="N11" i="9"/>
  <c r="I11" i="9"/>
  <c r="AR10" i="9"/>
  <c r="AM10" i="9"/>
  <c r="AH10" i="9"/>
  <c r="AC10" i="9"/>
  <c r="X10" i="9"/>
  <c r="S10" i="9"/>
  <c r="N10" i="9"/>
  <c r="I10" i="9"/>
  <c r="AR9" i="9"/>
  <c r="AM9" i="9"/>
  <c r="AH9" i="9"/>
  <c r="AC9" i="9"/>
  <c r="X9" i="9"/>
  <c r="S9" i="9"/>
  <c r="N9" i="9"/>
  <c r="I9" i="9"/>
  <c r="AR8" i="9"/>
  <c r="AM8" i="9"/>
  <c r="AH8" i="9"/>
  <c r="AC8" i="9"/>
  <c r="X8" i="9"/>
  <c r="S8" i="9"/>
  <c r="N8" i="9"/>
  <c r="I8" i="9"/>
  <c r="AR7" i="9"/>
  <c r="AM7" i="9"/>
  <c r="AH7" i="9"/>
  <c r="AC7" i="9"/>
  <c r="X7" i="9"/>
  <c r="S7" i="9"/>
  <c r="N7" i="9"/>
  <c r="I7" i="9"/>
  <c r="AR6" i="9"/>
  <c r="AM6" i="9"/>
  <c r="AH6" i="9"/>
  <c r="AC6" i="9"/>
  <c r="X6" i="9"/>
  <c r="S6" i="9"/>
  <c r="N6" i="9"/>
  <c r="I6" i="9"/>
  <c r="AR5" i="9"/>
  <c r="AM5" i="9"/>
  <c r="AH5" i="9"/>
  <c r="AC5" i="9"/>
  <c r="X5" i="9"/>
  <c r="S5" i="9"/>
  <c r="N5" i="9"/>
  <c r="I5" i="9"/>
  <c r="AR4" i="9"/>
  <c r="AM4" i="9"/>
  <c r="AH4" i="9"/>
  <c r="AC4" i="9"/>
  <c r="X4" i="9"/>
  <c r="S4" i="9"/>
  <c r="N4" i="9"/>
  <c r="I4" i="9"/>
  <c r="M5" i="12" l="1"/>
  <c r="M3" i="12"/>
  <c r="L5" i="12"/>
  <c r="M4" i="12"/>
  <c r="L3" i="12"/>
  <c r="L4" i="12"/>
  <c r="K5" i="12"/>
  <c r="J5" i="12"/>
  <c r="K4" i="12"/>
  <c r="K3" i="12"/>
  <c r="J4" i="12"/>
  <c r="J3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<sst xmlns="http://schemas.openxmlformats.org/spreadsheetml/2006/main" count="502" uniqueCount="238">
  <si>
    <t>un-inject</t>
  </si>
  <si>
    <t>mVangl2 0.1</t>
  </si>
  <si>
    <t>mVangl2 0.1 + Xpk 0.025</t>
  </si>
  <si>
    <t>mVangl2 0.1 + Xpk 0.1</t>
  </si>
  <si>
    <t>mVangl2 0.1 + Xpk 0.5</t>
  </si>
  <si>
    <t>Xpk 0.5</t>
  </si>
  <si>
    <t>Fig1 a'</t>
    <phoneticPr fontId="2" type="noConversion"/>
  </si>
  <si>
    <t>uninject</t>
  </si>
  <si>
    <t>Vangl2 0.1</t>
  </si>
  <si>
    <t>mVangl2 0.1 + mPk2 0.25</t>
  </si>
  <si>
    <t>mPk2 0.25</t>
  </si>
  <si>
    <t>Fig1 b'</t>
    <phoneticPr fontId="2" type="noConversion"/>
  </si>
  <si>
    <t>mVangl2 0.15</t>
  </si>
  <si>
    <t>mVangl2 0.15 + pkMO 100ng</t>
  </si>
  <si>
    <t>pkMO 100ng</t>
  </si>
  <si>
    <t>Fig1 c'</t>
    <phoneticPr fontId="2" type="noConversion"/>
  </si>
  <si>
    <t>Vangl2MO 30</t>
  </si>
  <si>
    <t>Vangl2MO 30+mPk 0.1</t>
  </si>
  <si>
    <t>Vangl2MO 30+mPk 0.25</t>
  </si>
  <si>
    <t>Vangl2MO 30+mPk 0.5</t>
  </si>
  <si>
    <t>Fig1 d'</t>
    <phoneticPr fontId="2" type="noConversion"/>
  </si>
  <si>
    <t>Dvl2 0.5</t>
  </si>
  <si>
    <t>Dvl2 0.5+pk0.25</t>
  </si>
  <si>
    <t>Fig1 e'</t>
    <phoneticPr fontId="2" type="noConversion"/>
  </si>
  <si>
    <t>Dvl 0.5</t>
  </si>
  <si>
    <t>Dvl 0.5+pk 0.025</t>
  </si>
  <si>
    <t>Dvl 0.5+pk 0.1</t>
  </si>
  <si>
    <t>Dvl 0.5+pk 0.5</t>
  </si>
  <si>
    <t>pk 0.5</t>
  </si>
  <si>
    <t>Fig1 f'</t>
    <phoneticPr fontId="2" type="noConversion"/>
  </si>
  <si>
    <t>V 0.1</t>
  </si>
  <si>
    <t>V 0.1+ P 0.5</t>
  </si>
  <si>
    <t>V 0.1+ P 0.5 + D 0.25</t>
  </si>
  <si>
    <t>Pk 0.5</t>
  </si>
  <si>
    <t>Fig1 g'</t>
    <phoneticPr fontId="2" type="noConversion"/>
  </si>
  <si>
    <t>Dvl2-flag 0.04</t>
  </si>
  <si>
    <t>HA-Vangl2 0.04</t>
  </si>
  <si>
    <t>HA-Vangl2 + xPk-flag</t>
  </si>
  <si>
    <t>Dvl2-flag + HA-Vangl2 + xPk-flag</t>
  </si>
  <si>
    <t>xPk-flag 0.5</t>
  </si>
  <si>
    <t>Ctr</t>
    <phoneticPr fontId="2" type="noConversion"/>
  </si>
  <si>
    <t>+Activin</t>
    <phoneticPr fontId="2" type="noConversion"/>
  </si>
  <si>
    <t>Fig1 h'</t>
    <phoneticPr fontId="2" type="noConversion"/>
  </si>
  <si>
    <t>Xpk 1</t>
  </si>
  <si>
    <t>Xpk 2</t>
  </si>
  <si>
    <t>Fig1 suppl 1 a'</t>
    <phoneticPr fontId="2" type="noConversion"/>
  </si>
  <si>
    <t>XpkMO 100</t>
  </si>
  <si>
    <t>XpkMO 200</t>
  </si>
  <si>
    <t>Fig1 suppl 1b'</t>
    <phoneticPr fontId="2" type="noConversion"/>
  </si>
  <si>
    <t>Act-</t>
  </si>
  <si>
    <t>Act+</t>
  </si>
  <si>
    <t>Act+ PKMO25</t>
  </si>
  <si>
    <t>Act+ PKMO100</t>
  </si>
  <si>
    <t>Fig1 suppl 1c'</t>
    <phoneticPr fontId="2" type="noConversion"/>
  </si>
  <si>
    <t>Act+ XpkMO 100</t>
  </si>
  <si>
    <t>Act+ XpkMO +mPK2 0.25</t>
  </si>
  <si>
    <t>Fig1 suppl 1d'</t>
    <phoneticPr fontId="2" type="noConversion"/>
  </si>
  <si>
    <t>Length to Width Ratio</t>
  </si>
  <si>
    <t>Relative Length to Width Ratio</t>
  </si>
  <si>
    <t>Normalized Length</t>
  </si>
  <si>
    <t>Fig2 f</t>
    <phoneticPr fontId="1" type="noConversion"/>
  </si>
  <si>
    <t>Fig2 g</t>
    <phoneticPr fontId="1" type="noConversion"/>
  </si>
  <si>
    <t>FIg2 i</t>
    <phoneticPr fontId="1" type="noConversion"/>
  </si>
  <si>
    <t>XPk</t>
  </si>
  <si>
    <t>XPk+Vangl2</t>
  </si>
  <si>
    <t>XPk+Vangl2-RH</t>
  </si>
  <si>
    <t>Vangl-GFP+Pk</t>
    <phoneticPr fontId="0" type="noConversion"/>
  </si>
  <si>
    <t>Vangl-RH-GFP+Pk</t>
    <phoneticPr fontId="0" type="noConversion"/>
  </si>
  <si>
    <t>Vangl2 0.05</t>
  </si>
  <si>
    <t>Vangl2 0.05+ Pk 0.5</t>
  </si>
  <si>
    <t>Vangl2 RH 0.05</t>
  </si>
  <si>
    <t>Vangl2 RH 0.05+ Pk 0.5</t>
  </si>
  <si>
    <t>mean intensity ratio of XPk</t>
  </si>
  <si>
    <t>Relative co-IP</t>
  </si>
  <si>
    <t>Fig2 suppl3 e</t>
    <phoneticPr fontId="1" type="noConversion"/>
  </si>
  <si>
    <t>Pk</t>
  </si>
  <si>
    <t>Pk+Vangl2</t>
  </si>
  <si>
    <t>Pk+xVangMO</t>
  </si>
  <si>
    <t>Pk+xVangMO+Vangl2</t>
  </si>
  <si>
    <t>Normalized membrane/ cytoplasm ratio</t>
  </si>
  <si>
    <t>Fig 2 suppl 4d</t>
    <phoneticPr fontId="1" type="noConversion"/>
  </si>
  <si>
    <t>Dvl2</t>
  </si>
  <si>
    <t>Dvl2+ Vangl2</t>
  </si>
  <si>
    <t>Dvl2+ Vangl2-RH</t>
  </si>
  <si>
    <t>mean intensity ratio of Dvl2</t>
  </si>
  <si>
    <t>Fig2 suppl 5 a'</t>
    <phoneticPr fontId="1" type="noConversion"/>
  </si>
  <si>
    <t>Fig2 suppl 5 b'</t>
    <phoneticPr fontId="1" type="noConversion"/>
  </si>
  <si>
    <t>Uninject</t>
  </si>
  <si>
    <t>Vangl2 RH 0.1</t>
  </si>
  <si>
    <t>Vangl2 0.2</t>
  </si>
  <si>
    <t>Vangl2 RH 0.2</t>
  </si>
  <si>
    <t>Fz+Dvl</t>
  </si>
  <si>
    <t>Fz+Dvl+Vangl2</t>
  </si>
  <si>
    <t>Fz+Dvl+Vangl2-RH</t>
  </si>
  <si>
    <t>pixel
number</t>
  </si>
  <si>
    <t>nomalized
pixel number</t>
  </si>
  <si>
    <t>E-Va</t>
  </si>
  <si>
    <t>mChDvl</t>
  </si>
  <si>
    <t>pixel</t>
  </si>
  <si>
    <t>nomalized
pixel No</t>
  </si>
  <si>
    <t>normalized
E-Va</t>
  </si>
  <si>
    <t>normalized
mChDvl</t>
  </si>
  <si>
    <t>pixel
 unmber</t>
  </si>
  <si>
    <t>nomalized
 pixel number</t>
  </si>
  <si>
    <t>Dvl+Vangl2</t>
    <phoneticPr fontId="2" type="noConversion"/>
  </si>
  <si>
    <t>Dvl+Vangl2 Wnt11</t>
    <phoneticPr fontId="2" type="noConversion"/>
  </si>
  <si>
    <t>Dvl+Vangl2 pk</t>
    <phoneticPr fontId="2" type="noConversion"/>
  </si>
  <si>
    <t>Dvl+Vangl2 pk Wnt11</t>
    <phoneticPr fontId="2" type="noConversion"/>
  </si>
  <si>
    <t>ave DV</t>
    <phoneticPr fontId="2" type="noConversion"/>
  </si>
  <si>
    <t>ave DV Pk</t>
    <phoneticPr fontId="2" type="noConversion"/>
  </si>
  <si>
    <t>relative Co-IP Vangl2 amount</t>
    <phoneticPr fontId="2" type="noConversion"/>
  </si>
  <si>
    <t>Vangl</t>
    <phoneticPr fontId="2" type="noConversion"/>
  </si>
  <si>
    <t>Dvl</t>
    <phoneticPr fontId="2" type="noConversion"/>
  </si>
  <si>
    <t>normal</t>
    <phoneticPr fontId="2" type="noConversion"/>
  </si>
  <si>
    <t xml:space="preserve">Fig3 suppl3 p </t>
    <phoneticPr fontId="2" type="noConversion"/>
  </si>
  <si>
    <t>Fig3 suppl3 q</t>
    <phoneticPr fontId="2" type="noConversion"/>
  </si>
  <si>
    <t>Fig3 suppl3 r</t>
    <phoneticPr fontId="2" type="noConversion"/>
  </si>
  <si>
    <t>Fig3 suppl3 s</t>
    <phoneticPr fontId="2" type="noConversion"/>
  </si>
  <si>
    <t>Fig3 suppl3 t</t>
    <phoneticPr fontId="2" type="noConversion"/>
  </si>
  <si>
    <t>Nor-Len</t>
  </si>
  <si>
    <t>Nor-R</t>
  </si>
  <si>
    <t>Nor-G</t>
  </si>
  <si>
    <t>Nor-Len</t>
    <phoneticPr fontId="2" type="noConversion"/>
  </si>
  <si>
    <t>Nor-R</t>
    <phoneticPr fontId="2" type="noConversion"/>
  </si>
  <si>
    <t>Nor-G</t>
    <phoneticPr fontId="2" type="noConversion"/>
  </si>
  <si>
    <t>batch 1</t>
    <phoneticPr fontId="0" type="noConversion"/>
  </si>
  <si>
    <t>Dvl2-flag</t>
    <phoneticPr fontId="0" type="noConversion"/>
  </si>
  <si>
    <t>upper</t>
  </si>
  <si>
    <t>Vangl2</t>
    <phoneticPr fontId="0" type="noConversion"/>
  </si>
  <si>
    <t>xPk</t>
    <phoneticPr fontId="0" type="noConversion"/>
  </si>
  <si>
    <t>Vangl2+xPk</t>
    <phoneticPr fontId="0" type="noConversion"/>
  </si>
  <si>
    <t>lower</t>
  </si>
  <si>
    <t>ratio</t>
    <phoneticPr fontId="1" type="noConversion"/>
  </si>
  <si>
    <t>upper/lower</t>
  </si>
  <si>
    <t>batch 2</t>
    <phoneticPr fontId="0" type="noConversion"/>
  </si>
  <si>
    <t>batch 3</t>
    <phoneticPr fontId="0" type="noConversion"/>
  </si>
  <si>
    <t>batch 4</t>
    <phoneticPr fontId="0" type="noConversion"/>
  </si>
  <si>
    <t>ratio</t>
  </si>
  <si>
    <t>normal</t>
  </si>
  <si>
    <t>Red-Dvl2</t>
    <phoneticPr fontId="1" type="noConversion"/>
  </si>
  <si>
    <t>Green-Ror2</t>
    <phoneticPr fontId="1" type="noConversion"/>
  </si>
  <si>
    <t>position</t>
    <phoneticPr fontId="1" type="noConversion"/>
  </si>
  <si>
    <t>1.5Ror_4Ror.tif</t>
  </si>
  <si>
    <t>1.5Ror_4noRor.tif</t>
  </si>
  <si>
    <t>1.5Ror_3Ror.tif</t>
  </si>
  <si>
    <t>1.5Ror_3noRor.tif</t>
  </si>
  <si>
    <t>1.5Ror_2Ror.tif</t>
  </si>
  <si>
    <t>1.5Ror_2noRor.tif</t>
  </si>
  <si>
    <t>1.5Ror_1Ror.tif</t>
  </si>
  <si>
    <t>1.5Ror_1noRor.tif</t>
  </si>
  <si>
    <t>1.5 Ror2 + Dvl2</t>
    <phoneticPr fontId="1" type="noConversion"/>
  </si>
  <si>
    <t>1Ror_4Ror.tif</t>
  </si>
  <si>
    <t>1Ror_4noRor.tif</t>
  </si>
  <si>
    <t>1Ror_3Ror.tif</t>
  </si>
  <si>
    <t>1Ror_3noRor.tif</t>
  </si>
  <si>
    <t>1Ror_2Ror.tif</t>
  </si>
  <si>
    <t>1Ror_2noRor.tif</t>
  </si>
  <si>
    <t>1Ror_1Ror.tif</t>
  </si>
  <si>
    <t>1Ror_1noRor.tif</t>
  </si>
  <si>
    <t>1 Ror2 + Dvl2</t>
    <phoneticPr fontId="1" type="noConversion"/>
  </si>
  <si>
    <t>0.5Ror_5Ror.tif</t>
  </si>
  <si>
    <t>0.5Ror_5noRor.tif</t>
  </si>
  <si>
    <t>0.5Ror_4Ror.tif</t>
  </si>
  <si>
    <t>0.5Ror_4noRor.tif</t>
  </si>
  <si>
    <t>0.5Ror_3Ror.tif</t>
  </si>
  <si>
    <t>0.5Ror_3noRor.tif</t>
  </si>
  <si>
    <t>0.5Ror_2Ror.tif</t>
  </si>
  <si>
    <t>0.5Ror_2noRor.tif</t>
  </si>
  <si>
    <t>0.5Ror_1Ror.tif</t>
  </si>
  <si>
    <t>0.5Ror_1noRor.tif</t>
  </si>
  <si>
    <t>0.5 Ror2 + Dvl2</t>
    <phoneticPr fontId="1" type="noConversion"/>
  </si>
  <si>
    <t>4_woMem.tif</t>
  </si>
  <si>
    <t>4_wiMem.tif</t>
  </si>
  <si>
    <t>3_woMem.tif</t>
  </si>
  <si>
    <t>3_wiMem.tif</t>
  </si>
  <si>
    <t>2_woMem.tif</t>
  </si>
  <si>
    <t>2_wiMem.tif</t>
  </si>
  <si>
    <t>1_woMem.tif</t>
  </si>
  <si>
    <t>1_wiMem.tif</t>
  </si>
  <si>
    <t>SideBySide</t>
    <phoneticPr fontId="1" type="noConversion"/>
  </si>
  <si>
    <t>blue-Ch</t>
    <phoneticPr fontId="1" type="noConversion"/>
  </si>
  <si>
    <t>green-Ch</t>
    <phoneticPr fontId="1" type="noConversion"/>
  </si>
  <si>
    <t>red-Ch</t>
    <phoneticPr fontId="1" type="noConversion"/>
  </si>
  <si>
    <t>mem2cyto</t>
    <phoneticPr fontId="1" type="noConversion"/>
  </si>
  <si>
    <t>blue_cyto</t>
    <phoneticPr fontId="1" type="noConversion"/>
  </si>
  <si>
    <t>blue_mem</t>
    <phoneticPr fontId="1" type="noConversion"/>
  </si>
  <si>
    <t>green_cyto</t>
    <phoneticPr fontId="1" type="noConversion"/>
  </si>
  <si>
    <t>green_mem</t>
    <phoneticPr fontId="1" type="noConversion"/>
  </si>
  <si>
    <t>red_cyto</t>
    <phoneticPr fontId="1" type="noConversion"/>
  </si>
  <si>
    <t>red_mem</t>
    <phoneticPr fontId="1" type="noConversion"/>
  </si>
  <si>
    <t>filename</t>
    <phoneticPr fontId="1" type="noConversion"/>
  </si>
  <si>
    <t>Dvl2+mem-GFP</t>
    <phoneticPr fontId="1" type="noConversion"/>
  </si>
  <si>
    <t>90-100</t>
    <phoneticPr fontId="1" type="noConversion"/>
  </si>
  <si>
    <t>80-90</t>
    <phoneticPr fontId="1" type="noConversion"/>
  </si>
  <si>
    <t>70-80</t>
    <phoneticPr fontId="1" type="noConversion"/>
  </si>
  <si>
    <t>60-70</t>
    <phoneticPr fontId="1" type="noConversion"/>
  </si>
  <si>
    <t>50-60</t>
    <phoneticPr fontId="1" type="noConversion"/>
  </si>
  <si>
    <t>40-50</t>
    <phoneticPr fontId="1" type="noConversion"/>
  </si>
  <si>
    <t>30-40</t>
    <phoneticPr fontId="1" type="noConversion"/>
  </si>
  <si>
    <t>20-30</t>
    <phoneticPr fontId="1" type="noConversion"/>
  </si>
  <si>
    <t>&gt;75%</t>
    <phoneticPr fontId="1" type="noConversion"/>
  </si>
  <si>
    <t>10-20</t>
    <phoneticPr fontId="1" type="noConversion"/>
  </si>
  <si>
    <t>25&lt;x&lt;75</t>
    <phoneticPr fontId="1" type="noConversion"/>
  </si>
  <si>
    <t>0-10</t>
    <phoneticPr fontId="1" type="noConversion"/>
  </si>
  <si>
    <t>&lt;25%</t>
    <phoneticPr fontId="1" type="noConversion"/>
  </si>
  <si>
    <t>R/D ratio</t>
    <phoneticPr fontId="1" type="noConversion"/>
  </si>
  <si>
    <t>normalized
pixcel position</t>
  </si>
  <si>
    <t>sd</t>
    <phoneticPr fontId="1" type="noConversion"/>
  </si>
  <si>
    <t>average</t>
    <phoneticPr fontId="1" type="noConversion"/>
  </si>
  <si>
    <t>Ror 0.1</t>
  </si>
  <si>
    <t>Vangl 0.2 + Ror 0.1</t>
  </si>
  <si>
    <t>Vangl 0.2 + Ror 0.05</t>
  </si>
  <si>
    <t>Vangl 0.2</t>
  </si>
  <si>
    <t>Batch3</t>
  </si>
  <si>
    <t>Batch2</t>
  </si>
  <si>
    <t>Batch1</t>
    <phoneticPr fontId="1" type="noConversion"/>
  </si>
  <si>
    <t>nor to DV</t>
    <phoneticPr fontId="1" type="noConversion"/>
  </si>
  <si>
    <t>ave</t>
    <phoneticPr fontId="1" type="noConversion"/>
  </si>
  <si>
    <t>DV RorMO 11</t>
    <phoneticPr fontId="1" type="noConversion"/>
  </si>
  <si>
    <t>DV RorMO</t>
    <phoneticPr fontId="1" type="noConversion"/>
  </si>
  <si>
    <t>DV 11</t>
    <phoneticPr fontId="1" type="noConversion"/>
  </si>
  <si>
    <t>DV</t>
    <phoneticPr fontId="1" type="noConversion"/>
  </si>
  <si>
    <t>5_noVan.tif</t>
  </si>
  <si>
    <t>5_Van.tif</t>
  </si>
  <si>
    <t>4_noVan.tif</t>
  </si>
  <si>
    <t>4_Van.tif</t>
  </si>
  <si>
    <t>3_noVan.tif</t>
  </si>
  <si>
    <t>3_Van.tif</t>
  </si>
  <si>
    <t>2_noVan.tif</t>
  </si>
  <si>
    <t>2_Van.tif</t>
  </si>
  <si>
    <t>1_noVan.tif</t>
  </si>
  <si>
    <t>1_Van.tif</t>
  </si>
  <si>
    <t>Vangl2 + Dvl2 + Ror2MO</t>
    <phoneticPr fontId="1" type="noConversion"/>
  </si>
  <si>
    <t>7_noVan.tif</t>
  </si>
  <si>
    <t>7_Van.tif</t>
  </si>
  <si>
    <t>6_Van.tif</t>
  </si>
  <si>
    <t>6_noVan.tif</t>
  </si>
  <si>
    <t>Vangl2 + Dvl2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</si>
</sst>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3"/>
      <charset val="13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/>
    <xf numFmtId="0" fontId="0" fillId="0" borderId="1" xfId="0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5" xfId="0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49" fontId="0" fillId="0" borderId="15" xfId="0" applyNumberForma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5" fillId="2" borderId="17" xfId="0" applyFont="1" applyFill="1" applyBorder="1" applyAlignment="1">
      <alignment horizontal="left" vertical="center" textRotation="90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5" fillId="2" borderId="17" xfId="0" applyFont="1" applyFill="1" applyBorder="1" applyAlignment="1">
      <alignment horizontal="center" textRotation="90"/>
    </xf>
    <xf numFmtId="0" fontId="5" fillId="2" borderId="17" xfId="0" applyFont="1" applyFill="1" applyBorder="1" applyAlignment="1">
      <alignment horizontal="center" vertical="center" textRotation="90"/>
    </xf>
    <xf numFmtId="0" fontId="0" fillId="0" borderId="1" xfId="0" applyBorder="1" applyAlignment="1">
      <alignment horizontal="center"/>
    </xf>
    <xf numFmtId="0" fontId="5" fillId="2" borderId="18" xfId="0" applyFont="1" applyFill="1" applyBorder="1" applyAlignment="1">
      <alignment horizontal="center" vertical="center" textRotation="90"/>
    </xf>
    <xf numFmtId="0" fontId="0" fillId="0" borderId="11" xfId="0" applyBorder="1"/>
    <xf numFmtId="0" fontId="0" fillId="0" borderId="13" xfId="0" applyBorder="1"/>
    <xf numFmtId="0" fontId="0" fillId="0" borderId="6" xfId="0" applyBorder="1"/>
    <xf numFmtId="0" fontId="0" fillId="0" borderId="10" xfId="0" applyBorder="1"/>
    <xf numFmtId="0" fontId="0" fillId="2" borderId="17" xfId="0" applyFill="1" applyBorder="1" applyAlignment="1">
      <alignment horizontal="center" textRotation="90"/>
    </xf>
    <xf numFmtId="0" fontId="0" fillId="0" borderId="0" xfId="0" applyBorder="1"/>
    <xf numFmtId="0" fontId="0" fillId="2" borderId="17" xfId="0" applyFont="1" applyFill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18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23" xfId="0" applyBorder="1"/>
    <xf numFmtId="0" fontId="0" fillId="0" borderId="17" xfId="0" applyBorder="1"/>
    <xf numFmtId="0" fontId="0" fillId="0" borderId="2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2" xfId="0" applyBorder="1"/>
    <xf numFmtId="0" fontId="0" fillId="0" borderId="9" xfId="0" applyBorder="1"/>
    <xf numFmtId="49" fontId="0" fillId="0" borderId="0" xfId="0" applyNumberFormat="1"/>
    <xf numFmtId="0" fontId="0" fillId="0" borderId="0" xfId="0" applyAlignment="1">
      <alignment horizontal="center" vertical="center" wrapText="1"/>
    </xf>
    <xf numFmtId="0" fontId="7" fillId="0" borderId="0" xfId="0" applyFont="1"/>
    <xf numFmtId="0" fontId="1" fillId="0" borderId="2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3" xfId="0" applyFont="1" applyBorder="1"/>
    <xf numFmtId="0" fontId="1" fillId="0" borderId="17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2"/>
            <c:spPr>
              <a:solidFill>
                <a:schemeClr val="accent1"/>
              </a:solidFill>
              <a:ln>
                <a:noFill/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('[1]mChDvl2 0.5 - Wnt11 0.5 - mGFP '!$C$4:$C$86,'[1]mChDvl2 0.5 - Wnt11 0.5 - mGFP '!$H$4:$H$88,'[1]mChDvl2 0.5 - Wnt11 0.5 - mGFP '!$M$4:$M$57,'[1]mChDvl2 0.5 - Wnt11 0.5 - mGFP '!$R$4:$R$60,'[1]mChDvl2 0.5 - Wnt11 0.5 - mGFP '!$W$4:$W$61,'[1]mChDvl2 0.5 - Wnt11 0.5 - mGFP '!$AB$4:$AB$88,'[1]mChDvl2 0.5 - Wnt11 0.5 - mGFP '!$AG$4:$AG$82)</c:f>
              <c:numCache>
                <c:formatCode>General</c:formatCode>
                <c:ptCount val="501"/>
                <c:pt idx="0">
                  <c:v>1.2048192771084338</c:v>
                </c:pt>
                <c:pt idx="1">
                  <c:v>2.4096385542168677</c:v>
                </c:pt>
                <c:pt idx="2">
                  <c:v>3.6144578313253009</c:v>
                </c:pt>
                <c:pt idx="3">
                  <c:v>4.8192771084337354</c:v>
                </c:pt>
                <c:pt idx="4">
                  <c:v>6.024096385542169</c:v>
                </c:pt>
                <c:pt idx="5">
                  <c:v>7.2289156626506017</c:v>
                </c:pt>
                <c:pt idx="6">
                  <c:v>8.4337349397590362</c:v>
                </c:pt>
                <c:pt idx="7">
                  <c:v>9.6385542168674707</c:v>
                </c:pt>
                <c:pt idx="8">
                  <c:v>10.843373493975903</c:v>
                </c:pt>
                <c:pt idx="9">
                  <c:v>12.048192771084338</c:v>
                </c:pt>
                <c:pt idx="10">
                  <c:v>13.253012048192772</c:v>
                </c:pt>
                <c:pt idx="11">
                  <c:v>14.457831325301203</c:v>
                </c:pt>
                <c:pt idx="12">
                  <c:v>15.66265060240964</c:v>
                </c:pt>
                <c:pt idx="13">
                  <c:v>16.867469879518072</c:v>
                </c:pt>
                <c:pt idx="14">
                  <c:v>18.072289156626507</c:v>
                </c:pt>
                <c:pt idx="15">
                  <c:v>19.277108433734941</c:v>
                </c:pt>
                <c:pt idx="16">
                  <c:v>20.481927710843372</c:v>
                </c:pt>
                <c:pt idx="17">
                  <c:v>21.686746987951807</c:v>
                </c:pt>
                <c:pt idx="18">
                  <c:v>22.891566265060241</c:v>
                </c:pt>
                <c:pt idx="19">
                  <c:v>24.096385542168676</c:v>
                </c:pt>
                <c:pt idx="20">
                  <c:v>25.301204819277107</c:v>
                </c:pt>
                <c:pt idx="21">
                  <c:v>26.506024096385545</c:v>
                </c:pt>
                <c:pt idx="22">
                  <c:v>27.710843373493976</c:v>
                </c:pt>
                <c:pt idx="23">
                  <c:v>28.915662650602407</c:v>
                </c:pt>
                <c:pt idx="24">
                  <c:v>30.120481927710845</c:v>
                </c:pt>
                <c:pt idx="25">
                  <c:v>31.325301204819279</c:v>
                </c:pt>
                <c:pt idx="26">
                  <c:v>32.53012048192771</c:v>
                </c:pt>
                <c:pt idx="27">
                  <c:v>33.734939759036145</c:v>
                </c:pt>
                <c:pt idx="28">
                  <c:v>34.939759036144579</c:v>
                </c:pt>
                <c:pt idx="29">
                  <c:v>36.144578313253014</c:v>
                </c:pt>
                <c:pt idx="30">
                  <c:v>37.349397590361441</c:v>
                </c:pt>
                <c:pt idx="31">
                  <c:v>38.554216867469883</c:v>
                </c:pt>
                <c:pt idx="32">
                  <c:v>39.75903614457831</c:v>
                </c:pt>
                <c:pt idx="33">
                  <c:v>40.963855421686745</c:v>
                </c:pt>
                <c:pt idx="34">
                  <c:v>42.168674698795186</c:v>
                </c:pt>
                <c:pt idx="35">
                  <c:v>43.373493975903614</c:v>
                </c:pt>
                <c:pt idx="36">
                  <c:v>44.578313253012048</c:v>
                </c:pt>
                <c:pt idx="37">
                  <c:v>45.783132530120483</c:v>
                </c:pt>
                <c:pt idx="38">
                  <c:v>46.987951807228917</c:v>
                </c:pt>
                <c:pt idx="39">
                  <c:v>48.192771084337352</c:v>
                </c:pt>
                <c:pt idx="40">
                  <c:v>49.397590361445779</c:v>
                </c:pt>
                <c:pt idx="41">
                  <c:v>50.602409638554214</c:v>
                </c:pt>
                <c:pt idx="42">
                  <c:v>51.807228915662648</c:v>
                </c:pt>
                <c:pt idx="43">
                  <c:v>53.01204819277109</c:v>
                </c:pt>
                <c:pt idx="44">
                  <c:v>54.216867469879517</c:v>
                </c:pt>
                <c:pt idx="45">
                  <c:v>55.421686746987952</c:v>
                </c:pt>
                <c:pt idx="46">
                  <c:v>56.626506024096393</c:v>
                </c:pt>
                <c:pt idx="47">
                  <c:v>57.831325301204814</c:v>
                </c:pt>
                <c:pt idx="48">
                  <c:v>59.036144578313255</c:v>
                </c:pt>
                <c:pt idx="49">
                  <c:v>60.24096385542169</c:v>
                </c:pt>
                <c:pt idx="50">
                  <c:v>61.445783132530117</c:v>
                </c:pt>
                <c:pt idx="51">
                  <c:v>62.650602409638559</c:v>
                </c:pt>
                <c:pt idx="52">
                  <c:v>63.855421686746979</c:v>
                </c:pt>
                <c:pt idx="53">
                  <c:v>65.060240963855421</c:v>
                </c:pt>
                <c:pt idx="54">
                  <c:v>66.265060240963862</c:v>
                </c:pt>
                <c:pt idx="55">
                  <c:v>67.46987951807229</c:v>
                </c:pt>
                <c:pt idx="56">
                  <c:v>68.674698795180717</c:v>
                </c:pt>
                <c:pt idx="57">
                  <c:v>69.879518072289159</c:v>
                </c:pt>
                <c:pt idx="58">
                  <c:v>71.084337349397586</c:v>
                </c:pt>
                <c:pt idx="59">
                  <c:v>72.289156626506028</c:v>
                </c:pt>
                <c:pt idx="60">
                  <c:v>73.493975903614455</c:v>
                </c:pt>
                <c:pt idx="61">
                  <c:v>74.698795180722882</c:v>
                </c:pt>
                <c:pt idx="62">
                  <c:v>75.903614457831324</c:v>
                </c:pt>
                <c:pt idx="63">
                  <c:v>77.108433734939766</c:v>
                </c:pt>
                <c:pt idx="64">
                  <c:v>78.313253012048193</c:v>
                </c:pt>
                <c:pt idx="65">
                  <c:v>79.518072289156621</c:v>
                </c:pt>
                <c:pt idx="66">
                  <c:v>80.722891566265062</c:v>
                </c:pt>
                <c:pt idx="67">
                  <c:v>81.92771084337349</c:v>
                </c:pt>
                <c:pt idx="68">
                  <c:v>83.132530120481931</c:v>
                </c:pt>
                <c:pt idx="69">
                  <c:v>84.337349397590373</c:v>
                </c:pt>
                <c:pt idx="70">
                  <c:v>85.542168674698786</c:v>
                </c:pt>
                <c:pt idx="71">
                  <c:v>86.746987951807228</c:v>
                </c:pt>
                <c:pt idx="72">
                  <c:v>87.951807228915655</c:v>
                </c:pt>
                <c:pt idx="73">
                  <c:v>89.156626506024097</c:v>
                </c:pt>
                <c:pt idx="74">
                  <c:v>90.361445783132538</c:v>
                </c:pt>
                <c:pt idx="75">
                  <c:v>91.566265060240966</c:v>
                </c:pt>
                <c:pt idx="76">
                  <c:v>92.771084337349393</c:v>
                </c:pt>
                <c:pt idx="77">
                  <c:v>93.975903614457835</c:v>
                </c:pt>
                <c:pt idx="78">
                  <c:v>95.180722891566262</c:v>
                </c:pt>
                <c:pt idx="79">
                  <c:v>96.385542168674704</c:v>
                </c:pt>
                <c:pt idx="80">
                  <c:v>97.590361445783131</c:v>
                </c:pt>
                <c:pt idx="81">
                  <c:v>98.795180722891558</c:v>
                </c:pt>
                <c:pt idx="82">
                  <c:v>100</c:v>
                </c:pt>
                <c:pt idx="83">
                  <c:v>1.1764705882352942</c:v>
                </c:pt>
                <c:pt idx="84">
                  <c:v>2.3529411764705883</c:v>
                </c:pt>
                <c:pt idx="85">
                  <c:v>3.5294117647058822</c:v>
                </c:pt>
                <c:pt idx="86">
                  <c:v>4.7058823529411766</c:v>
                </c:pt>
                <c:pt idx="87">
                  <c:v>5.8823529411764701</c:v>
                </c:pt>
                <c:pt idx="88">
                  <c:v>7.0588235294117645</c:v>
                </c:pt>
                <c:pt idx="89">
                  <c:v>8.235294117647058</c:v>
                </c:pt>
                <c:pt idx="90">
                  <c:v>9.4117647058823533</c:v>
                </c:pt>
                <c:pt idx="91">
                  <c:v>10.588235294117647</c:v>
                </c:pt>
                <c:pt idx="92">
                  <c:v>11.76470588235294</c:v>
                </c:pt>
                <c:pt idx="93">
                  <c:v>12.941176470588237</c:v>
                </c:pt>
                <c:pt idx="94">
                  <c:v>14.117647058823529</c:v>
                </c:pt>
                <c:pt idx="95">
                  <c:v>15.294117647058824</c:v>
                </c:pt>
                <c:pt idx="96">
                  <c:v>16.470588235294116</c:v>
                </c:pt>
                <c:pt idx="97">
                  <c:v>17.647058823529413</c:v>
                </c:pt>
                <c:pt idx="98">
                  <c:v>18.823529411764707</c:v>
                </c:pt>
                <c:pt idx="99">
                  <c:v>20</c:v>
                </c:pt>
                <c:pt idx="100">
                  <c:v>21.176470588235293</c:v>
                </c:pt>
                <c:pt idx="101">
                  <c:v>22.352941176470591</c:v>
                </c:pt>
                <c:pt idx="102">
                  <c:v>23.52941176470588</c:v>
                </c:pt>
                <c:pt idx="103">
                  <c:v>24.705882352941178</c:v>
                </c:pt>
                <c:pt idx="104">
                  <c:v>25.882352941176475</c:v>
                </c:pt>
                <c:pt idx="105">
                  <c:v>27.058823529411764</c:v>
                </c:pt>
                <c:pt idx="106">
                  <c:v>28.235294117647058</c:v>
                </c:pt>
                <c:pt idx="107">
                  <c:v>29.411764705882355</c:v>
                </c:pt>
                <c:pt idx="108">
                  <c:v>30.588235294117649</c:v>
                </c:pt>
                <c:pt idx="109">
                  <c:v>31.764705882352938</c:v>
                </c:pt>
                <c:pt idx="110">
                  <c:v>32.941176470588232</c:v>
                </c:pt>
                <c:pt idx="111">
                  <c:v>34.117647058823529</c:v>
                </c:pt>
                <c:pt idx="112">
                  <c:v>35.294117647058826</c:v>
                </c:pt>
                <c:pt idx="113">
                  <c:v>36.470588235294116</c:v>
                </c:pt>
                <c:pt idx="114">
                  <c:v>37.647058823529413</c:v>
                </c:pt>
                <c:pt idx="115">
                  <c:v>38.82352941176471</c:v>
                </c:pt>
                <c:pt idx="116">
                  <c:v>40</c:v>
                </c:pt>
                <c:pt idx="117">
                  <c:v>41.17647058823529</c:v>
                </c:pt>
                <c:pt idx="118">
                  <c:v>42.352941176470587</c:v>
                </c:pt>
                <c:pt idx="119">
                  <c:v>43.529411764705884</c:v>
                </c:pt>
                <c:pt idx="120">
                  <c:v>44.705882352941181</c:v>
                </c:pt>
                <c:pt idx="121">
                  <c:v>45.882352941176471</c:v>
                </c:pt>
                <c:pt idx="122">
                  <c:v>47.058823529411761</c:v>
                </c:pt>
                <c:pt idx="123">
                  <c:v>48.235294117647058</c:v>
                </c:pt>
                <c:pt idx="124">
                  <c:v>49.411764705882355</c:v>
                </c:pt>
                <c:pt idx="125">
                  <c:v>50.588235294117645</c:v>
                </c:pt>
                <c:pt idx="126">
                  <c:v>51.764705882352949</c:v>
                </c:pt>
                <c:pt idx="127">
                  <c:v>52.941176470588239</c:v>
                </c:pt>
                <c:pt idx="128">
                  <c:v>54.117647058823529</c:v>
                </c:pt>
                <c:pt idx="129">
                  <c:v>55.294117647058826</c:v>
                </c:pt>
                <c:pt idx="130">
                  <c:v>56.470588235294116</c:v>
                </c:pt>
                <c:pt idx="131">
                  <c:v>57.647058823529406</c:v>
                </c:pt>
                <c:pt idx="132">
                  <c:v>58.82352941176471</c:v>
                </c:pt>
                <c:pt idx="133">
                  <c:v>60</c:v>
                </c:pt>
                <c:pt idx="134">
                  <c:v>61.176470588235297</c:v>
                </c:pt>
                <c:pt idx="135">
                  <c:v>62.352941176470587</c:v>
                </c:pt>
                <c:pt idx="136">
                  <c:v>63.529411764705877</c:v>
                </c:pt>
                <c:pt idx="137">
                  <c:v>64.705882352941174</c:v>
                </c:pt>
                <c:pt idx="138">
                  <c:v>65.882352941176464</c:v>
                </c:pt>
                <c:pt idx="139">
                  <c:v>67.058823529411754</c:v>
                </c:pt>
                <c:pt idx="140">
                  <c:v>68.235294117647058</c:v>
                </c:pt>
                <c:pt idx="141">
                  <c:v>69.411764705882348</c:v>
                </c:pt>
                <c:pt idx="142">
                  <c:v>70.588235294117652</c:v>
                </c:pt>
                <c:pt idx="143">
                  <c:v>71.764705882352942</c:v>
                </c:pt>
                <c:pt idx="144">
                  <c:v>72.941176470588232</c:v>
                </c:pt>
                <c:pt idx="145">
                  <c:v>74.117647058823536</c:v>
                </c:pt>
                <c:pt idx="146">
                  <c:v>75.294117647058826</c:v>
                </c:pt>
                <c:pt idx="147">
                  <c:v>76.470588235294116</c:v>
                </c:pt>
                <c:pt idx="148">
                  <c:v>77.64705882352942</c:v>
                </c:pt>
                <c:pt idx="149">
                  <c:v>78.82352941176471</c:v>
                </c:pt>
                <c:pt idx="150">
                  <c:v>80</c:v>
                </c:pt>
                <c:pt idx="151">
                  <c:v>81.17647058823529</c:v>
                </c:pt>
                <c:pt idx="152">
                  <c:v>82.35294117647058</c:v>
                </c:pt>
                <c:pt idx="153">
                  <c:v>83.529411764705884</c:v>
                </c:pt>
                <c:pt idx="154">
                  <c:v>84.705882352941174</c:v>
                </c:pt>
                <c:pt idx="155">
                  <c:v>85.882352941176464</c:v>
                </c:pt>
                <c:pt idx="156">
                  <c:v>87.058823529411768</c:v>
                </c:pt>
                <c:pt idx="157">
                  <c:v>88.235294117647058</c:v>
                </c:pt>
                <c:pt idx="158">
                  <c:v>89.411764705882362</c:v>
                </c:pt>
                <c:pt idx="159">
                  <c:v>90.588235294117652</c:v>
                </c:pt>
                <c:pt idx="160">
                  <c:v>91.764705882352942</c:v>
                </c:pt>
                <c:pt idx="161">
                  <c:v>92.941176470588232</c:v>
                </c:pt>
                <c:pt idx="162">
                  <c:v>94.117647058823522</c:v>
                </c:pt>
                <c:pt idx="163">
                  <c:v>95.294117647058812</c:v>
                </c:pt>
                <c:pt idx="164">
                  <c:v>96.470588235294116</c:v>
                </c:pt>
                <c:pt idx="165">
                  <c:v>97.647058823529406</c:v>
                </c:pt>
                <c:pt idx="166">
                  <c:v>98.82352941176471</c:v>
                </c:pt>
                <c:pt idx="167">
                  <c:v>100</c:v>
                </c:pt>
                <c:pt idx="168">
                  <c:v>1.8518518518518516</c:v>
                </c:pt>
                <c:pt idx="169">
                  <c:v>3.7037037037037033</c:v>
                </c:pt>
                <c:pt idx="170">
                  <c:v>5.5555555555555554</c:v>
                </c:pt>
                <c:pt idx="171">
                  <c:v>7.4074074074074066</c:v>
                </c:pt>
                <c:pt idx="172">
                  <c:v>9.2592592592592595</c:v>
                </c:pt>
                <c:pt idx="173">
                  <c:v>11.111111111111111</c:v>
                </c:pt>
                <c:pt idx="174">
                  <c:v>12.962962962962962</c:v>
                </c:pt>
                <c:pt idx="175">
                  <c:v>14.814814814814813</c:v>
                </c:pt>
                <c:pt idx="176">
                  <c:v>16.666666666666664</c:v>
                </c:pt>
                <c:pt idx="177">
                  <c:v>18.518518518518519</c:v>
                </c:pt>
                <c:pt idx="178">
                  <c:v>20.37037037037037</c:v>
                </c:pt>
                <c:pt idx="179">
                  <c:v>22.222222222222221</c:v>
                </c:pt>
                <c:pt idx="180">
                  <c:v>24.074074074074073</c:v>
                </c:pt>
                <c:pt idx="181">
                  <c:v>25.925925925925924</c:v>
                </c:pt>
                <c:pt idx="182">
                  <c:v>27.777777777777779</c:v>
                </c:pt>
                <c:pt idx="183">
                  <c:v>29.629629629629626</c:v>
                </c:pt>
                <c:pt idx="184">
                  <c:v>31.481481481481481</c:v>
                </c:pt>
                <c:pt idx="185">
                  <c:v>33.333333333333329</c:v>
                </c:pt>
                <c:pt idx="186">
                  <c:v>35.185185185185183</c:v>
                </c:pt>
                <c:pt idx="187">
                  <c:v>37.037037037037038</c:v>
                </c:pt>
                <c:pt idx="188">
                  <c:v>38.888888888888893</c:v>
                </c:pt>
                <c:pt idx="189">
                  <c:v>40.74074074074074</c:v>
                </c:pt>
                <c:pt idx="190">
                  <c:v>42.592592592592595</c:v>
                </c:pt>
                <c:pt idx="191">
                  <c:v>44.444444444444443</c:v>
                </c:pt>
                <c:pt idx="192">
                  <c:v>46.296296296296298</c:v>
                </c:pt>
                <c:pt idx="193">
                  <c:v>48.148148148148145</c:v>
                </c:pt>
                <c:pt idx="194">
                  <c:v>50</c:v>
                </c:pt>
                <c:pt idx="195">
                  <c:v>51.851851851851848</c:v>
                </c:pt>
                <c:pt idx="196">
                  <c:v>53.703703703703709</c:v>
                </c:pt>
                <c:pt idx="197">
                  <c:v>55.555555555555557</c:v>
                </c:pt>
                <c:pt idx="198">
                  <c:v>57.407407407407405</c:v>
                </c:pt>
                <c:pt idx="199">
                  <c:v>59.259259259259252</c:v>
                </c:pt>
                <c:pt idx="200">
                  <c:v>61.111111111111114</c:v>
                </c:pt>
                <c:pt idx="201">
                  <c:v>62.962962962962962</c:v>
                </c:pt>
                <c:pt idx="202">
                  <c:v>64.81481481481481</c:v>
                </c:pt>
                <c:pt idx="203">
                  <c:v>66.666666666666657</c:v>
                </c:pt>
                <c:pt idx="204">
                  <c:v>68.518518518518519</c:v>
                </c:pt>
                <c:pt idx="205">
                  <c:v>70.370370370370367</c:v>
                </c:pt>
                <c:pt idx="206">
                  <c:v>72.222222222222214</c:v>
                </c:pt>
                <c:pt idx="207">
                  <c:v>74.074074074074076</c:v>
                </c:pt>
                <c:pt idx="208">
                  <c:v>75.925925925925924</c:v>
                </c:pt>
                <c:pt idx="209">
                  <c:v>77.777777777777786</c:v>
                </c:pt>
                <c:pt idx="210">
                  <c:v>79.629629629629633</c:v>
                </c:pt>
                <c:pt idx="211">
                  <c:v>81.481481481481481</c:v>
                </c:pt>
                <c:pt idx="212">
                  <c:v>83.333333333333343</c:v>
                </c:pt>
                <c:pt idx="213">
                  <c:v>85.18518518518519</c:v>
                </c:pt>
                <c:pt idx="214">
                  <c:v>87.037037037037038</c:v>
                </c:pt>
                <c:pt idx="215">
                  <c:v>88.888888888888886</c:v>
                </c:pt>
                <c:pt idx="216">
                  <c:v>90.740740740740748</c:v>
                </c:pt>
                <c:pt idx="217">
                  <c:v>92.592592592592595</c:v>
                </c:pt>
                <c:pt idx="218">
                  <c:v>94.444444444444443</c:v>
                </c:pt>
                <c:pt idx="219">
                  <c:v>96.296296296296291</c:v>
                </c:pt>
                <c:pt idx="220">
                  <c:v>98.148148148148152</c:v>
                </c:pt>
                <c:pt idx="221">
                  <c:v>100</c:v>
                </c:pt>
                <c:pt idx="222">
                  <c:v>1.7543859649122806</c:v>
                </c:pt>
                <c:pt idx="223">
                  <c:v>3.5087719298245612</c:v>
                </c:pt>
                <c:pt idx="224">
                  <c:v>5.2631578947368416</c:v>
                </c:pt>
                <c:pt idx="225">
                  <c:v>7.0175438596491224</c:v>
                </c:pt>
                <c:pt idx="226">
                  <c:v>8.7719298245614024</c:v>
                </c:pt>
                <c:pt idx="227">
                  <c:v>10.526315789473683</c:v>
                </c:pt>
                <c:pt idx="228">
                  <c:v>12.280701754385964</c:v>
                </c:pt>
                <c:pt idx="229">
                  <c:v>14.035087719298245</c:v>
                </c:pt>
                <c:pt idx="230">
                  <c:v>15.789473684210526</c:v>
                </c:pt>
                <c:pt idx="231">
                  <c:v>17.543859649122805</c:v>
                </c:pt>
                <c:pt idx="232">
                  <c:v>19.298245614035086</c:v>
                </c:pt>
                <c:pt idx="233">
                  <c:v>21.052631578947366</c:v>
                </c:pt>
                <c:pt idx="234">
                  <c:v>22.807017543859647</c:v>
                </c:pt>
                <c:pt idx="235">
                  <c:v>24.561403508771928</c:v>
                </c:pt>
                <c:pt idx="236">
                  <c:v>26.315789473684209</c:v>
                </c:pt>
                <c:pt idx="237">
                  <c:v>28.07017543859649</c:v>
                </c:pt>
                <c:pt idx="238">
                  <c:v>29.82456140350877</c:v>
                </c:pt>
                <c:pt idx="239">
                  <c:v>31.578947368421051</c:v>
                </c:pt>
                <c:pt idx="240">
                  <c:v>33.333333333333329</c:v>
                </c:pt>
                <c:pt idx="241">
                  <c:v>35.087719298245609</c:v>
                </c:pt>
                <c:pt idx="242">
                  <c:v>36.84210526315789</c:v>
                </c:pt>
                <c:pt idx="243">
                  <c:v>38.596491228070171</c:v>
                </c:pt>
                <c:pt idx="244">
                  <c:v>40.350877192982452</c:v>
                </c:pt>
                <c:pt idx="245">
                  <c:v>42.105263157894733</c:v>
                </c:pt>
                <c:pt idx="246">
                  <c:v>43.859649122807014</c:v>
                </c:pt>
                <c:pt idx="247">
                  <c:v>45.614035087719294</c:v>
                </c:pt>
                <c:pt idx="248">
                  <c:v>47.368421052631575</c:v>
                </c:pt>
                <c:pt idx="249">
                  <c:v>49.122807017543856</c:v>
                </c:pt>
                <c:pt idx="250">
                  <c:v>50.877192982456144</c:v>
                </c:pt>
                <c:pt idx="251">
                  <c:v>52.631578947368418</c:v>
                </c:pt>
                <c:pt idx="252">
                  <c:v>54.385964912280706</c:v>
                </c:pt>
                <c:pt idx="253">
                  <c:v>56.140350877192979</c:v>
                </c:pt>
                <c:pt idx="254">
                  <c:v>57.894736842105267</c:v>
                </c:pt>
                <c:pt idx="255">
                  <c:v>59.649122807017541</c:v>
                </c:pt>
                <c:pt idx="256">
                  <c:v>61.403508771929829</c:v>
                </c:pt>
                <c:pt idx="257">
                  <c:v>63.157894736842103</c:v>
                </c:pt>
                <c:pt idx="258">
                  <c:v>64.912280701754383</c:v>
                </c:pt>
                <c:pt idx="259">
                  <c:v>66.666666666666657</c:v>
                </c:pt>
                <c:pt idx="260">
                  <c:v>68.421052631578945</c:v>
                </c:pt>
                <c:pt idx="261">
                  <c:v>70.175438596491219</c:v>
                </c:pt>
                <c:pt idx="262">
                  <c:v>71.929824561403507</c:v>
                </c:pt>
                <c:pt idx="263">
                  <c:v>73.68421052631578</c:v>
                </c:pt>
                <c:pt idx="264">
                  <c:v>75.438596491228068</c:v>
                </c:pt>
                <c:pt idx="265">
                  <c:v>77.192982456140342</c:v>
                </c:pt>
                <c:pt idx="266">
                  <c:v>78.94736842105263</c:v>
                </c:pt>
                <c:pt idx="267">
                  <c:v>80.701754385964904</c:v>
                </c:pt>
                <c:pt idx="268">
                  <c:v>82.456140350877192</c:v>
                </c:pt>
                <c:pt idx="269">
                  <c:v>84.210526315789465</c:v>
                </c:pt>
                <c:pt idx="270">
                  <c:v>85.964912280701753</c:v>
                </c:pt>
                <c:pt idx="271">
                  <c:v>87.719298245614027</c:v>
                </c:pt>
                <c:pt idx="272">
                  <c:v>89.473684210526315</c:v>
                </c:pt>
                <c:pt idx="273">
                  <c:v>91.228070175438589</c:v>
                </c:pt>
                <c:pt idx="274">
                  <c:v>92.982456140350877</c:v>
                </c:pt>
                <c:pt idx="275">
                  <c:v>94.73684210526315</c:v>
                </c:pt>
                <c:pt idx="276">
                  <c:v>96.491228070175438</c:v>
                </c:pt>
                <c:pt idx="277">
                  <c:v>98.245614035087712</c:v>
                </c:pt>
                <c:pt idx="278">
                  <c:v>100</c:v>
                </c:pt>
                <c:pt idx="279">
                  <c:v>1.7241379310344827</c:v>
                </c:pt>
                <c:pt idx="280">
                  <c:v>3.4482758620689653</c:v>
                </c:pt>
                <c:pt idx="281">
                  <c:v>5.1724137931034484</c:v>
                </c:pt>
                <c:pt idx="282">
                  <c:v>6.8965517241379306</c:v>
                </c:pt>
                <c:pt idx="283">
                  <c:v>8.6206896551724146</c:v>
                </c:pt>
                <c:pt idx="284">
                  <c:v>10.344827586206897</c:v>
                </c:pt>
                <c:pt idx="285">
                  <c:v>12.068965517241379</c:v>
                </c:pt>
                <c:pt idx="286">
                  <c:v>13.793103448275861</c:v>
                </c:pt>
                <c:pt idx="287">
                  <c:v>15.517241379310345</c:v>
                </c:pt>
                <c:pt idx="288">
                  <c:v>17.241379310344829</c:v>
                </c:pt>
                <c:pt idx="289">
                  <c:v>18.96551724137931</c:v>
                </c:pt>
                <c:pt idx="290">
                  <c:v>20.689655172413794</c:v>
                </c:pt>
                <c:pt idx="291">
                  <c:v>22.413793103448278</c:v>
                </c:pt>
                <c:pt idx="292">
                  <c:v>24.137931034482758</c:v>
                </c:pt>
                <c:pt idx="293">
                  <c:v>25.862068965517242</c:v>
                </c:pt>
                <c:pt idx="294">
                  <c:v>27.586206896551722</c:v>
                </c:pt>
                <c:pt idx="295">
                  <c:v>29.310344827586203</c:v>
                </c:pt>
                <c:pt idx="296">
                  <c:v>31.03448275862069</c:v>
                </c:pt>
                <c:pt idx="297">
                  <c:v>32.758620689655174</c:v>
                </c:pt>
                <c:pt idx="298">
                  <c:v>34.482758620689658</c:v>
                </c:pt>
                <c:pt idx="299">
                  <c:v>36.206896551724135</c:v>
                </c:pt>
                <c:pt idx="300">
                  <c:v>37.931034482758619</c:v>
                </c:pt>
                <c:pt idx="301">
                  <c:v>39.655172413793103</c:v>
                </c:pt>
                <c:pt idx="302">
                  <c:v>41.379310344827587</c:v>
                </c:pt>
                <c:pt idx="303">
                  <c:v>43.103448275862064</c:v>
                </c:pt>
                <c:pt idx="304">
                  <c:v>44.827586206896555</c:v>
                </c:pt>
                <c:pt idx="305">
                  <c:v>46.551724137931032</c:v>
                </c:pt>
                <c:pt idx="306">
                  <c:v>48.275862068965516</c:v>
                </c:pt>
                <c:pt idx="307">
                  <c:v>50</c:v>
                </c:pt>
                <c:pt idx="308">
                  <c:v>51.724137931034484</c:v>
                </c:pt>
                <c:pt idx="309">
                  <c:v>53.448275862068961</c:v>
                </c:pt>
                <c:pt idx="310">
                  <c:v>55.172413793103445</c:v>
                </c:pt>
                <c:pt idx="311">
                  <c:v>56.896551724137936</c:v>
                </c:pt>
                <c:pt idx="312">
                  <c:v>58.620689655172406</c:v>
                </c:pt>
                <c:pt idx="313">
                  <c:v>60.344827586206897</c:v>
                </c:pt>
                <c:pt idx="314">
                  <c:v>62.068965517241381</c:v>
                </c:pt>
                <c:pt idx="315">
                  <c:v>63.793103448275865</c:v>
                </c:pt>
                <c:pt idx="316">
                  <c:v>65.517241379310349</c:v>
                </c:pt>
                <c:pt idx="317">
                  <c:v>67.241379310344826</c:v>
                </c:pt>
                <c:pt idx="318">
                  <c:v>68.965517241379317</c:v>
                </c:pt>
                <c:pt idx="319">
                  <c:v>70.689655172413794</c:v>
                </c:pt>
                <c:pt idx="320">
                  <c:v>72.41379310344827</c:v>
                </c:pt>
                <c:pt idx="321">
                  <c:v>74.137931034482762</c:v>
                </c:pt>
                <c:pt idx="322">
                  <c:v>75.862068965517238</c:v>
                </c:pt>
                <c:pt idx="323">
                  <c:v>77.58620689655173</c:v>
                </c:pt>
                <c:pt idx="324">
                  <c:v>79.310344827586206</c:v>
                </c:pt>
                <c:pt idx="325">
                  <c:v>81.034482758620683</c:v>
                </c:pt>
                <c:pt idx="326">
                  <c:v>82.758620689655174</c:v>
                </c:pt>
                <c:pt idx="327">
                  <c:v>84.482758620689651</c:v>
                </c:pt>
                <c:pt idx="328">
                  <c:v>86.206896551724128</c:v>
                </c:pt>
                <c:pt idx="329">
                  <c:v>87.931034482758619</c:v>
                </c:pt>
                <c:pt idx="330">
                  <c:v>89.65517241379311</c:v>
                </c:pt>
                <c:pt idx="331">
                  <c:v>91.379310344827587</c:v>
                </c:pt>
                <c:pt idx="332">
                  <c:v>93.103448275862064</c:v>
                </c:pt>
                <c:pt idx="333">
                  <c:v>94.827586206896555</c:v>
                </c:pt>
                <c:pt idx="334">
                  <c:v>96.551724137931032</c:v>
                </c:pt>
                <c:pt idx="335">
                  <c:v>98.275862068965509</c:v>
                </c:pt>
                <c:pt idx="336">
                  <c:v>100</c:v>
                </c:pt>
                <c:pt idx="337">
                  <c:v>1.1764705882352942</c:v>
                </c:pt>
                <c:pt idx="338">
                  <c:v>2.3529411764705883</c:v>
                </c:pt>
                <c:pt idx="339">
                  <c:v>3.5294117647058822</c:v>
                </c:pt>
                <c:pt idx="340">
                  <c:v>4.7058823529411766</c:v>
                </c:pt>
                <c:pt idx="341">
                  <c:v>5.8823529411764701</c:v>
                </c:pt>
                <c:pt idx="342">
                  <c:v>7.0588235294117645</c:v>
                </c:pt>
                <c:pt idx="343">
                  <c:v>8.235294117647058</c:v>
                </c:pt>
                <c:pt idx="344">
                  <c:v>9.4117647058823533</c:v>
                </c:pt>
                <c:pt idx="345">
                  <c:v>10.588235294117647</c:v>
                </c:pt>
                <c:pt idx="346">
                  <c:v>11.76470588235294</c:v>
                </c:pt>
                <c:pt idx="347">
                  <c:v>12.941176470588237</c:v>
                </c:pt>
                <c:pt idx="348">
                  <c:v>14.117647058823529</c:v>
                </c:pt>
                <c:pt idx="349">
                  <c:v>15.294117647058824</c:v>
                </c:pt>
                <c:pt idx="350">
                  <c:v>16.470588235294116</c:v>
                </c:pt>
                <c:pt idx="351">
                  <c:v>17.647058823529413</c:v>
                </c:pt>
                <c:pt idx="352">
                  <c:v>18.823529411764707</c:v>
                </c:pt>
                <c:pt idx="353">
                  <c:v>20</c:v>
                </c:pt>
                <c:pt idx="354">
                  <c:v>21.176470588235293</c:v>
                </c:pt>
                <c:pt idx="355">
                  <c:v>22.352941176470591</c:v>
                </c:pt>
                <c:pt idx="356">
                  <c:v>23.52941176470588</c:v>
                </c:pt>
                <c:pt idx="357">
                  <c:v>24.705882352941178</c:v>
                </c:pt>
                <c:pt idx="358">
                  <c:v>25.882352941176475</c:v>
                </c:pt>
                <c:pt idx="359">
                  <c:v>27.058823529411764</c:v>
                </c:pt>
                <c:pt idx="360">
                  <c:v>28.235294117647058</c:v>
                </c:pt>
                <c:pt idx="361">
                  <c:v>29.411764705882355</c:v>
                </c:pt>
                <c:pt idx="362">
                  <c:v>30.588235294117649</c:v>
                </c:pt>
                <c:pt idx="363">
                  <c:v>31.764705882352938</c:v>
                </c:pt>
                <c:pt idx="364">
                  <c:v>32.941176470588232</c:v>
                </c:pt>
                <c:pt idx="365">
                  <c:v>34.117647058823529</c:v>
                </c:pt>
                <c:pt idx="366">
                  <c:v>35.294117647058826</c:v>
                </c:pt>
                <c:pt idx="367">
                  <c:v>36.470588235294116</c:v>
                </c:pt>
                <c:pt idx="368">
                  <c:v>37.647058823529413</c:v>
                </c:pt>
                <c:pt idx="369">
                  <c:v>38.82352941176471</c:v>
                </c:pt>
                <c:pt idx="370">
                  <c:v>40</c:v>
                </c:pt>
                <c:pt idx="371">
                  <c:v>41.17647058823529</c:v>
                </c:pt>
                <c:pt idx="372">
                  <c:v>42.352941176470587</c:v>
                </c:pt>
                <c:pt idx="373">
                  <c:v>43.529411764705884</c:v>
                </c:pt>
                <c:pt idx="374">
                  <c:v>44.705882352941181</c:v>
                </c:pt>
                <c:pt idx="375">
                  <c:v>45.882352941176471</c:v>
                </c:pt>
                <c:pt idx="376">
                  <c:v>47.058823529411761</c:v>
                </c:pt>
                <c:pt idx="377">
                  <c:v>48.235294117647058</c:v>
                </c:pt>
                <c:pt idx="378">
                  <c:v>49.411764705882355</c:v>
                </c:pt>
                <c:pt idx="379">
                  <c:v>50.588235294117645</c:v>
                </c:pt>
                <c:pt idx="380">
                  <c:v>51.764705882352949</c:v>
                </c:pt>
                <c:pt idx="381">
                  <c:v>52.941176470588239</c:v>
                </c:pt>
                <c:pt idx="382">
                  <c:v>54.117647058823529</c:v>
                </c:pt>
                <c:pt idx="383">
                  <c:v>55.294117647058826</c:v>
                </c:pt>
                <c:pt idx="384">
                  <c:v>56.470588235294116</c:v>
                </c:pt>
                <c:pt idx="385">
                  <c:v>57.647058823529406</c:v>
                </c:pt>
                <c:pt idx="386">
                  <c:v>58.82352941176471</c:v>
                </c:pt>
                <c:pt idx="387">
                  <c:v>60</c:v>
                </c:pt>
                <c:pt idx="388">
                  <c:v>61.176470588235297</c:v>
                </c:pt>
                <c:pt idx="389">
                  <c:v>62.352941176470587</c:v>
                </c:pt>
                <c:pt idx="390">
                  <c:v>63.529411764705877</c:v>
                </c:pt>
                <c:pt idx="391">
                  <c:v>64.705882352941174</c:v>
                </c:pt>
                <c:pt idx="392">
                  <c:v>65.882352941176464</c:v>
                </c:pt>
                <c:pt idx="393">
                  <c:v>67.058823529411754</c:v>
                </c:pt>
                <c:pt idx="394">
                  <c:v>68.235294117647058</c:v>
                </c:pt>
                <c:pt idx="395">
                  <c:v>69.411764705882348</c:v>
                </c:pt>
                <c:pt idx="396">
                  <c:v>70.588235294117652</c:v>
                </c:pt>
                <c:pt idx="397">
                  <c:v>71.764705882352942</c:v>
                </c:pt>
                <c:pt idx="398">
                  <c:v>72.941176470588232</c:v>
                </c:pt>
                <c:pt idx="399">
                  <c:v>74.117647058823536</c:v>
                </c:pt>
                <c:pt idx="400">
                  <c:v>75.294117647058826</c:v>
                </c:pt>
                <c:pt idx="401">
                  <c:v>76.470588235294116</c:v>
                </c:pt>
                <c:pt idx="402">
                  <c:v>77.64705882352942</c:v>
                </c:pt>
                <c:pt idx="403">
                  <c:v>78.82352941176471</c:v>
                </c:pt>
                <c:pt idx="404">
                  <c:v>80</c:v>
                </c:pt>
                <c:pt idx="405">
                  <c:v>81.17647058823529</c:v>
                </c:pt>
                <c:pt idx="406">
                  <c:v>82.35294117647058</c:v>
                </c:pt>
                <c:pt idx="407">
                  <c:v>83.529411764705884</c:v>
                </c:pt>
                <c:pt idx="408">
                  <c:v>84.705882352941174</c:v>
                </c:pt>
                <c:pt idx="409">
                  <c:v>85.882352941176464</c:v>
                </c:pt>
                <c:pt idx="410">
                  <c:v>87.058823529411768</c:v>
                </c:pt>
                <c:pt idx="411">
                  <c:v>88.235294117647058</c:v>
                </c:pt>
                <c:pt idx="412">
                  <c:v>89.411764705882362</c:v>
                </c:pt>
                <c:pt idx="413">
                  <c:v>90.588235294117652</c:v>
                </c:pt>
                <c:pt idx="414">
                  <c:v>91.764705882352942</c:v>
                </c:pt>
                <c:pt idx="415">
                  <c:v>92.941176470588232</c:v>
                </c:pt>
                <c:pt idx="416">
                  <c:v>94.117647058823522</c:v>
                </c:pt>
                <c:pt idx="417">
                  <c:v>95.294117647058812</c:v>
                </c:pt>
                <c:pt idx="418">
                  <c:v>96.470588235294116</c:v>
                </c:pt>
                <c:pt idx="419">
                  <c:v>97.647058823529406</c:v>
                </c:pt>
                <c:pt idx="420">
                  <c:v>98.82352941176471</c:v>
                </c:pt>
                <c:pt idx="421">
                  <c:v>100</c:v>
                </c:pt>
                <c:pt idx="422">
                  <c:v>1.2658227848101267</c:v>
                </c:pt>
                <c:pt idx="423">
                  <c:v>2.5316455696202533</c:v>
                </c:pt>
                <c:pt idx="424">
                  <c:v>3.79746835443038</c:v>
                </c:pt>
                <c:pt idx="425">
                  <c:v>5.0632911392405067</c:v>
                </c:pt>
                <c:pt idx="426">
                  <c:v>6.3291139240506329</c:v>
                </c:pt>
                <c:pt idx="427">
                  <c:v>7.59493670886076</c:v>
                </c:pt>
                <c:pt idx="428">
                  <c:v>8.8607594936708853</c:v>
                </c:pt>
                <c:pt idx="429">
                  <c:v>10.126582278481013</c:v>
                </c:pt>
                <c:pt idx="430">
                  <c:v>11.39240506329114</c:v>
                </c:pt>
                <c:pt idx="431">
                  <c:v>12.658227848101266</c:v>
                </c:pt>
                <c:pt idx="432">
                  <c:v>13.924050632911392</c:v>
                </c:pt>
                <c:pt idx="433">
                  <c:v>15.18987341772152</c:v>
                </c:pt>
                <c:pt idx="434">
                  <c:v>16.455696202531644</c:v>
                </c:pt>
                <c:pt idx="435">
                  <c:v>17.721518987341771</c:v>
                </c:pt>
                <c:pt idx="436">
                  <c:v>18.9873417721519</c:v>
                </c:pt>
                <c:pt idx="437">
                  <c:v>20.253164556962027</c:v>
                </c:pt>
                <c:pt idx="438">
                  <c:v>21.518987341772153</c:v>
                </c:pt>
                <c:pt idx="439">
                  <c:v>22.784810126582279</c:v>
                </c:pt>
                <c:pt idx="440">
                  <c:v>24.050632911392405</c:v>
                </c:pt>
                <c:pt idx="441">
                  <c:v>25.316455696202532</c:v>
                </c:pt>
                <c:pt idx="442">
                  <c:v>26.582278481012654</c:v>
                </c:pt>
                <c:pt idx="443">
                  <c:v>27.848101265822784</c:v>
                </c:pt>
                <c:pt idx="444">
                  <c:v>29.11392405063291</c:v>
                </c:pt>
                <c:pt idx="445">
                  <c:v>30.37974683544304</c:v>
                </c:pt>
                <c:pt idx="446">
                  <c:v>31.645569620253166</c:v>
                </c:pt>
                <c:pt idx="447">
                  <c:v>32.911392405063289</c:v>
                </c:pt>
                <c:pt idx="448">
                  <c:v>34.177215189873415</c:v>
                </c:pt>
                <c:pt idx="449">
                  <c:v>35.443037974683541</c:v>
                </c:pt>
                <c:pt idx="450">
                  <c:v>36.708860759493675</c:v>
                </c:pt>
                <c:pt idx="451">
                  <c:v>37.974683544303801</c:v>
                </c:pt>
                <c:pt idx="452">
                  <c:v>39.24050632911392</c:v>
                </c:pt>
                <c:pt idx="453">
                  <c:v>40.506329113924053</c:v>
                </c:pt>
                <c:pt idx="454">
                  <c:v>41.77215189873418</c:v>
                </c:pt>
                <c:pt idx="455">
                  <c:v>43.037974683544306</c:v>
                </c:pt>
                <c:pt idx="456">
                  <c:v>44.303797468354425</c:v>
                </c:pt>
                <c:pt idx="457">
                  <c:v>45.569620253164558</c:v>
                </c:pt>
                <c:pt idx="458">
                  <c:v>46.835443037974684</c:v>
                </c:pt>
                <c:pt idx="459">
                  <c:v>48.101265822784811</c:v>
                </c:pt>
                <c:pt idx="460">
                  <c:v>49.367088607594937</c:v>
                </c:pt>
                <c:pt idx="461">
                  <c:v>50.632911392405063</c:v>
                </c:pt>
                <c:pt idx="462">
                  <c:v>51.898734177215189</c:v>
                </c:pt>
                <c:pt idx="463">
                  <c:v>53.164556962025308</c:v>
                </c:pt>
                <c:pt idx="464">
                  <c:v>54.430379746835442</c:v>
                </c:pt>
                <c:pt idx="465">
                  <c:v>55.696202531645568</c:v>
                </c:pt>
                <c:pt idx="466">
                  <c:v>56.962025316455701</c:v>
                </c:pt>
                <c:pt idx="467">
                  <c:v>58.22784810126582</c:v>
                </c:pt>
                <c:pt idx="468">
                  <c:v>59.493670886075947</c:v>
                </c:pt>
                <c:pt idx="469">
                  <c:v>60.75949367088608</c:v>
                </c:pt>
                <c:pt idx="470">
                  <c:v>62.025316455696199</c:v>
                </c:pt>
                <c:pt idx="471">
                  <c:v>63.291139240506332</c:v>
                </c:pt>
                <c:pt idx="472">
                  <c:v>64.556962025316452</c:v>
                </c:pt>
                <c:pt idx="473">
                  <c:v>65.822784810126578</c:v>
                </c:pt>
                <c:pt idx="474">
                  <c:v>67.088607594936718</c:v>
                </c:pt>
                <c:pt idx="475">
                  <c:v>68.35443037974683</c:v>
                </c:pt>
                <c:pt idx="476">
                  <c:v>69.620253164556971</c:v>
                </c:pt>
                <c:pt idx="477">
                  <c:v>70.886075949367083</c:v>
                </c:pt>
                <c:pt idx="478">
                  <c:v>72.151898734177209</c:v>
                </c:pt>
                <c:pt idx="479">
                  <c:v>73.417721518987349</c:v>
                </c:pt>
                <c:pt idx="480">
                  <c:v>74.683544303797461</c:v>
                </c:pt>
                <c:pt idx="481">
                  <c:v>75.949367088607602</c:v>
                </c:pt>
                <c:pt idx="482">
                  <c:v>77.215189873417728</c:v>
                </c:pt>
                <c:pt idx="483">
                  <c:v>78.48101265822784</c:v>
                </c:pt>
                <c:pt idx="484">
                  <c:v>79.74683544303798</c:v>
                </c:pt>
                <c:pt idx="485">
                  <c:v>81.012658227848107</c:v>
                </c:pt>
                <c:pt idx="486">
                  <c:v>82.278481012658233</c:v>
                </c:pt>
                <c:pt idx="487">
                  <c:v>83.544303797468359</c:v>
                </c:pt>
                <c:pt idx="488">
                  <c:v>84.810126582278471</c:v>
                </c:pt>
                <c:pt idx="489">
                  <c:v>86.075949367088612</c:v>
                </c:pt>
                <c:pt idx="490">
                  <c:v>87.341772151898738</c:v>
                </c:pt>
                <c:pt idx="491">
                  <c:v>88.60759493670885</c:v>
                </c:pt>
                <c:pt idx="492">
                  <c:v>89.87341772151899</c:v>
                </c:pt>
                <c:pt idx="493">
                  <c:v>91.139240506329116</c:v>
                </c:pt>
                <c:pt idx="494">
                  <c:v>92.405063291139243</c:v>
                </c:pt>
                <c:pt idx="495">
                  <c:v>93.670886075949369</c:v>
                </c:pt>
                <c:pt idx="496">
                  <c:v>94.936708860759495</c:v>
                </c:pt>
                <c:pt idx="497">
                  <c:v>96.202531645569621</c:v>
                </c:pt>
                <c:pt idx="498">
                  <c:v>97.468354430379748</c:v>
                </c:pt>
                <c:pt idx="499">
                  <c:v>98.734177215189874</c:v>
                </c:pt>
                <c:pt idx="500">
                  <c:v>100</c:v>
                </c:pt>
              </c:numCache>
            </c:numRef>
          </c:xVal>
          <c:yVal>
            <c:numRef>
              <c:f>('[1]mChDvl2 0.5 - Wnt11 0.5 - mGFP '!$D$4:$D$86,'[1]mChDvl2 0.5 - Wnt11 0.5 - mGFP '!$I$4:$I$88,'[1]mChDvl2 0.5 - Wnt11 0.5 - mGFP '!$N$4:$N$57,'[1]mChDvl2 0.5 - Wnt11 0.5 - mGFP '!$S$4:$S$60,'[1]mChDvl2 0.5 - Wnt11 0.5 - mGFP '!$X$4:$X$61,'[1]mChDvl2 0.5 - Wnt11 0.5 - mGFP '!$AH$4:$AH$82)</c:f>
              <c:numCache>
                <c:formatCode>General</c:formatCode>
                <c:ptCount val="416"/>
                <c:pt idx="0">
                  <c:v>56.410256410256409</c:v>
                </c:pt>
                <c:pt idx="1">
                  <c:v>50.641025641025635</c:v>
                </c:pt>
                <c:pt idx="2">
                  <c:v>44.230769230769226</c:v>
                </c:pt>
                <c:pt idx="3">
                  <c:v>37.820512820512818</c:v>
                </c:pt>
                <c:pt idx="4">
                  <c:v>37.820512820512818</c:v>
                </c:pt>
                <c:pt idx="5">
                  <c:v>39.743589743589745</c:v>
                </c:pt>
                <c:pt idx="6">
                  <c:v>42.948717948717949</c:v>
                </c:pt>
                <c:pt idx="7">
                  <c:v>41.666666666666671</c:v>
                </c:pt>
                <c:pt idx="8">
                  <c:v>41.025641025641022</c:v>
                </c:pt>
                <c:pt idx="9">
                  <c:v>41.025641025641022</c:v>
                </c:pt>
                <c:pt idx="10">
                  <c:v>38.461538461538467</c:v>
                </c:pt>
                <c:pt idx="11">
                  <c:v>41.025641025641022</c:v>
                </c:pt>
                <c:pt idx="12">
                  <c:v>43.589743589743591</c:v>
                </c:pt>
                <c:pt idx="13">
                  <c:v>41.666666666666671</c:v>
                </c:pt>
                <c:pt idx="14">
                  <c:v>38.461538461538467</c:v>
                </c:pt>
                <c:pt idx="15">
                  <c:v>35.897435897435898</c:v>
                </c:pt>
                <c:pt idx="16">
                  <c:v>26.923076923076923</c:v>
                </c:pt>
                <c:pt idx="17">
                  <c:v>39.102564102564102</c:v>
                </c:pt>
                <c:pt idx="18">
                  <c:v>37.179487179487182</c:v>
                </c:pt>
                <c:pt idx="19">
                  <c:v>35.897435897435898</c:v>
                </c:pt>
                <c:pt idx="20">
                  <c:v>41.666666666666671</c:v>
                </c:pt>
                <c:pt idx="21">
                  <c:v>40.384615384615387</c:v>
                </c:pt>
                <c:pt idx="22">
                  <c:v>39.743589743589745</c:v>
                </c:pt>
                <c:pt idx="23">
                  <c:v>36.538461538461533</c:v>
                </c:pt>
                <c:pt idx="24">
                  <c:v>39.102564102564102</c:v>
                </c:pt>
                <c:pt idx="25">
                  <c:v>38.461538461538467</c:v>
                </c:pt>
                <c:pt idx="26">
                  <c:v>37.820512820512818</c:v>
                </c:pt>
                <c:pt idx="27">
                  <c:v>42.948717948717949</c:v>
                </c:pt>
                <c:pt idx="28">
                  <c:v>51.282051282051277</c:v>
                </c:pt>
                <c:pt idx="29">
                  <c:v>44.230769230769226</c:v>
                </c:pt>
                <c:pt idx="30">
                  <c:v>37.179487179487182</c:v>
                </c:pt>
                <c:pt idx="31">
                  <c:v>46.794871794871796</c:v>
                </c:pt>
                <c:pt idx="32">
                  <c:v>44.230769230769226</c:v>
                </c:pt>
                <c:pt idx="33">
                  <c:v>41.666666666666671</c:v>
                </c:pt>
                <c:pt idx="34">
                  <c:v>37.820512820512818</c:v>
                </c:pt>
                <c:pt idx="35">
                  <c:v>40.384615384615387</c:v>
                </c:pt>
                <c:pt idx="36">
                  <c:v>37.179487179487182</c:v>
                </c:pt>
                <c:pt idx="37">
                  <c:v>34.615384615384613</c:v>
                </c:pt>
                <c:pt idx="38">
                  <c:v>57.692307692307686</c:v>
                </c:pt>
                <c:pt idx="39">
                  <c:v>40.384615384615387</c:v>
                </c:pt>
                <c:pt idx="40">
                  <c:v>49.358974358974365</c:v>
                </c:pt>
                <c:pt idx="41">
                  <c:v>36.538461538461533</c:v>
                </c:pt>
                <c:pt idx="42">
                  <c:v>39.743589743589745</c:v>
                </c:pt>
                <c:pt idx="43">
                  <c:v>42.948717948717949</c:v>
                </c:pt>
                <c:pt idx="44">
                  <c:v>49.358974358974365</c:v>
                </c:pt>
                <c:pt idx="45">
                  <c:v>37.179487179487182</c:v>
                </c:pt>
                <c:pt idx="46">
                  <c:v>40.384615384615387</c:v>
                </c:pt>
                <c:pt idx="47">
                  <c:v>43.589743589743591</c:v>
                </c:pt>
                <c:pt idx="48">
                  <c:v>47.435897435897431</c:v>
                </c:pt>
                <c:pt idx="49">
                  <c:v>45.512820512820511</c:v>
                </c:pt>
                <c:pt idx="50">
                  <c:v>45.512820512820511</c:v>
                </c:pt>
                <c:pt idx="51">
                  <c:v>41.025641025641022</c:v>
                </c:pt>
                <c:pt idx="52">
                  <c:v>36.538461538461533</c:v>
                </c:pt>
                <c:pt idx="53">
                  <c:v>32.051282051282051</c:v>
                </c:pt>
                <c:pt idx="54">
                  <c:v>38.461538461538467</c:v>
                </c:pt>
                <c:pt idx="55">
                  <c:v>41.025641025641022</c:v>
                </c:pt>
                <c:pt idx="56">
                  <c:v>43.589743589743591</c:v>
                </c:pt>
                <c:pt idx="57">
                  <c:v>47.435897435897431</c:v>
                </c:pt>
                <c:pt idx="58">
                  <c:v>42.307692307692307</c:v>
                </c:pt>
                <c:pt idx="59">
                  <c:v>46.794871794871796</c:v>
                </c:pt>
                <c:pt idx="60">
                  <c:v>41.666666666666671</c:v>
                </c:pt>
                <c:pt idx="61">
                  <c:v>37.179487179487182</c:v>
                </c:pt>
                <c:pt idx="62">
                  <c:v>46.794871794871796</c:v>
                </c:pt>
                <c:pt idx="63">
                  <c:v>48.07692307692308</c:v>
                </c:pt>
                <c:pt idx="64">
                  <c:v>51.282051282051277</c:v>
                </c:pt>
                <c:pt idx="65">
                  <c:v>54.487179487179482</c:v>
                </c:pt>
                <c:pt idx="66">
                  <c:v>52.564102564102569</c:v>
                </c:pt>
                <c:pt idx="67">
                  <c:v>58.333333333333336</c:v>
                </c:pt>
                <c:pt idx="68">
                  <c:v>50</c:v>
                </c:pt>
                <c:pt idx="69">
                  <c:v>41.666666666666671</c:v>
                </c:pt>
                <c:pt idx="70">
                  <c:v>48.07692307692308</c:v>
                </c:pt>
                <c:pt idx="71">
                  <c:v>44.871794871794876</c:v>
                </c:pt>
                <c:pt idx="72">
                  <c:v>48.07692307692308</c:v>
                </c:pt>
                <c:pt idx="73">
                  <c:v>53.846153846153847</c:v>
                </c:pt>
                <c:pt idx="74">
                  <c:v>41.666666666666671</c:v>
                </c:pt>
                <c:pt idx="75">
                  <c:v>45.512820512820511</c:v>
                </c:pt>
                <c:pt idx="76">
                  <c:v>51.282051282051277</c:v>
                </c:pt>
                <c:pt idx="77">
                  <c:v>48.07692307692308</c:v>
                </c:pt>
                <c:pt idx="78">
                  <c:v>38.461538461538467</c:v>
                </c:pt>
                <c:pt idx="79">
                  <c:v>48.07692307692308</c:v>
                </c:pt>
                <c:pt idx="80">
                  <c:v>50.641025641025635</c:v>
                </c:pt>
                <c:pt idx="81">
                  <c:v>44.230769230769226</c:v>
                </c:pt>
                <c:pt idx="82">
                  <c:v>37.820512820512818</c:v>
                </c:pt>
                <c:pt idx="83">
                  <c:v>16.901408450704224</c:v>
                </c:pt>
                <c:pt idx="84">
                  <c:v>19.248826291079812</c:v>
                </c:pt>
                <c:pt idx="85">
                  <c:v>14.084507042253522</c:v>
                </c:pt>
                <c:pt idx="86">
                  <c:v>20.187793427230048</c:v>
                </c:pt>
                <c:pt idx="87">
                  <c:v>17.84037558685446</c:v>
                </c:pt>
                <c:pt idx="88">
                  <c:v>24.88262910798122</c:v>
                </c:pt>
                <c:pt idx="89">
                  <c:v>27.699530516431924</c:v>
                </c:pt>
                <c:pt idx="90">
                  <c:v>22.535211267605636</c:v>
                </c:pt>
                <c:pt idx="91">
                  <c:v>17.84037558685446</c:v>
                </c:pt>
                <c:pt idx="92">
                  <c:v>18.30985915492958</c:v>
                </c:pt>
                <c:pt idx="93">
                  <c:v>22.065727699530516</c:v>
                </c:pt>
                <c:pt idx="94">
                  <c:v>23.943661971830984</c:v>
                </c:pt>
                <c:pt idx="95">
                  <c:v>24.413145539906104</c:v>
                </c:pt>
                <c:pt idx="96">
                  <c:v>21.5962441314554</c:v>
                </c:pt>
                <c:pt idx="97">
                  <c:v>27.699530516431924</c:v>
                </c:pt>
                <c:pt idx="98">
                  <c:v>34.272300469483568</c:v>
                </c:pt>
                <c:pt idx="99">
                  <c:v>23.004694835680752</c:v>
                </c:pt>
                <c:pt idx="100">
                  <c:v>16.901408450704224</c:v>
                </c:pt>
                <c:pt idx="101">
                  <c:v>21.12676056338028</c:v>
                </c:pt>
                <c:pt idx="102">
                  <c:v>20.657276995305164</c:v>
                </c:pt>
                <c:pt idx="103">
                  <c:v>23.004694835680752</c:v>
                </c:pt>
                <c:pt idx="104">
                  <c:v>23.474178403755868</c:v>
                </c:pt>
                <c:pt idx="105">
                  <c:v>23.943661971830984</c:v>
                </c:pt>
                <c:pt idx="106">
                  <c:v>19.248826291079812</c:v>
                </c:pt>
                <c:pt idx="107">
                  <c:v>22.535211267605636</c:v>
                </c:pt>
                <c:pt idx="108">
                  <c:v>31.455399061032864</c:v>
                </c:pt>
                <c:pt idx="109">
                  <c:v>31.92488262910798</c:v>
                </c:pt>
                <c:pt idx="110">
                  <c:v>29.577464788732392</c:v>
                </c:pt>
                <c:pt idx="111">
                  <c:v>29.577464788732392</c:v>
                </c:pt>
                <c:pt idx="112">
                  <c:v>29.577464788732392</c:v>
                </c:pt>
                <c:pt idx="113">
                  <c:v>26.291079812206576</c:v>
                </c:pt>
                <c:pt idx="114">
                  <c:v>25.821596244131456</c:v>
                </c:pt>
                <c:pt idx="115">
                  <c:v>24.413145539906104</c:v>
                </c:pt>
                <c:pt idx="116">
                  <c:v>32.863849765258216</c:v>
                </c:pt>
                <c:pt idx="117">
                  <c:v>29.107981220657276</c:v>
                </c:pt>
                <c:pt idx="118">
                  <c:v>31.92488262910798</c:v>
                </c:pt>
                <c:pt idx="119">
                  <c:v>30.985915492957744</c:v>
                </c:pt>
                <c:pt idx="120">
                  <c:v>24.413145539906104</c:v>
                </c:pt>
                <c:pt idx="121">
                  <c:v>31.455399061032864</c:v>
                </c:pt>
                <c:pt idx="122">
                  <c:v>25.352112676056336</c:v>
                </c:pt>
                <c:pt idx="123">
                  <c:v>25.352112676056336</c:v>
                </c:pt>
                <c:pt idx="124">
                  <c:v>25.821596244131456</c:v>
                </c:pt>
                <c:pt idx="125">
                  <c:v>26.291079812206576</c:v>
                </c:pt>
                <c:pt idx="126">
                  <c:v>25.821596244131456</c:v>
                </c:pt>
                <c:pt idx="127">
                  <c:v>31.92488262910798</c:v>
                </c:pt>
                <c:pt idx="128">
                  <c:v>19.248826291079812</c:v>
                </c:pt>
                <c:pt idx="129">
                  <c:v>28.169014084507044</c:v>
                </c:pt>
                <c:pt idx="130">
                  <c:v>27.230046948356808</c:v>
                </c:pt>
                <c:pt idx="131">
                  <c:v>30.985915492957744</c:v>
                </c:pt>
                <c:pt idx="132">
                  <c:v>35.2112676056338</c:v>
                </c:pt>
                <c:pt idx="133">
                  <c:v>34.272300469483568</c:v>
                </c:pt>
                <c:pt idx="134">
                  <c:v>25.821596244131456</c:v>
                </c:pt>
                <c:pt idx="135">
                  <c:v>29.107981220657276</c:v>
                </c:pt>
                <c:pt idx="136">
                  <c:v>23.474178403755868</c:v>
                </c:pt>
                <c:pt idx="137">
                  <c:v>23.474178403755868</c:v>
                </c:pt>
                <c:pt idx="138">
                  <c:v>23.943661971830984</c:v>
                </c:pt>
                <c:pt idx="139">
                  <c:v>23.474178403755868</c:v>
                </c:pt>
                <c:pt idx="140">
                  <c:v>19.248826291079812</c:v>
                </c:pt>
                <c:pt idx="141">
                  <c:v>26.760563380281688</c:v>
                </c:pt>
                <c:pt idx="142">
                  <c:v>27.230046948356808</c:v>
                </c:pt>
                <c:pt idx="143">
                  <c:v>22.065727699530516</c:v>
                </c:pt>
                <c:pt idx="144">
                  <c:v>23.474178403755868</c:v>
                </c:pt>
                <c:pt idx="145">
                  <c:v>25.352112676056336</c:v>
                </c:pt>
                <c:pt idx="146">
                  <c:v>25.821596244131456</c:v>
                </c:pt>
                <c:pt idx="147">
                  <c:v>27.699530516431924</c:v>
                </c:pt>
                <c:pt idx="148">
                  <c:v>27.699530516431924</c:v>
                </c:pt>
                <c:pt idx="149">
                  <c:v>26.291079812206576</c:v>
                </c:pt>
                <c:pt idx="150">
                  <c:v>20.657276995305164</c:v>
                </c:pt>
                <c:pt idx="151">
                  <c:v>15.492957746478872</c:v>
                </c:pt>
                <c:pt idx="152">
                  <c:v>23.943661971830984</c:v>
                </c:pt>
                <c:pt idx="153">
                  <c:v>17.84037558685446</c:v>
                </c:pt>
                <c:pt idx="154">
                  <c:v>31.92488262910798</c:v>
                </c:pt>
                <c:pt idx="155">
                  <c:v>26.760563380281688</c:v>
                </c:pt>
                <c:pt idx="156">
                  <c:v>26.760563380281688</c:v>
                </c:pt>
                <c:pt idx="157">
                  <c:v>29.577464788732392</c:v>
                </c:pt>
                <c:pt idx="158">
                  <c:v>24.413145539906104</c:v>
                </c:pt>
                <c:pt idx="159">
                  <c:v>24.88262910798122</c:v>
                </c:pt>
                <c:pt idx="160">
                  <c:v>34.741784037558688</c:v>
                </c:pt>
                <c:pt idx="161">
                  <c:v>28.638497652582164</c:v>
                </c:pt>
                <c:pt idx="162">
                  <c:v>23.004694835680752</c:v>
                </c:pt>
                <c:pt idx="163">
                  <c:v>28.169014084507044</c:v>
                </c:pt>
                <c:pt idx="164">
                  <c:v>27.699530516431924</c:v>
                </c:pt>
                <c:pt idx="165">
                  <c:v>29.577464788732392</c:v>
                </c:pt>
                <c:pt idx="166">
                  <c:v>31.455399061032864</c:v>
                </c:pt>
                <c:pt idx="167">
                  <c:v>33.802816901408448</c:v>
                </c:pt>
                <c:pt idx="168">
                  <c:v>30.962343096234306</c:v>
                </c:pt>
                <c:pt idx="169">
                  <c:v>29.288702928870293</c:v>
                </c:pt>
                <c:pt idx="170">
                  <c:v>28.870292887029287</c:v>
                </c:pt>
                <c:pt idx="171">
                  <c:v>28.870292887029287</c:v>
                </c:pt>
                <c:pt idx="172">
                  <c:v>30.125523012552303</c:v>
                </c:pt>
                <c:pt idx="173">
                  <c:v>30.543933054393307</c:v>
                </c:pt>
                <c:pt idx="174">
                  <c:v>30.962343096234306</c:v>
                </c:pt>
                <c:pt idx="175">
                  <c:v>25.10460251046025</c:v>
                </c:pt>
                <c:pt idx="176">
                  <c:v>28.451882845188287</c:v>
                </c:pt>
                <c:pt idx="177">
                  <c:v>28.870292887029287</c:v>
                </c:pt>
                <c:pt idx="178">
                  <c:v>29.707112970711297</c:v>
                </c:pt>
                <c:pt idx="179">
                  <c:v>31.380753138075313</c:v>
                </c:pt>
                <c:pt idx="180">
                  <c:v>29.288702928870293</c:v>
                </c:pt>
                <c:pt idx="181">
                  <c:v>27.19665271966527</c:v>
                </c:pt>
                <c:pt idx="182">
                  <c:v>25.94142259414226</c:v>
                </c:pt>
                <c:pt idx="183">
                  <c:v>25.94142259414226</c:v>
                </c:pt>
                <c:pt idx="184">
                  <c:v>29.707112970711297</c:v>
                </c:pt>
                <c:pt idx="185">
                  <c:v>23.01255230125523</c:v>
                </c:pt>
                <c:pt idx="186">
                  <c:v>26.778242677824267</c:v>
                </c:pt>
                <c:pt idx="187">
                  <c:v>28.870292887029287</c:v>
                </c:pt>
                <c:pt idx="188">
                  <c:v>23.430962343096233</c:v>
                </c:pt>
                <c:pt idx="189">
                  <c:v>25.523012552301257</c:v>
                </c:pt>
                <c:pt idx="190">
                  <c:v>27.615062761506277</c:v>
                </c:pt>
                <c:pt idx="191">
                  <c:v>27.615062761506277</c:v>
                </c:pt>
                <c:pt idx="192">
                  <c:v>31.799163179916317</c:v>
                </c:pt>
                <c:pt idx="193">
                  <c:v>30.543933054393307</c:v>
                </c:pt>
                <c:pt idx="194">
                  <c:v>27.19665271966527</c:v>
                </c:pt>
                <c:pt idx="195">
                  <c:v>27.19665271966527</c:v>
                </c:pt>
                <c:pt idx="196">
                  <c:v>27.19665271966527</c:v>
                </c:pt>
                <c:pt idx="197">
                  <c:v>32.21757322175732</c:v>
                </c:pt>
                <c:pt idx="198">
                  <c:v>32.21757322175732</c:v>
                </c:pt>
                <c:pt idx="199">
                  <c:v>32.21757322175732</c:v>
                </c:pt>
                <c:pt idx="200">
                  <c:v>33.89121338912134</c:v>
                </c:pt>
                <c:pt idx="201">
                  <c:v>31.799163179916317</c:v>
                </c:pt>
                <c:pt idx="202">
                  <c:v>30.543933054393307</c:v>
                </c:pt>
                <c:pt idx="203">
                  <c:v>29.707112970711297</c:v>
                </c:pt>
                <c:pt idx="204">
                  <c:v>30.962343096234306</c:v>
                </c:pt>
                <c:pt idx="205">
                  <c:v>31.799163179916317</c:v>
                </c:pt>
                <c:pt idx="206">
                  <c:v>32.21757322175732</c:v>
                </c:pt>
                <c:pt idx="207">
                  <c:v>40.585774058577407</c:v>
                </c:pt>
                <c:pt idx="208">
                  <c:v>36.820083682008367</c:v>
                </c:pt>
                <c:pt idx="209">
                  <c:v>33.054393305439326</c:v>
                </c:pt>
                <c:pt idx="210">
                  <c:v>34.309623430962347</c:v>
                </c:pt>
                <c:pt idx="211">
                  <c:v>33.472803347280333</c:v>
                </c:pt>
                <c:pt idx="212">
                  <c:v>30.543933054393307</c:v>
                </c:pt>
                <c:pt idx="213">
                  <c:v>30.543933054393307</c:v>
                </c:pt>
                <c:pt idx="214">
                  <c:v>33.054393305439326</c:v>
                </c:pt>
                <c:pt idx="215">
                  <c:v>33.054393305439326</c:v>
                </c:pt>
                <c:pt idx="216">
                  <c:v>26.359832635983267</c:v>
                </c:pt>
                <c:pt idx="217">
                  <c:v>31.799163179916317</c:v>
                </c:pt>
                <c:pt idx="218">
                  <c:v>28.870292887029287</c:v>
                </c:pt>
                <c:pt idx="219">
                  <c:v>25.523012552301257</c:v>
                </c:pt>
                <c:pt idx="220">
                  <c:v>26.778242677824267</c:v>
                </c:pt>
                <c:pt idx="221">
                  <c:v>31.380753138075313</c:v>
                </c:pt>
                <c:pt idx="222">
                  <c:v>40.196078431372548</c:v>
                </c:pt>
                <c:pt idx="223">
                  <c:v>30.882352941176471</c:v>
                </c:pt>
                <c:pt idx="224">
                  <c:v>43.137254901960787</c:v>
                </c:pt>
                <c:pt idx="225">
                  <c:v>34.313725490196077</c:v>
                </c:pt>
                <c:pt idx="226">
                  <c:v>37.745098039215684</c:v>
                </c:pt>
                <c:pt idx="227">
                  <c:v>32.352941176470587</c:v>
                </c:pt>
                <c:pt idx="228">
                  <c:v>34.313725490196077</c:v>
                </c:pt>
                <c:pt idx="229">
                  <c:v>40.686274509803923</c:v>
                </c:pt>
                <c:pt idx="230">
                  <c:v>43.137254901960787</c:v>
                </c:pt>
                <c:pt idx="231">
                  <c:v>43.627450980392155</c:v>
                </c:pt>
                <c:pt idx="232">
                  <c:v>48.03921568627451</c:v>
                </c:pt>
                <c:pt idx="233">
                  <c:v>43.627450980392155</c:v>
                </c:pt>
                <c:pt idx="234">
                  <c:v>45.588235294117645</c:v>
                </c:pt>
                <c:pt idx="235">
                  <c:v>47.549019607843135</c:v>
                </c:pt>
                <c:pt idx="236">
                  <c:v>34.803921568627452</c:v>
                </c:pt>
                <c:pt idx="237">
                  <c:v>35.294117647058826</c:v>
                </c:pt>
                <c:pt idx="238">
                  <c:v>37.745098039215684</c:v>
                </c:pt>
                <c:pt idx="239">
                  <c:v>37.745098039215684</c:v>
                </c:pt>
                <c:pt idx="240">
                  <c:v>42.647058823529413</c:v>
                </c:pt>
                <c:pt idx="241">
                  <c:v>40.196078431372548</c:v>
                </c:pt>
                <c:pt idx="242">
                  <c:v>39.215686274509807</c:v>
                </c:pt>
                <c:pt idx="243">
                  <c:v>34.803921568627452</c:v>
                </c:pt>
                <c:pt idx="244">
                  <c:v>29.901960784313726</c:v>
                </c:pt>
                <c:pt idx="245">
                  <c:v>34.803921568627452</c:v>
                </c:pt>
                <c:pt idx="246">
                  <c:v>38.235294117647058</c:v>
                </c:pt>
                <c:pt idx="247">
                  <c:v>35.294117647058826</c:v>
                </c:pt>
                <c:pt idx="248">
                  <c:v>33.333333333333329</c:v>
                </c:pt>
                <c:pt idx="249">
                  <c:v>33.333333333333329</c:v>
                </c:pt>
                <c:pt idx="250">
                  <c:v>41.17647058823529</c:v>
                </c:pt>
                <c:pt idx="251">
                  <c:v>30.882352941176471</c:v>
                </c:pt>
                <c:pt idx="252">
                  <c:v>37.254901960784316</c:v>
                </c:pt>
                <c:pt idx="253">
                  <c:v>36.764705882352942</c:v>
                </c:pt>
                <c:pt idx="254">
                  <c:v>31.372549019607842</c:v>
                </c:pt>
                <c:pt idx="255">
                  <c:v>38.235294117647058</c:v>
                </c:pt>
                <c:pt idx="256">
                  <c:v>43.627450980392155</c:v>
                </c:pt>
                <c:pt idx="257">
                  <c:v>33.333333333333329</c:v>
                </c:pt>
                <c:pt idx="258">
                  <c:v>38.725490196078432</c:v>
                </c:pt>
                <c:pt idx="259">
                  <c:v>41.666666666666671</c:v>
                </c:pt>
                <c:pt idx="260">
                  <c:v>31.862745098039213</c:v>
                </c:pt>
                <c:pt idx="261">
                  <c:v>39.215686274509807</c:v>
                </c:pt>
                <c:pt idx="262">
                  <c:v>35.294117647058826</c:v>
                </c:pt>
                <c:pt idx="263">
                  <c:v>35.294117647058826</c:v>
                </c:pt>
                <c:pt idx="264">
                  <c:v>41.666666666666671</c:v>
                </c:pt>
                <c:pt idx="265">
                  <c:v>38.235294117647058</c:v>
                </c:pt>
                <c:pt idx="266">
                  <c:v>36.274509803921568</c:v>
                </c:pt>
                <c:pt idx="267">
                  <c:v>32.352941176470587</c:v>
                </c:pt>
                <c:pt idx="268">
                  <c:v>39.705882352941174</c:v>
                </c:pt>
                <c:pt idx="269">
                  <c:v>34.313725490196077</c:v>
                </c:pt>
                <c:pt idx="270">
                  <c:v>36.764705882352942</c:v>
                </c:pt>
                <c:pt idx="271">
                  <c:v>33.333333333333329</c:v>
                </c:pt>
                <c:pt idx="272">
                  <c:v>39.705882352941174</c:v>
                </c:pt>
                <c:pt idx="273">
                  <c:v>37.745098039215684</c:v>
                </c:pt>
                <c:pt idx="274">
                  <c:v>35.294117647058826</c:v>
                </c:pt>
                <c:pt idx="275">
                  <c:v>43.627450980392155</c:v>
                </c:pt>
                <c:pt idx="276">
                  <c:v>37.254901960784316</c:v>
                </c:pt>
                <c:pt idx="277">
                  <c:v>41.17647058823529</c:v>
                </c:pt>
                <c:pt idx="278">
                  <c:v>37.254901960784316</c:v>
                </c:pt>
                <c:pt idx="279">
                  <c:v>25.541125541125542</c:v>
                </c:pt>
                <c:pt idx="280">
                  <c:v>16.883116883116884</c:v>
                </c:pt>
                <c:pt idx="281">
                  <c:v>19.047619047619047</c:v>
                </c:pt>
                <c:pt idx="282">
                  <c:v>23.376623376623375</c:v>
                </c:pt>
                <c:pt idx="283">
                  <c:v>22.510822510822511</c:v>
                </c:pt>
                <c:pt idx="284">
                  <c:v>28.138528138528141</c:v>
                </c:pt>
                <c:pt idx="285">
                  <c:v>25.108225108225106</c:v>
                </c:pt>
                <c:pt idx="286">
                  <c:v>25.108225108225106</c:v>
                </c:pt>
                <c:pt idx="287">
                  <c:v>20.346320346320347</c:v>
                </c:pt>
                <c:pt idx="288">
                  <c:v>20.346320346320347</c:v>
                </c:pt>
                <c:pt idx="289">
                  <c:v>23.376623376623375</c:v>
                </c:pt>
                <c:pt idx="290">
                  <c:v>23.809523809523807</c:v>
                </c:pt>
                <c:pt idx="291">
                  <c:v>23.809523809523807</c:v>
                </c:pt>
                <c:pt idx="292">
                  <c:v>29.004329004329005</c:v>
                </c:pt>
                <c:pt idx="293">
                  <c:v>19.480519480519483</c:v>
                </c:pt>
                <c:pt idx="294">
                  <c:v>26.406926406926406</c:v>
                </c:pt>
                <c:pt idx="295">
                  <c:v>20.779220779220779</c:v>
                </c:pt>
                <c:pt idx="296">
                  <c:v>25.97402597402597</c:v>
                </c:pt>
                <c:pt idx="297">
                  <c:v>25.108225108225106</c:v>
                </c:pt>
                <c:pt idx="298">
                  <c:v>20.779220779220779</c:v>
                </c:pt>
                <c:pt idx="299">
                  <c:v>19.913419913419915</c:v>
                </c:pt>
                <c:pt idx="300">
                  <c:v>19.480519480519483</c:v>
                </c:pt>
                <c:pt idx="301">
                  <c:v>16.450216450216452</c:v>
                </c:pt>
                <c:pt idx="302">
                  <c:v>32.034632034632033</c:v>
                </c:pt>
                <c:pt idx="303">
                  <c:v>24.675324675324674</c:v>
                </c:pt>
                <c:pt idx="304">
                  <c:v>24.675324675324674</c:v>
                </c:pt>
                <c:pt idx="305">
                  <c:v>21.645021645021643</c:v>
                </c:pt>
                <c:pt idx="306">
                  <c:v>19.480519480519483</c:v>
                </c:pt>
                <c:pt idx="307">
                  <c:v>25.108225108225106</c:v>
                </c:pt>
                <c:pt idx="308">
                  <c:v>20.779220779220779</c:v>
                </c:pt>
                <c:pt idx="309">
                  <c:v>20.346320346320347</c:v>
                </c:pt>
                <c:pt idx="310">
                  <c:v>25.541125541125542</c:v>
                </c:pt>
                <c:pt idx="311">
                  <c:v>21.212121212121211</c:v>
                </c:pt>
                <c:pt idx="312">
                  <c:v>25.108225108225106</c:v>
                </c:pt>
                <c:pt idx="313">
                  <c:v>29.870129870129869</c:v>
                </c:pt>
                <c:pt idx="314">
                  <c:v>24.242424242424242</c:v>
                </c:pt>
                <c:pt idx="315">
                  <c:v>25.97402597402597</c:v>
                </c:pt>
                <c:pt idx="316">
                  <c:v>20.779220779220779</c:v>
                </c:pt>
                <c:pt idx="317">
                  <c:v>21.645021645021643</c:v>
                </c:pt>
                <c:pt idx="318">
                  <c:v>25.108225108225106</c:v>
                </c:pt>
                <c:pt idx="319">
                  <c:v>24.675324675324674</c:v>
                </c:pt>
                <c:pt idx="320">
                  <c:v>26.406926406926406</c:v>
                </c:pt>
                <c:pt idx="321">
                  <c:v>26.839826839826841</c:v>
                </c:pt>
                <c:pt idx="322">
                  <c:v>19.047619047619047</c:v>
                </c:pt>
                <c:pt idx="323">
                  <c:v>23.376623376623375</c:v>
                </c:pt>
                <c:pt idx="324">
                  <c:v>16.883116883116884</c:v>
                </c:pt>
                <c:pt idx="325">
                  <c:v>21.645021645021643</c:v>
                </c:pt>
                <c:pt idx="326">
                  <c:v>18.614718614718615</c:v>
                </c:pt>
                <c:pt idx="327">
                  <c:v>23.376623376623375</c:v>
                </c:pt>
                <c:pt idx="328">
                  <c:v>21.212121212121211</c:v>
                </c:pt>
                <c:pt idx="329">
                  <c:v>24.242424242424242</c:v>
                </c:pt>
                <c:pt idx="330">
                  <c:v>21.645021645021643</c:v>
                </c:pt>
                <c:pt idx="331">
                  <c:v>21.212121212121211</c:v>
                </c:pt>
                <c:pt idx="332">
                  <c:v>16.883116883116884</c:v>
                </c:pt>
                <c:pt idx="333">
                  <c:v>31.168831168831169</c:v>
                </c:pt>
                <c:pt idx="334">
                  <c:v>22.510822510822511</c:v>
                </c:pt>
                <c:pt idx="335">
                  <c:v>23.809523809523807</c:v>
                </c:pt>
                <c:pt idx="336">
                  <c:v>25.541125541125542</c:v>
                </c:pt>
                <c:pt idx="337">
                  <c:v>23.52941176470588</c:v>
                </c:pt>
                <c:pt idx="338">
                  <c:v>31.764705882352938</c:v>
                </c:pt>
                <c:pt idx="339">
                  <c:v>31.372549019607842</c:v>
                </c:pt>
                <c:pt idx="340">
                  <c:v>31.372549019607842</c:v>
                </c:pt>
                <c:pt idx="341">
                  <c:v>31.372549019607842</c:v>
                </c:pt>
                <c:pt idx="342">
                  <c:v>20</c:v>
                </c:pt>
                <c:pt idx="343">
                  <c:v>24.313725490196077</c:v>
                </c:pt>
                <c:pt idx="344">
                  <c:v>24.313725490196077</c:v>
                </c:pt>
                <c:pt idx="345">
                  <c:v>24.313725490196077</c:v>
                </c:pt>
                <c:pt idx="346">
                  <c:v>19.215686274509807</c:v>
                </c:pt>
                <c:pt idx="347">
                  <c:v>22.745098039215687</c:v>
                </c:pt>
                <c:pt idx="348">
                  <c:v>26.666666666666668</c:v>
                </c:pt>
                <c:pt idx="349">
                  <c:v>30.196078431372548</c:v>
                </c:pt>
                <c:pt idx="350">
                  <c:v>25.882352941176475</c:v>
                </c:pt>
                <c:pt idx="351">
                  <c:v>21.96078431372549</c:v>
                </c:pt>
                <c:pt idx="352">
                  <c:v>24.313725490196077</c:v>
                </c:pt>
                <c:pt idx="353">
                  <c:v>24.313725490196077</c:v>
                </c:pt>
                <c:pt idx="354">
                  <c:v>27.450980392156865</c:v>
                </c:pt>
                <c:pt idx="355">
                  <c:v>27.450980392156865</c:v>
                </c:pt>
                <c:pt idx="356">
                  <c:v>26.666666666666668</c:v>
                </c:pt>
                <c:pt idx="357">
                  <c:v>20.392156862745097</c:v>
                </c:pt>
                <c:pt idx="358">
                  <c:v>18.823529411764707</c:v>
                </c:pt>
                <c:pt idx="359">
                  <c:v>22.745098039215687</c:v>
                </c:pt>
                <c:pt idx="360">
                  <c:v>21.176470588235293</c:v>
                </c:pt>
                <c:pt idx="361">
                  <c:v>18.03921568627451</c:v>
                </c:pt>
                <c:pt idx="362">
                  <c:v>25.882352941176475</c:v>
                </c:pt>
                <c:pt idx="363">
                  <c:v>16.470588235294116</c:v>
                </c:pt>
                <c:pt idx="364">
                  <c:v>23.921568627450981</c:v>
                </c:pt>
                <c:pt idx="365">
                  <c:v>16.470588235294116</c:v>
                </c:pt>
                <c:pt idx="366">
                  <c:v>21.96078431372549</c:v>
                </c:pt>
                <c:pt idx="367">
                  <c:v>12.156862745098039</c:v>
                </c:pt>
                <c:pt idx="368">
                  <c:v>16.470588235294116</c:v>
                </c:pt>
                <c:pt idx="369">
                  <c:v>15.294117647058824</c:v>
                </c:pt>
                <c:pt idx="370">
                  <c:v>18.823529411764707</c:v>
                </c:pt>
                <c:pt idx="371">
                  <c:v>21.568627450980394</c:v>
                </c:pt>
                <c:pt idx="372">
                  <c:v>21.176470588235293</c:v>
                </c:pt>
                <c:pt idx="373">
                  <c:v>21.568627450980394</c:v>
                </c:pt>
                <c:pt idx="374">
                  <c:v>18.823529411764707</c:v>
                </c:pt>
                <c:pt idx="375">
                  <c:v>18.03921568627451</c:v>
                </c:pt>
                <c:pt idx="376">
                  <c:v>23.52941176470588</c:v>
                </c:pt>
                <c:pt idx="377">
                  <c:v>18.03921568627451</c:v>
                </c:pt>
                <c:pt idx="378">
                  <c:v>18.03921568627451</c:v>
                </c:pt>
                <c:pt idx="379">
                  <c:v>17.647058823529413</c:v>
                </c:pt>
                <c:pt idx="380">
                  <c:v>21.96078431372549</c:v>
                </c:pt>
                <c:pt idx="381">
                  <c:v>23.921568627450981</c:v>
                </c:pt>
                <c:pt idx="382">
                  <c:v>21.176470588235293</c:v>
                </c:pt>
                <c:pt idx="383">
                  <c:v>26.666666666666668</c:v>
                </c:pt>
                <c:pt idx="384">
                  <c:v>23.52941176470588</c:v>
                </c:pt>
                <c:pt idx="385">
                  <c:v>21.176470588235293</c:v>
                </c:pt>
                <c:pt idx="386">
                  <c:v>19.607843137254903</c:v>
                </c:pt>
                <c:pt idx="387">
                  <c:v>18.03921568627451</c:v>
                </c:pt>
                <c:pt idx="388">
                  <c:v>23.137254901960784</c:v>
                </c:pt>
                <c:pt idx="389">
                  <c:v>18.823529411764707</c:v>
                </c:pt>
                <c:pt idx="390">
                  <c:v>20.784313725490197</c:v>
                </c:pt>
                <c:pt idx="391">
                  <c:v>22.745098039215687</c:v>
                </c:pt>
                <c:pt idx="392">
                  <c:v>24.705882352941178</c:v>
                </c:pt>
                <c:pt idx="393">
                  <c:v>25.098039215686274</c:v>
                </c:pt>
                <c:pt idx="394">
                  <c:v>23.137254901960784</c:v>
                </c:pt>
                <c:pt idx="395">
                  <c:v>21.176470588235293</c:v>
                </c:pt>
                <c:pt idx="396">
                  <c:v>27.450980392156865</c:v>
                </c:pt>
                <c:pt idx="397">
                  <c:v>23.137254901960784</c:v>
                </c:pt>
                <c:pt idx="398">
                  <c:v>25.490196078431371</c:v>
                </c:pt>
                <c:pt idx="399">
                  <c:v>28.235294117647058</c:v>
                </c:pt>
                <c:pt idx="400">
                  <c:v>24.313725490196077</c:v>
                </c:pt>
                <c:pt idx="401">
                  <c:v>21.176470588235293</c:v>
                </c:pt>
                <c:pt idx="402">
                  <c:v>24.705882352941178</c:v>
                </c:pt>
                <c:pt idx="403">
                  <c:v>27.058823529411764</c:v>
                </c:pt>
                <c:pt idx="404">
                  <c:v>25.098039215686274</c:v>
                </c:pt>
                <c:pt idx="405">
                  <c:v>27.058823529411764</c:v>
                </c:pt>
                <c:pt idx="406">
                  <c:v>26.666666666666668</c:v>
                </c:pt>
                <c:pt idx="407">
                  <c:v>26.666666666666668</c:v>
                </c:pt>
                <c:pt idx="408">
                  <c:v>23.137254901960784</c:v>
                </c:pt>
                <c:pt idx="409">
                  <c:v>27.058823529411764</c:v>
                </c:pt>
                <c:pt idx="410">
                  <c:v>21.176470588235293</c:v>
                </c:pt>
                <c:pt idx="411">
                  <c:v>23.921568627450981</c:v>
                </c:pt>
                <c:pt idx="412">
                  <c:v>20</c:v>
                </c:pt>
                <c:pt idx="413">
                  <c:v>25.098039215686274</c:v>
                </c:pt>
                <c:pt idx="414">
                  <c:v>25.490196078431371</c:v>
                </c:pt>
                <c:pt idx="415">
                  <c:v>29.019607843137258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B7-1D42-8ED2-1D67B4C911B7}"/>
            </c:ext>
          </c:extLst>
        </c:ser>
        <c:ser>
          <c:idx val="1"/>
          <c:order val="1"/>
          <c:spPr>
            <a:ln w="19050">
              <a:noFill/>
            </a:ln>
          </c:spPr>
          <c:marker>
            <c:symbol val="circle"/>
            <c:size val="2"/>
            <c:spPr>
              <a:solidFill>
                <a:schemeClr val="accent2"/>
              </a:solidFill>
              <a:ln>
                <a:noFill/>
              </a:ln>
            </c:spPr>
          </c:marker>
          <c:trendline>
            <c:spPr>
              <a:ln w="25400">
                <a:solidFill>
                  <a:schemeClr val="accent2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('[1]mChDvl2 0.5 - Wnt11 0.5 - mGFP '!$C$4:$C$86,'[1]mChDvl2 0.5 - Wnt11 0.5 - mGFP '!$H$4:$H$88,'[1]mChDvl2 0.5 - Wnt11 0.5 - mGFP '!$M$4:$M$56,'[1]mChDvl2 0.5 - Wnt11 0.5 - mGFP '!$R$4:$R$59,'[1]mChDvl2 0.5 - Wnt11 0.5 - mGFP '!$W$4:$W$61,'[1]mChDvl2 0.5 - Wnt11 0.5 - mGFP '!$AB$4:$AB$88,'[1]mChDvl2 0.5 - Wnt11 0.5 - mGFP '!$AG$4:$AG$82)</c:f>
              <c:numCache>
                <c:formatCode>General</c:formatCode>
                <c:ptCount val="499"/>
                <c:pt idx="0">
                  <c:v>1.2048192771084338</c:v>
                </c:pt>
                <c:pt idx="1">
                  <c:v>2.4096385542168677</c:v>
                </c:pt>
                <c:pt idx="2">
                  <c:v>3.6144578313253009</c:v>
                </c:pt>
                <c:pt idx="3">
                  <c:v>4.8192771084337354</c:v>
                </c:pt>
                <c:pt idx="4">
                  <c:v>6.024096385542169</c:v>
                </c:pt>
                <c:pt idx="5">
                  <c:v>7.2289156626506017</c:v>
                </c:pt>
                <c:pt idx="6">
                  <c:v>8.4337349397590362</c:v>
                </c:pt>
                <c:pt idx="7">
                  <c:v>9.6385542168674707</c:v>
                </c:pt>
                <c:pt idx="8">
                  <c:v>10.843373493975903</c:v>
                </c:pt>
                <c:pt idx="9">
                  <c:v>12.048192771084338</c:v>
                </c:pt>
                <c:pt idx="10">
                  <c:v>13.253012048192772</c:v>
                </c:pt>
                <c:pt idx="11">
                  <c:v>14.457831325301203</c:v>
                </c:pt>
                <c:pt idx="12">
                  <c:v>15.66265060240964</c:v>
                </c:pt>
                <c:pt idx="13">
                  <c:v>16.867469879518072</c:v>
                </c:pt>
                <c:pt idx="14">
                  <c:v>18.072289156626507</c:v>
                </c:pt>
                <c:pt idx="15">
                  <c:v>19.277108433734941</c:v>
                </c:pt>
                <c:pt idx="16">
                  <c:v>20.481927710843372</c:v>
                </c:pt>
                <c:pt idx="17">
                  <c:v>21.686746987951807</c:v>
                </c:pt>
                <c:pt idx="18">
                  <c:v>22.891566265060241</c:v>
                </c:pt>
                <c:pt idx="19">
                  <c:v>24.096385542168676</c:v>
                </c:pt>
                <c:pt idx="20">
                  <c:v>25.301204819277107</c:v>
                </c:pt>
                <c:pt idx="21">
                  <c:v>26.506024096385545</c:v>
                </c:pt>
                <c:pt idx="22">
                  <c:v>27.710843373493976</c:v>
                </c:pt>
                <c:pt idx="23">
                  <c:v>28.915662650602407</c:v>
                </c:pt>
                <c:pt idx="24">
                  <c:v>30.120481927710845</c:v>
                </c:pt>
                <c:pt idx="25">
                  <c:v>31.325301204819279</c:v>
                </c:pt>
                <c:pt idx="26">
                  <c:v>32.53012048192771</c:v>
                </c:pt>
                <c:pt idx="27">
                  <c:v>33.734939759036145</c:v>
                </c:pt>
                <c:pt idx="28">
                  <c:v>34.939759036144579</c:v>
                </c:pt>
                <c:pt idx="29">
                  <c:v>36.144578313253014</c:v>
                </c:pt>
                <c:pt idx="30">
                  <c:v>37.349397590361441</c:v>
                </c:pt>
                <c:pt idx="31">
                  <c:v>38.554216867469883</c:v>
                </c:pt>
                <c:pt idx="32">
                  <c:v>39.75903614457831</c:v>
                </c:pt>
                <c:pt idx="33">
                  <c:v>40.963855421686745</c:v>
                </c:pt>
                <c:pt idx="34">
                  <c:v>42.168674698795186</c:v>
                </c:pt>
                <c:pt idx="35">
                  <c:v>43.373493975903614</c:v>
                </c:pt>
                <c:pt idx="36">
                  <c:v>44.578313253012048</c:v>
                </c:pt>
                <c:pt idx="37">
                  <c:v>45.783132530120483</c:v>
                </c:pt>
                <c:pt idx="38">
                  <c:v>46.987951807228917</c:v>
                </c:pt>
                <c:pt idx="39">
                  <c:v>48.192771084337352</c:v>
                </c:pt>
                <c:pt idx="40">
                  <c:v>49.397590361445779</c:v>
                </c:pt>
                <c:pt idx="41">
                  <c:v>50.602409638554214</c:v>
                </c:pt>
                <c:pt idx="42">
                  <c:v>51.807228915662648</c:v>
                </c:pt>
                <c:pt idx="43">
                  <c:v>53.01204819277109</c:v>
                </c:pt>
                <c:pt idx="44">
                  <c:v>54.216867469879517</c:v>
                </c:pt>
                <c:pt idx="45">
                  <c:v>55.421686746987952</c:v>
                </c:pt>
                <c:pt idx="46">
                  <c:v>56.626506024096393</c:v>
                </c:pt>
                <c:pt idx="47">
                  <c:v>57.831325301204814</c:v>
                </c:pt>
                <c:pt idx="48">
                  <c:v>59.036144578313255</c:v>
                </c:pt>
                <c:pt idx="49">
                  <c:v>60.24096385542169</c:v>
                </c:pt>
                <c:pt idx="50">
                  <c:v>61.445783132530117</c:v>
                </c:pt>
                <c:pt idx="51">
                  <c:v>62.650602409638559</c:v>
                </c:pt>
                <c:pt idx="52">
                  <c:v>63.855421686746979</c:v>
                </c:pt>
                <c:pt idx="53">
                  <c:v>65.060240963855421</c:v>
                </c:pt>
                <c:pt idx="54">
                  <c:v>66.265060240963862</c:v>
                </c:pt>
                <c:pt idx="55">
                  <c:v>67.46987951807229</c:v>
                </c:pt>
                <c:pt idx="56">
                  <c:v>68.674698795180717</c:v>
                </c:pt>
                <c:pt idx="57">
                  <c:v>69.879518072289159</c:v>
                </c:pt>
                <c:pt idx="58">
                  <c:v>71.084337349397586</c:v>
                </c:pt>
                <c:pt idx="59">
                  <c:v>72.289156626506028</c:v>
                </c:pt>
                <c:pt idx="60">
                  <c:v>73.493975903614455</c:v>
                </c:pt>
                <c:pt idx="61">
                  <c:v>74.698795180722882</c:v>
                </c:pt>
                <c:pt idx="62">
                  <c:v>75.903614457831324</c:v>
                </c:pt>
                <c:pt idx="63">
                  <c:v>77.108433734939766</c:v>
                </c:pt>
                <c:pt idx="64">
                  <c:v>78.313253012048193</c:v>
                </c:pt>
                <c:pt idx="65">
                  <c:v>79.518072289156621</c:v>
                </c:pt>
                <c:pt idx="66">
                  <c:v>80.722891566265062</c:v>
                </c:pt>
                <c:pt idx="67">
                  <c:v>81.92771084337349</c:v>
                </c:pt>
                <c:pt idx="68">
                  <c:v>83.132530120481931</c:v>
                </c:pt>
                <c:pt idx="69">
                  <c:v>84.337349397590373</c:v>
                </c:pt>
                <c:pt idx="70">
                  <c:v>85.542168674698786</c:v>
                </c:pt>
                <c:pt idx="71">
                  <c:v>86.746987951807228</c:v>
                </c:pt>
                <c:pt idx="72">
                  <c:v>87.951807228915655</c:v>
                </c:pt>
                <c:pt idx="73">
                  <c:v>89.156626506024097</c:v>
                </c:pt>
                <c:pt idx="74">
                  <c:v>90.361445783132538</c:v>
                </c:pt>
                <c:pt idx="75">
                  <c:v>91.566265060240966</c:v>
                </c:pt>
                <c:pt idx="76">
                  <c:v>92.771084337349393</c:v>
                </c:pt>
                <c:pt idx="77">
                  <c:v>93.975903614457835</c:v>
                </c:pt>
                <c:pt idx="78">
                  <c:v>95.180722891566262</c:v>
                </c:pt>
                <c:pt idx="79">
                  <c:v>96.385542168674704</c:v>
                </c:pt>
                <c:pt idx="80">
                  <c:v>97.590361445783131</c:v>
                </c:pt>
                <c:pt idx="81">
                  <c:v>98.795180722891558</c:v>
                </c:pt>
                <c:pt idx="82">
                  <c:v>100</c:v>
                </c:pt>
                <c:pt idx="83">
                  <c:v>1.1764705882352942</c:v>
                </c:pt>
                <c:pt idx="84">
                  <c:v>2.3529411764705883</c:v>
                </c:pt>
                <c:pt idx="85">
                  <c:v>3.5294117647058822</c:v>
                </c:pt>
                <c:pt idx="86">
                  <c:v>4.7058823529411766</c:v>
                </c:pt>
                <c:pt idx="87">
                  <c:v>5.8823529411764701</c:v>
                </c:pt>
                <c:pt idx="88">
                  <c:v>7.0588235294117645</c:v>
                </c:pt>
                <c:pt idx="89">
                  <c:v>8.235294117647058</c:v>
                </c:pt>
                <c:pt idx="90">
                  <c:v>9.4117647058823533</c:v>
                </c:pt>
                <c:pt idx="91">
                  <c:v>10.588235294117647</c:v>
                </c:pt>
                <c:pt idx="92">
                  <c:v>11.76470588235294</c:v>
                </c:pt>
                <c:pt idx="93">
                  <c:v>12.941176470588237</c:v>
                </c:pt>
                <c:pt idx="94">
                  <c:v>14.117647058823529</c:v>
                </c:pt>
                <c:pt idx="95">
                  <c:v>15.294117647058824</c:v>
                </c:pt>
                <c:pt idx="96">
                  <c:v>16.470588235294116</c:v>
                </c:pt>
                <c:pt idx="97">
                  <c:v>17.647058823529413</c:v>
                </c:pt>
                <c:pt idx="98">
                  <c:v>18.823529411764707</c:v>
                </c:pt>
                <c:pt idx="99">
                  <c:v>20</c:v>
                </c:pt>
                <c:pt idx="100">
                  <c:v>21.176470588235293</c:v>
                </c:pt>
                <c:pt idx="101">
                  <c:v>22.352941176470591</c:v>
                </c:pt>
                <c:pt idx="102">
                  <c:v>23.52941176470588</c:v>
                </c:pt>
                <c:pt idx="103">
                  <c:v>24.705882352941178</c:v>
                </c:pt>
                <c:pt idx="104">
                  <c:v>25.882352941176475</c:v>
                </c:pt>
                <c:pt idx="105">
                  <c:v>27.058823529411764</c:v>
                </c:pt>
                <c:pt idx="106">
                  <c:v>28.235294117647058</c:v>
                </c:pt>
                <c:pt idx="107">
                  <c:v>29.411764705882355</c:v>
                </c:pt>
                <c:pt idx="108">
                  <c:v>30.588235294117649</c:v>
                </c:pt>
                <c:pt idx="109">
                  <c:v>31.764705882352938</c:v>
                </c:pt>
                <c:pt idx="110">
                  <c:v>32.941176470588232</c:v>
                </c:pt>
                <c:pt idx="111">
                  <c:v>34.117647058823529</c:v>
                </c:pt>
                <c:pt idx="112">
                  <c:v>35.294117647058826</c:v>
                </c:pt>
                <c:pt idx="113">
                  <c:v>36.470588235294116</c:v>
                </c:pt>
                <c:pt idx="114">
                  <c:v>37.647058823529413</c:v>
                </c:pt>
                <c:pt idx="115">
                  <c:v>38.82352941176471</c:v>
                </c:pt>
                <c:pt idx="116">
                  <c:v>40</c:v>
                </c:pt>
                <c:pt idx="117">
                  <c:v>41.17647058823529</c:v>
                </c:pt>
                <c:pt idx="118">
                  <c:v>42.352941176470587</c:v>
                </c:pt>
                <c:pt idx="119">
                  <c:v>43.529411764705884</c:v>
                </c:pt>
                <c:pt idx="120">
                  <c:v>44.705882352941181</c:v>
                </c:pt>
                <c:pt idx="121">
                  <c:v>45.882352941176471</c:v>
                </c:pt>
                <c:pt idx="122">
                  <c:v>47.058823529411761</c:v>
                </c:pt>
                <c:pt idx="123">
                  <c:v>48.235294117647058</c:v>
                </c:pt>
                <c:pt idx="124">
                  <c:v>49.411764705882355</c:v>
                </c:pt>
                <c:pt idx="125">
                  <c:v>50.588235294117645</c:v>
                </c:pt>
                <c:pt idx="126">
                  <c:v>51.764705882352949</c:v>
                </c:pt>
                <c:pt idx="127">
                  <c:v>52.941176470588239</c:v>
                </c:pt>
                <c:pt idx="128">
                  <c:v>54.117647058823529</c:v>
                </c:pt>
                <c:pt idx="129">
                  <c:v>55.294117647058826</c:v>
                </c:pt>
                <c:pt idx="130">
                  <c:v>56.470588235294116</c:v>
                </c:pt>
                <c:pt idx="131">
                  <c:v>57.647058823529406</c:v>
                </c:pt>
                <c:pt idx="132">
                  <c:v>58.82352941176471</c:v>
                </c:pt>
                <c:pt idx="133">
                  <c:v>60</c:v>
                </c:pt>
                <c:pt idx="134">
                  <c:v>61.176470588235297</c:v>
                </c:pt>
                <c:pt idx="135">
                  <c:v>62.352941176470587</c:v>
                </c:pt>
                <c:pt idx="136">
                  <c:v>63.529411764705877</c:v>
                </c:pt>
                <c:pt idx="137">
                  <c:v>64.705882352941174</c:v>
                </c:pt>
                <c:pt idx="138">
                  <c:v>65.882352941176464</c:v>
                </c:pt>
                <c:pt idx="139">
                  <c:v>67.058823529411754</c:v>
                </c:pt>
                <c:pt idx="140">
                  <c:v>68.235294117647058</c:v>
                </c:pt>
                <c:pt idx="141">
                  <c:v>69.411764705882348</c:v>
                </c:pt>
                <c:pt idx="142">
                  <c:v>70.588235294117652</c:v>
                </c:pt>
                <c:pt idx="143">
                  <c:v>71.764705882352942</c:v>
                </c:pt>
                <c:pt idx="144">
                  <c:v>72.941176470588232</c:v>
                </c:pt>
                <c:pt idx="145">
                  <c:v>74.117647058823536</c:v>
                </c:pt>
                <c:pt idx="146">
                  <c:v>75.294117647058826</c:v>
                </c:pt>
                <c:pt idx="147">
                  <c:v>76.470588235294116</c:v>
                </c:pt>
                <c:pt idx="148">
                  <c:v>77.64705882352942</c:v>
                </c:pt>
                <c:pt idx="149">
                  <c:v>78.82352941176471</c:v>
                </c:pt>
                <c:pt idx="150">
                  <c:v>80</c:v>
                </c:pt>
                <c:pt idx="151">
                  <c:v>81.17647058823529</c:v>
                </c:pt>
                <c:pt idx="152">
                  <c:v>82.35294117647058</c:v>
                </c:pt>
                <c:pt idx="153">
                  <c:v>83.529411764705884</c:v>
                </c:pt>
                <c:pt idx="154">
                  <c:v>84.705882352941174</c:v>
                </c:pt>
                <c:pt idx="155">
                  <c:v>85.882352941176464</c:v>
                </c:pt>
                <c:pt idx="156">
                  <c:v>87.058823529411768</c:v>
                </c:pt>
                <c:pt idx="157">
                  <c:v>88.235294117647058</c:v>
                </c:pt>
                <c:pt idx="158">
                  <c:v>89.411764705882362</c:v>
                </c:pt>
                <c:pt idx="159">
                  <c:v>90.588235294117652</c:v>
                </c:pt>
                <c:pt idx="160">
                  <c:v>91.764705882352942</c:v>
                </c:pt>
                <c:pt idx="161">
                  <c:v>92.941176470588232</c:v>
                </c:pt>
                <c:pt idx="162">
                  <c:v>94.117647058823522</c:v>
                </c:pt>
                <c:pt idx="163">
                  <c:v>95.294117647058812</c:v>
                </c:pt>
                <c:pt idx="164">
                  <c:v>96.470588235294116</c:v>
                </c:pt>
                <c:pt idx="165">
                  <c:v>97.647058823529406</c:v>
                </c:pt>
                <c:pt idx="166">
                  <c:v>98.82352941176471</c:v>
                </c:pt>
                <c:pt idx="167">
                  <c:v>100</c:v>
                </c:pt>
                <c:pt idx="168">
                  <c:v>1.8518518518518516</c:v>
                </c:pt>
                <c:pt idx="169">
                  <c:v>3.7037037037037033</c:v>
                </c:pt>
                <c:pt idx="170">
                  <c:v>5.5555555555555554</c:v>
                </c:pt>
                <c:pt idx="171">
                  <c:v>7.4074074074074066</c:v>
                </c:pt>
                <c:pt idx="172">
                  <c:v>9.2592592592592595</c:v>
                </c:pt>
                <c:pt idx="173">
                  <c:v>11.111111111111111</c:v>
                </c:pt>
                <c:pt idx="174">
                  <c:v>12.962962962962962</c:v>
                </c:pt>
                <c:pt idx="175">
                  <c:v>14.814814814814813</c:v>
                </c:pt>
                <c:pt idx="176">
                  <c:v>16.666666666666664</c:v>
                </c:pt>
                <c:pt idx="177">
                  <c:v>18.518518518518519</c:v>
                </c:pt>
                <c:pt idx="178">
                  <c:v>20.37037037037037</c:v>
                </c:pt>
                <c:pt idx="179">
                  <c:v>22.222222222222221</c:v>
                </c:pt>
                <c:pt idx="180">
                  <c:v>24.074074074074073</c:v>
                </c:pt>
                <c:pt idx="181">
                  <c:v>25.925925925925924</c:v>
                </c:pt>
                <c:pt idx="182">
                  <c:v>27.777777777777779</c:v>
                </c:pt>
                <c:pt idx="183">
                  <c:v>29.629629629629626</c:v>
                </c:pt>
                <c:pt idx="184">
                  <c:v>31.481481481481481</c:v>
                </c:pt>
                <c:pt idx="185">
                  <c:v>33.333333333333329</c:v>
                </c:pt>
                <c:pt idx="186">
                  <c:v>35.185185185185183</c:v>
                </c:pt>
                <c:pt idx="187">
                  <c:v>37.037037037037038</c:v>
                </c:pt>
                <c:pt idx="188">
                  <c:v>38.888888888888893</c:v>
                </c:pt>
                <c:pt idx="189">
                  <c:v>40.74074074074074</c:v>
                </c:pt>
                <c:pt idx="190">
                  <c:v>42.592592592592595</c:v>
                </c:pt>
                <c:pt idx="191">
                  <c:v>44.444444444444443</c:v>
                </c:pt>
                <c:pt idx="192">
                  <c:v>46.296296296296298</c:v>
                </c:pt>
                <c:pt idx="193">
                  <c:v>48.148148148148145</c:v>
                </c:pt>
                <c:pt idx="194">
                  <c:v>50</c:v>
                </c:pt>
                <c:pt idx="195">
                  <c:v>51.851851851851848</c:v>
                </c:pt>
                <c:pt idx="196">
                  <c:v>53.703703703703709</c:v>
                </c:pt>
                <c:pt idx="197">
                  <c:v>55.555555555555557</c:v>
                </c:pt>
                <c:pt idx="198">
                  <c:v>57.407407407407405</c:v>
                </c:pt>
                <c:pt idx="199">
                  <c:v>59.259259259259252</c:v>
                </c:pt>
                <c:pt idx="200">
                  <c:v>61.111111111111114</c:v>
                </c:pt>
                <c:pt idx="201">
                  <c:v>62.962962962962962</c:v>
                </c:pt>
                <c:pt idx="202">
                  <c:v>64.81481481481481</c:v>
                </c:pt>
                <c:pt idx="203">
                  <c:v>66.666666666666657</c:v>
                </c:pt>
                <c:pt idx="204">
                  <c:v>68.518518518518519</c:v>
                </c:pt>
                <c:pt idx="205">
                  <c:v>70.370370370370367</c:v>
                </c:pt>
                <c:pt idx="206">
                  <c:v>72.222222222222214</c:v>
                </c:pt>
                <c:pt idx="207">
                  <c:v>74.074074074074076</c:v>
                </c:pt>
                <c:pt idx="208">
                  <c:v>75.925925925925924</c:v>
                </c:pt>
                <c:pt idx="209">
                  <c:v>77.777777777777786</c:v>
                </c:pt>
                <c:pt idx="210">
                  <c:v>79.629629629629633</c:v>
                </c:pt>
                <c:pt idx="211">
                  <c:v>81.481481481481481</c:v>
                </c:pt>
                <c:pt idx="212">
                  <c:v>83.333333333333343</c:v>
                </c:pt>
                <c:pt idx="213">
                  <c:v>85.18518518518519</c:v>
                </c:pt>
                <c:pt idx="214">
                  <c:v>87.037037037037038</c:v>
                </c:pt>
                <c:pt idx="215">
                  <c:v>88.888888888888886</c:v>
                </c:pt>
                <c:pt idx="216">
                  <c:v>90.740740740740748</c:v>
                </c:pt>
                <c:pt idx="217">
                  <c:v>92.592592592592595</c:v>
                </c:pt>
                <c:pt idx="218">
                  <c:v>94.444444444444443</c:v>
                </c:pt>
                <c:pt idx="219">
                  <c:v>96.296296296296291</c:v>
                </c:pt>
                <c:pt idx="220">
                  <c:v>98.148148148148152</c:v>
                </c:pt>
                <c:pt idx="221">
                  <c:v>1.7543859649122806</c:v>
                </c:pt>
                <c:pt idx="222">
                  <c:v>3.5087719298245612</c:v>
                </c:pt>
                <c:pt idx="223">
                  <c:v>5.2631578947368416</c:v>
                </c:pt>
                <c:pt idx="224">
                  <c:v>7.0175438596491224</c:v>
                </c:pt>
                <c:pt idx="225">
                  <c:v>8.7719298245614024</c:v>
                </c:pt>
                <c:pt idx="226">
                  <c:v>10.526315789473683</c:v>
                </c:pt>
                <c:pt idx="227">
                  <c:v>12.280701754385964</c:v>
                </c:pt>
                <c:pt idx="228">
                  <c:v>14.035087719298245</c:v>
                </c:pt>
                <c:pt idx="229">
                  <c:v>15.789473684210526</c:v>
                </c:pt>
                <c:pt idx="230">
                  <c:v>17.543859649122805</c:v>
                </c:pt>
                <c:pt idx="231">
                  <c:v>19.298245614035086</c:v>
                </c:pt>
                <c:pt idx="232">
                  <c:v>21.052631578947366</c:v>
                </c:pt>
                <c:pt idx="233">
                  <c:v>22.807017543859647</c:v>
                </c:pt>
                <c:pt idx="234">
                  <c:v>24.561403508771928</c:v>
                </c:pt>
                <c:pt idx="235">
                  <c:v>26.315789473684209</c:v>
                </c:pt>
                <c:pt idx="236">
                  <c:v>28.07017543859649</c:v>
                </c:pt>
                <c:pt idx="237">
                  <c:v>29.82456140350877</c:v>
                </c:pt>
                <c:pt idx="238">
                  <c:v>31.578947368421051</c:v>
                </c:pt>
                <c:pt idx="239">
                  <c:v>33.333333333333329</c:v>
                </c:pt>
                <c:pt idx="240">
                  <c:v>35.087719298245609</c:v>
                </c:pt>
                <c:pt idx="241">
                  <c:v>36.84210526315789</c:v>
                </c:pt>
                <c:pt idx="242">
                  <c:v>38.596491228070171</c:v>
                </c:pt>
                <c:pt idx="243">
                  <c:v>40.350877192982452</c:v>
                </c:pt>
                <c:pt idx="244">
                  <c:v>42.105263157894733</c:v>
                </c:pt>
                <c:pt idx="245">
                  <c:v>43.859649122807014</c:v>
                </c:pt>
                <c:pt idx="246">
                  <c:v>45.614035087719294</c:v>
                </c:pt>
                <c:pt idx="247">
                  <c:v>47.368421052631575</c:v>
                </c:pt>
                <c:pt idx="248">
                  <c:v>49.122807017543856</c:v>
                </c:pt>
                <c:pt idx="249">
                  <c:v>50.877192982456144</c:v>
                </c:pt>
                <c:pt idx="250">
                  <c:v>52.631578947368418</c:v>
                </c:pt>
                <c:pt idx="251">
                  <c:v>54.385964912280706</c:v>
                </c:pt>
                <c:pt idx="252">
                  <c:v>56.140350877192979</c:v>
                </c:pt>
                <c:pt idx="253">
                  <c:v>57.894736842105267</c:v>
                </c:pt>
                <c:pt idx="254">
                  <c:v>59.649122807017541</c:v>
                </c:pt>
                <c:pt idx="255">
                  <c:v>61.403508771929829</c:v>
                </c:pt>
                <c:pt idx="256">
                  <c:v>63.157894736842103</c:v>
                </c:pt>
                <c:pt idx="257">
                  <c:v>64.912280701754383</c:v>
                </c:pt>
                <c:pt idx="258">
                  <c:v>66.666666666666657</c:v>
                </c:pt>
                <c:pt idx="259">
                  <c:v>68.421052631578945</c:v>
                </c:pt>
                <c:pt idx="260">
                  <c:v>70.175438596491219</c:v>
                </c:pt>
                <c:pt idx="261">
                  <c:v>71.929824561403507</c:v>
                </c:pt>
                <c:pt idx="262">
                  <c:v>73.68421052631578</c:v>
                </c:pt>
                <c:pt idx="263">
                  <c:v>75.438596491228068</c:v>
                </c:pt>
                <c:pt idx="264">
                  <c:v>77.192982456140342</c:v>
                </c:pt>
                <c:pt idx="265">
                  <c:v>78.94736842105263</c:v>
                </c:pt>
                <c:pt idx="266">
                  <c:v>80.701754385964904</c:v>
                </c:pt>
                <c:pt idx="267">
                  <c:v>82.456140350877192</c:v>
                </c:pt>
                <c:pt idx="268">
                  <c:v>84.210526315789465</c:v>
                </c:pt>
                <c:pt idx="269">
                  <c:v>85.964912280701753</c:v>
                </c:pt>
                <c:pt idx="270">
                  <c:v>87.719298245614027</c:v>
                </c:pt>
                <c:pt idx="271">
                  <c:v>89.473684210526315</c:v>
                </c:pt>
                <c:pt idx="272">
                  <c:v>91.228070175438589</c:v>
                </c:pt>
                <c:pt idx="273">
                  <c:v>92.982456140350877</c:v>
                </c:pt>
                <c:pt idx="274">
                  <c:v>94.73684210526315</c:v>
                </c:pt>
                <c:pt idx="275">
                  <c:v>96.491228070175438</c:v>
                </c:pt>
                <c:pt idx="276">
                  <c:v>98.245614035087712</c:v>
                </c:pt>
                <c:pt idx="277">
                  <c:v>1.7241379310344827</c:v>
                </c:pt>
                <c:pt idx="278">
                  <c:v>3.4482758620689653</c:v>
                </c:pt>
                <c:pt idx="279">
                  <c:v>5.1724137931034484</c:v>
                </c:pt>
                <c:pt idx="280">
                  <c:v>6.8965517241379306</c:v>
                </c:pt>
                <c:pt idx="281">
                  <c:v>8.6206896551724146</c:v>
                </c:pt>
                <c:pt idx="282">
                  <c:v>10.344827586206897</c:v>
                </c:pt>
                <c:pt idx="283">
                  <c:v>12.068965517241379</c:v>
                </c:pt>
                <c:pt idx="284">
                  <c:v>13.793103448275861</c:v>
                </c:pt>
                <c:pt idx="285">
                  <c:v>15.517241379310345</c:v>
                </c:pt>
                <c:pt idx="286">
                  <c:v>17.241379310344829</c:v>
                </c:pt>
                <c:pt idx="287">
                  <c:v>18.96551724137931</c:v>
                </c:pt>
                <c:pt idx="288">
                  <c:v>20.689655172413794</c:v>
                </c:pt>
                <c:pt idx="289">
                  <c:v>22.413793103448278</c:v>
                </c:pt>
                <c:pt idx="290">
                  <c:v>24.137931034482758</c:v>
                </c:pt>
                <c:pt idx="291">
                  <c:v>25.862068965517242</c:v>
                </c:pt>
                <c:pt idx="292">
                  <c:v>27.586206896551722</c:v>
                </c:pt>
                <c:pt idx="293">
                  <c:v>29.310344827586203</c:v>
                </c:pt>
                <c:pt idx="294">
                  <c:v>31.03448275862069</c:v>
                </c:pt>
                <c:pt idx="295">
                  <c:v>32.758620689655174</c:v>
                </c:pt>
                <c:pt idx="296">
                  <c:v>34.482758620689658</c:v>
                </c:pt>
                <c:pt idx="297">
                  <c:v>36.206896551724135</c:v>
                </c:pt>
                <c:pt idx="298">
                  <c:v>37.931034482758619</c:v>
                </c:pt>
                <c:pt idx="299">
                  <c:v>39.655172413793103</c:v>
                </c:pt>
                <c:pt idx="300">
                  <c:v>41.379310344827587</c:v>
                </c:pt>
                <c:pt idx="301">
                  <c:v>43.103448275862064</c:v>
                </c:pt>
                <c:pt idx="302">
                  <c:v>44.827586206896555</c:v>
                </c:pt>
                <c:pt idx="303">
                  <c:v>46.551724137931032</c:v>
                </c:pt>
                <c:pt idx="304">
                  <c:v>48.275862068965516</c:v>
                </c:pt>
                <c:pt idx="305">
                  <c:v>50</c:v>
                </c:pt>
                <c:pt idx="306">
                  <c:v>51.724137931034484</c:v>
                </c:pt>
                <c:pt idx="307">
                  <c:v>53.448275862068961</c:v>
                </c:pt>
                <c:pt idx="308">
                  <c:v>55.172413793103445</c:v>
                </c:pt>
                <c:pt idx="309">
                  <c:v>56.896551724137936</c:v>
                </c:pt>
                <c:pt idx="310">
                  <c:v>58.620689655172406</c:v>
                </c:pt>
                <c:pt idx="311">
                  <c:v>60.344827586206897</c:v>
                </c:pt>
                <c:pt idx="312">
                  <c:v>62.068965517241381</c:v>
                </c:pt>
                <c:pt idx="313">
                  <c:v>63.793103448275865</c:v>
                </c:pt>
                <c:pt idx="314">
                  <c:v>65.517241379310349</c:v>
                </c:pt>
                <c:pt idx="315">
                  <c:v>67.241379310344826</c:v>
                </c:pt>
                <c:pt idx="316">
                  <c:v>68.965517241379317</c:v>
                </c:pt>
                <c:pt idx="317">
                  <c:v>70.689655172413794</c:v>
                </c:pt>
                <c:pt idx="318">
                  <c:v>72.41379310344827</c:v>
                </c:pt>
                <c:pt idx="319">
                  <c:v>74.137931034482762</c:v>
                </c:pt>
                <c:pt idx="320">
                  <c:v>75.862068965517238</c:v>
                </c:pt>
                <c:pt idx="321">
                  <c:v>77.58620689655173</c:v>
                </c:pt>
                <c:pt idx="322">
                  <c:v>79.310344827586206</c:v>
                </c:pt>
                <c:pt idx="323">
                  <c:v>81.034482758620683</c:v>
                </c:pt>
                <c:pt idx="324">
                  <c:v>82.758620689655174</c:v>
                </c:pt>
                <c:pt idx="325">
                  <c:v>84.482758620689651</c:v>
                </c:pt>
                <c:pt idx="326">
                  <c:v>86.206896551724128</c:v>
                </c:pt>
                <c:pt idx="327">
                  <c:v>87.931034482758619</c:v>
                </c:pt>
                <c:pt idx="328">
                  <c:v>89.65517241379311</c:v>
                </c:pt>
                <c:pt idx="329">
                  <c:v>91.379310344827587</c:v>
                </c:pt>
                <c:pt idx="330">
                  <c:v>93.103448275862064</c:v>
                </c:pt>
                <c:pt idx="331">
                  <c:v>94.827586206896555</c:v>
                </c:pt>
                <c:pt idx="332">
                  <c:v>96.551724137931032</c:v>
                </c:pt>
                <c:pt idx="333">
                  <c:v>98.275862068965509</c:v>
                </c:pt>
                <c:pt idx="334">
                  <c:v>100</c:v>
                </c:pt>
                <c:pt idx="335">
                  <c:v>1.1764705882352942</c:v>
                </c:pt>
                <c:pt idx="336">
                  <c:v>2.3529411764705883</c:v>
                </c:pt>
                <c:pt idx="337">
                  <c:v>3.5294117647058822</c:v>
                </c:pt>
                <c:pt idx="338">
                  <c:v>4.7058823529411766</c:v>
                </c:pt>
                <c:pt idx="339">
                  <c:v>5.8823529411764701</c:v>
                </c:pt>
                <c:pt idx="340">
                  <c:v>7.0588235294117645</c:v>
                </c:pt>
                <c:pt idx="341">
                  <c:v>8.235294117647058</c:v>
                </c:pt>
                <c:pt idx="342">
                  <c:v>9.4117647058823533</c:v>
                </c:pt>
                <c:pt idx="343">
                  <c:v>10.588235294117647</c:v>
                </c:pt>
                <c:pt idx="344">
                  <c:v>11.76470588235294</c:v>
                </c:pt>
                <c:pt idx="345">
                  <c:v>12.941176470588237</c:v>
                </c:pt>
                <c:pt idx="346">
                  <c:v>14.117647058823529</c:v>
                </c:pt>
                <c:pt idx="347">
                  <c:v>15.294117647058824</c:v>
                </c:pt>
                <c:pt idx="348">
                  <c:v>16.470588235294116</c:v>
                </c:pt>
                <c:pt idx="349">
                  <c:v>17.647058823529413</c:v>
                </c:pt>
                <c:pt idx="350">
                  <c:v>18.823529411764707</c:v>
                </c:pt>
                <c:pt idx="351">
                  <c:v>20</c:v>
                </c:pt>
                <c:pt idx="352">
                  <c:v>21.176470588235293</c:v>
                </c:pt>
                <c:pt idx="353">
                  <c:v>22.352941176470591</c:v>
                </c:pt>
                <c:pt idx="354">
                  <c:v>23.52941176470588</c:v>
                </c:pt>
                <c:pt idx="355">
                  <c:v>24.705882352941178</c:v>
                </c:pt>
                <c:pt idx="356">
                  <c:v>25.882352941176475</c:v>
                </c:pt>
                <c:pt idx="357">
                  <c:v>27.058823529411764</c:v>
                </c:pt>
                <c:pt idx="358">
                  <c:v>28.235294117647058</c:v>
                </c:pt>
                <c:pt idx="359">
                  <c:v>29.411764705882355</c:v>
                </c:pt>
                <c:pt idx="360">
                  <c:v>30.588235294117649</c:v>
                </c:pt>
                <c:pt idx="361">
                  <c:v>31.764705882352938</c:v>
                </c:pt>
                <c:pt idx="362">
                  <c:v>32.941176470588232</c:v>
                </c:pt>
                <c:pt idx="363">
                  <c:v>34.117647058823529</c:v>
                </c:pt>
                <c:pt idx="364">
                  <c:v>35.294117647058826</c:v>
                </c:pt>
                <c:pt idx="365">
                  <c:v>36.470588235294116</c:v>
                </c:pt>
                <c:pt idx="366">
                  <c:v>37.647058823529413</c:v>
                </c:pt>
                <c:pt idx="367">
                  <c:v>38.82352941176471</c:v>
                </c:pt>
                <c:pt idx="368">
                  <c:v>40</c:v>
                </c:pt>
                <c:pt idx="369">
                  <c:v>41.17647058823529</c:v>
                </c:pt>
                <c:pt idx="370">
                  <c:v>42.352941176470587</c:v>
                </c:pt>
                <c:pt idx="371">
                  <c:v>43.529411764705884</c:v>
                </c:pt>
                <c:pt idx="372">
                  <c:v>44.705882352941181</c:v>
                </c:pt>
                <c:pt idx="373">
                  <c:v>45.882352941176471</c:v>
                </c:pt>
                <c:pt idx="374">
                  <c:v>47.058823529411761</c:v>
                </c:pt>
                <c:pt idx="375">
                  <c:v>48.235294117647058</c:v>
                </c:pt>
                <c:pt idx="376">
                  <c:v>49.411764705882355</c:v>
                </c:pt>
                <c:pt idx="377">
                  <c:v>50.588235294117645</c:v>
                </c:pt>
                <c:pt idx="378">
                  <c:v>51.764705882352949</c:v>
                </c:pt>
                <c:pt idx="379">
                  <c:v>52.941176470588239</c:v>
                </c:pt>
                <c:pt idx="380">
                  <c:v>54.117647058823529</c:v>
                </c:pt>
                <c:pt idx="381">
                  <c:v>55.294117647058826</c:v>
                </c:pt>
                <c:pt idx="382">
                  <c:v>56.470588235294116</c:v>
                </c:pt>
                <c:pt idx="383">
                  <c:v>57.647058823529406</c:v>
                </c:pt>
                <c:pt idx="384">
                  <c:v>58.82352941176471</c:v>
                </c:pt>
                <c:pt idx="385">
                  <c:v>60</c:v>
                </c:pt>
                <c:pt idx="386">
                  <c:v>61.176470588235297</c:v>
                </c:pt>
                <c:pt idx="387">
                  <c:v>62.352941176470587</c:v>
                </c:pt>
                <c:pt idx="388">
                  <c:v>63.529411764705877</c:v>
                </c:pt>
                <c:pt idx="389">
                  <c:v>64.705882352941174</c:v>
                </c:pt>
                <c:pt idx="390">
                  <c:v>65.882352941176464</c:v>
                </c:pt>
                <c:pt idx="391">
                  <c:v>67.058823529411754</c:v>
                </c:pt>
                <c:pt idx="392">
                  <c:v>68.235294117647058</c:v>
                </c:pt>
                <c:pt idx="393">
                  <c:v>69.411764705882348</c:v>
                </c:pt>
                <c:pt idx="394">
                  <c:v>70.588235294117652</c:v>
                </c:pt>
                <c:pt idx="395">
                  <c:v>71.764705882352942</c:v>
                </c:pt>
                <c:pt idx="396">
                  <c:v>72.941176470588232</c:v>
                </c:pt>
                <c:pt idx="397">
                  <c:v>74.117647058823536</c:v>
                </c:pt>
                <c:pt idx="398">
                  <c:v>75.294117647058826</c:v>
                </c:pt>
                <c:pt idx="399">
                  <c:v>76.470588235294116</c:v>
                </c:pt>
                <c:pt idx="400">
                  <c:v>77.64705882352942</c:v>
                </c:pt>
                <c:pt idx="401">
                  <c:v>78.82352941176471</c:v>
                </c:pt>
                <c:pt idx="402">
                  <c:v>80</c:v>
                </c:pt>
                <c:pt idx="403">
                  <c:v>81.17647058823529</c:v>
                </c:pt>
                <c:pt idx="404">
                  <c:v>82.35294117647058</c:v>
                </c:pt>
                <c:pt idx="405">
                  <c:v>83.529411764705884</c:v>
                </c:pt>
                <c:pt idx="406">
                  <c:v>84.705882352941174</c:v>
                </c:pt>
                <c:pt idx="407">
                  <c:v>85.882352941176464</c:v>
                </c:pt>
                <c:pt idx="408">
                  <c:v>87.058823529411768</c:v>
                </c:pt>
                <c:pt idx="409">
                  <c:v>88.235294117647058</c:v>
                </c:pt>
                <c:pt idx="410">
                  <c:v>89.411764705882362</c:v>
                </c:pt>
                <c:pt idx="411">
                  <c:v>90.588235294117652</c:v>
                </c:pt>
                <c:pt idx="412">
                  <c:v>91.764705882352942</c:v>
                </c:pt>
                <c:pt idx="413">
                  <c:v>92.941176470588232</c:v>
                </c:pt>
                <c:pt idx="414">
                  <c:v>94.117647058823522</c:v>
                </c:pt>
                <c:pt idx="415">
                  <c:v>95.294117647058812</c:v>
                </c:pt>
                <c:pt idx="416">
                  <c:v>96.470588235294116</c:v>
                </c:pt>
                <c:pt idx="417">
                  <c:v>97.647058823529406</c:v>
                </c:pt>
                <c:pt idx="418">
                  <c:v>98.82352941176471</c:v>
                </c:pt>
                <c:pt idx="419">
                  <c:v>100</c:v>
                </c:pt>
                <c:pt idx="420">
                  <c:v>1.2658227848101267</c:v>
                </c:pt>
                <c:pt idx="421">
                  <c:v>2.5316455696202533</c:v>
                </c:pt>
                <c:pt idx="422">
                  <c:v>3.79746835443038</c:v>
                </c:pt>
                <c:pt idx="423">
                  <c:v>5.0632911392405067</c:v>
                </c:pt>
                <c:pt idx="424">
                  <c:v>6.3291139240506329</c:v>
                </c:pt>
                <c:pt idx="425">
                  <c:v>7.59493670886076</c:v>
                </c:pt>
                <c:pt idx="426">
                  <c:v>8.8607594936708853</c:v>
                </c:pt>
                <c:pt idx="427">
                  <c:v>10.126582278481013</c:v>
                </c:pt>
                <c:pt idx="428">
                  <c:v>11.39240506329114</c:v>
                </c:pt>
                <c:pt idx="429">
                  <c:v>12.658227848101266</c:v>
                </c:pt>
                <c:pt idx="430">
                  <c:v>13.924050632911392</c:v>
                </c:pt>
                <c:pt idx="431">
                  <c:v>15.18987341772152</c:v>
                </c:pt>
                <c:pt idx="432">
                  <c:v>16.455696202531644</c:v>
                </c:pt>
                <c:pt idx="433">
                  <c:v>17.721518987341771</c:v>
                </c:pt>
                <c:pt idx="434">
                  <c:v>18.9873417721519</c:v>
                </c:pt>
                <c:pt idx="435">
                  <c:v>20.253164556962027</c:v>
                </c:pt>
                <c:pt idx="436">
                  <c:v>21.518987341772153</c:v>
                </c:pt>
                <c:pt idx="437">
                  <c:v>22.784810126582279</c:v>
                </c:pt>
                <c:pt idx="438">
                  <c:v>24.050632911392405</c:v>
                </c:pt>
                <c:pt idx="439">
                  <c:v>25.316455696202532</c:v>
                </c:pt>
                <c:pt idx="440">
                  <c:v>26.582278481012654</c:v>
                </c:pt>
                <c:pt idx="441">
                  <c:v>27.848101265822784</c:v>
                </c:pt>
                <c:pt idx="442">
                  <c:v>29.11392405063291</c:v>
                </c:pt>
                <c:pt idx="443">
                  <c:v>30.37974683544304</c:v>
                </c:pt>
                <c:pt idx="444">
                  <c:v>31.645569620253166</c:v>
                </c:pt>
                <c:pt idx="445">
                  <c:v>32.911392405063289</c:v>
                </c:pt>
                <c:pt idx="446">
                  <c:v>34.177215189873415</c:v>
                </c:pt>
                <c:pt idx="447">
                  <c:v>35.443037974683541</c:v>
                </c:pt>
                <c:pt idx="448">
                  <c:v>36.708860759493675</c:v>
                </c:pt>
                <c:pt idx="449">
                  <c:v>37.974683544303801</c:v>
                </c:pt>
                <c:pt idx="450">
                  <c:v>39.24050632911392</c:v>
                </c:pt>
                <c:pt idx="451">
                  <c:v>40.506329113924053</c:v>
                </c:pt>
                <c:pt idx="452">
                  <c:v>41.77215189873418</c:v>
                </c:pt>
                <c:pt idx="453">
                  <c:v>43.037974683544306</c:v>
                </c:pt>
                <c:pt idx="454">
                  <c:v>44.303797468354425</c:v>
                </c:pt>
                <c:pt idx="455">
                  <c:v>45.569620253164558</c:v>
                </c:pt>
                <c:pt idx="456">
                  <c:v>46.835443037974684</c:v>
                </c:pt>
                <c:pt idx="457">
                  <c:v>48.101265822784811</c:v>
                </c:pt>
                <c:pt idx="458">
                  <c:v>49.367088607594937</c:v>
                </c:pt>
                <c:pt idx="459">
                  <c:v>50.632911392405063</c:v>
                </c:pt>
                <c:pt idx="460">
                  <c:v>51.898734177215189</c:v>
                </c:pt>
                <c:pt idx="461">
                  <c:v>53.164556962025308</c:v>
                </c:pt>
                <c:pt idx="462">
                  <c:v>54.430379746835442</c:v>
                </c:pt>
                <c:pt idx="463">
                  <c:v>55.696202531645568</c:v>
                </c:pt>
                <c:pt idx="464">
                  <c:v>56.962025316455701</c:v>
                </c:pt>
                <c:pt idx="465">
                  <c:v>58.22784810126582</c:v>
                </c:pt>
                <c:pt idx="466">
                  <c:v>59.493670886075947</c:v>
                </c:pt>
                <c:pt idx="467">
                  <c:v>60.75949367088608</c:v>
                </c:pt>
                <c:pt idx="468">
                  <c:v>62.025316455696199</c:v>
                </c:pt>
                <c:pt idx="469">
                  <c:v>63.291139240506332</c:v>
                </c:pt>
                <c:pt idx="470">
                  <c:v>64.556962025316452</c:v>
                </c:pt>
                <c:pt idx="471">
                  <c:v>65.822784810126578</c:v>
                </c:pt>
                <c:pt idx="472">
                  <c:v>67.088607594936718</c:v>
                </c:pt>
                <c:pt idx="473">
                  <c:v>68.35443037974683</c:v>
                </c:pt>
                <c:pt idx="474">
                  <c:v>69.620253164556971</c:v>
                </c:pt>
                <c:pt idx="475">
                  <c:v>70.886075949367083</c:v>
                </c:pt>
                <c:pt idx="476">
                  <c:v>72.151898734177209</c:v>
                </c:pt>
                <c:pt idx="477">
                  <c:v>73.417721518987349</c:v>
                </c:pt>
                <c:pt idx="478">
                  <c:v>74.683544303797461</c:v>
                </c:pt>
                <c:pt idx="479">
                  <c:v>75.949367088607602</c:v>
                </c:pt>
                <c:pt idx="480">
                  <c:v>77.215189873417728</c:v>
                </c:pt>
                <c:pt idx="481">
                  <c:v>78.48101265822784</c:v>
                </c:pt>
                <c:pt idx="482">
                  <c:v>79.74683544303798</c:v>
                </c:pt>
                <c:pt idx="483">
                  <c:v>81.012658227848107</c:v>
                </c:pt>
                <c:pt idx="484">
                  <c:v>82.278481012658233</c:v>
                </c:pt>
                <c:pt idx="485">
                  <c:v>83.544303797468359</c:v>
                </c:pt>
                <c:pt idx="486">
                  <c:v>84.810126582278471</c:v>
                </c:pt>
                <c:pt idx="487">
                  <c:v>86.075949367088612</c:v>
                </c:pt>
                <c:pt idx="488">
                  <c:v>87.341772151898738</c:v>
                </c:pt>
                <c:pt idx="489">
                  <c:v>88.60759493670885</c:v>
                </c:pt>
                <c:pt idx="490">
                  <c:v>89.87341772151899</c:v>
                </c:pt>
                <c:pt idx="491">
                  <c:v>91.139240506329116</c:v>
                </c:pt>
                <c:pt idx="492">
                  <c:v>92.405063291139243</c:v>
                </c:pt>
                <c:pt idx="493">
                  <c:v>93.670886075949369</c:v>
                </c:pt>
                <c:pt idx="494">
                  <c:v>94.936708860759495</c:v>
                </c:pt>
                <c:pt idx="495">
                  <c:v>96.202531645569621</c:v>
                </c:pt>
                <c:pt idx="496">
                  <c:v>97.468354430379748</c:v>
                </c:pt>
                <c:pt idx="497">
                  <c:v>98.734177215189874</c:v>
                </c:pt>
                <c:pt idx="498">
                  <c:v>100</c:v>
                </c:pt>
              </c:numCache>
            </c:numRef>
          </c:xVal>
          <c:yVal>
            <c:numRef>
              <c:f>('[1]mChDvl2 0.5 - Wnt11 0.5 - mGFP '!$E$4:$E$86,'[1]mChDvl2 0.5 - Wnt11 0.5 - mGFP '!$J$4:$J$88,'[1]mChDvl2 0.5 - Wnt11 0.5 - mGFP '!$O$4:$O$57,'[1]mChDvl2 0.5 - Wnt11 0.5 - mGFP '!$T$4:$T$60,'[1]mChDvl2 0.5 - Wnt11 0.5 - mGFP '!$Y$4:$Y$61,'[1]mChDvl2 0.5 - Wnt11 0.5 - mGFP '!$AI$4:$AI$82)</c:f>
              <c:numCache>
                <c:formatCode>General</c:formatCode>
                <c:ptCount val="416"/>
                <c:pt idx="0">
                  <c:v>0</c:v>
                </c:pt>
                <c:pt idx="1">
                  <c:v>0.64102564102564097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2.5641025641025639</c:v>
                </c:pt>
                <c:pt idx="11">
                  <c:v>1.2820512820512819</c:v>
                </c:pt>
                <c:pt idx="12">
                  <c:v>0</c:v>
                </c:pt>
                <c:pt idx="13">
                  <c:v>0.64102564102564097</c:v>
                </c:pt>
                <c:pt idx="14">
                  <c:v>0.64102564102564097</c:v>
                </c:pt>
                <c:pt idx="15">
                  <c:v>1.2820512820512819</c:v>
                </c:pt>
                <c:pt idx="16">
                  <c:v>19.230769230769234</c:v>
                </c:pt>
                <c:pt idx="17">
                  <c:v>18.589743589743591</c:v>
                </c:pt>
                <c:pt idx="18">
                  <c:v>10.256410256410255</c:v>
                </c:pt>
                <c:pt idx="19">
                  <c:v>2.5641025641025639</c:v>
                </c:pt>
                <c:pt idx="20">
                  <c:v>34.615384615384613</c:v>
                </c:pt>
                <c:pt idx="21">
                  <c:v>35.897435897435898</c:v>
                </c:pt>
                <c:pt idx="22">
                  <c:v>37.820512820512818</c:v>
                </c:pt>
                <c:pt idx="23">
                  <c:v>38.461538461538467</c:v>
                </c:pt>
                <c:pt idx="24">
                  <c:v>53.205128205128204</c:v>
                </c:pt>
                <c:pt idx="25">
                  <c:v>51.923076923076927</c:v>
                </c:pt>
                <c:pt idx="26">
                  <c:v>51.282051282051277</c:v>
                </c:pt>
                <c:pt idx="27">
                  <c:v>46.794871794871796</c:v>
                </c:pt>
                <c:pt idx="28">
                  <c:v>47.435897435897431</c:v>
                </c:pt>
                <c:pt idx="29">
                  <c:v>56.410256410256409</c:v>
                </c:pt>
                <c:pt idx="30">
                  <c:v>65.384615384615387</c:v>
                </c:pt>
                <c:pt idx="31">
                  <c:v>53.846153846153847</c:v>
                </c:pt>
                <c:pt idx="32">
                  <c:v>61.53846153846154</c:v>
                </c:pt>
                <c:pt idx="33">
                  <c:v>69.230769230769226</c:v>
                </c:pt>
                <c:pt idx="34">
                  <c:v>41.666666666666671</c:v>
                </c:pt>
                <c:pt idx="35">
                  <c:v>76.28205128205127</c:v>
                </c:pt>
                <c:pt idx="36">
                  <c:v>71.15384615384616</c:v>
                </c:pt>
                <c:pt idx="37">
                  <c:v>66.666666666666657</c:v>
                </c:pt>
                <c:pt idx="38">
                  <c:v>75.641025641025635</c:v>
                </c:pt>
                <c:pt idx="39">
                  <c:v>76.28205128205127</c:v>
                </c:pt>
                <c:pt idx="40">
                  <c:v>85.256410256410248</c:v>
                </c:pt>
                <c:pt idx="41">
                  <c:v>83.333333333333343</c:v>
                </c:pt>
                <c:pt idx="42">
                  <c:v>88.461538461538453</c:v>
                </c:pt>
                <c:pt idx="43">
                  <c:v>93.589743589743591</c:v>
                </c:pt>
                <c:pt idx="44">
                  <c:v>100</c:v>
                </c:pt>
                <c:pt idx="45">
                  <c:v>76.923076923076934</c:v>
                </c:pt>
                <c:pt idx="46">
                  <c:v>87.179487179487182</c:v>
                </c:pt>
                <c:pt idx="47">
                  <c:v>98.076923076923066</c:v>
                </c:pt>
                <c:pt idx="48">
                  <c:v>66.666666666666657</c:v>
                </c:pt>
                <c:pt idx="49">
                  <c:v>83.974358974358978</c:v>
                </c:pt>
                <c:pt idx="50">
                  <c:v>88.461538461538453</c:v>
                </c:pt>
                <c:pt idx="51">
                  <c:v>67.307692307692307</c:v>
                </c:pt>
                <c:pt idx="52">
                  <c:v>46.153846153846153</c:v>
                </c:pt>
                <c:pt idx="53">
                  <c:v>33.333333333333329</c:v>
                </c:pt>
                <c:pt idx="54">
                  <c:v>44.230769230769226</c:v>
                </c:pt>
                <c:pt idx="55">
                  <c:v>55.769230769230774</c:v>
                </c:pt>
                <c:pt idx="56">
                  <c:v>67.948717948717956</c:v>
                </c:pt>
                <c:pt idx="57">
                  <c:v>55.128205128205131</c:v>
                </c:pt>
                <c:pt idx="58">
                  <c:v>46.794871794871796</c:v>
                </c:pt>
                <c:pt idx="59">
                  <c:v>29.487179487179489</c:v>
                </c:pt>
                <c:pt idx="60">
                  <c:v>25.641025641025639</c:v>
                </c:pt>
                <c:pt idx="61">
                  <c:v>22.435897435897438</c:v>
                </c:pt>
                <c:pt idx="62">
                  <c:v>28.205128205128204</c:v>
                </c:pt>
                <c:pt idx="63">
                  <c:v>35.897435897435898</c:v>
                </c:pt>
                <c:pt idx="64">
                  <c:v>27.564102564102566</c:v>
                </c:pt>
                <c:pt idx="65">
                  <c:v>19.230769230769234</c:v>
                </c:pt>
                <c:pt idx="66">
                  <c:v>16.025641025641026</c:v>
                </c:pt>
                <c:pt idx="67">
                  <c:v>2.5641025641025639</c:v>
                </c:pt>
                <c:pt idx="68">
                  <c:v>5.1282051282051277</c:v>
                </c:pt>
                <c:pt idx="69">
                  <c:v>0</c:v>
                </c:pt>
                <c:pt idx="70">
                  <c:v>1.2820512820512819</c:v>
                </c:pt>
                <c:pt idx="71">
                  <c:v>5.1282051282051277</c:v>
                </c:pt>
                <c:pt idx="72">
                  <c:v>2.5641025641025639</c:v>
                </c:pt>
                <c:pt idx="73">
                  <c:v>5.1282051282051277</c:v>
                </c:pt>
                <c:pt idx="74">
                  <c:v>3.8461538461538463</c:v>
                </c:pt>
                <c:pt idx="75">
                  <c:v>3.8461538461538463</c:v>
                </c:pt>
                <c:pt idx="76">
                  <c:v>1.2820512820512819</c:v>
                </c:pt>
                <c:pt idx="77">
                  <c:v>4.4871794871794872</c:v>
                </c:pt>
                <c:pt idx="78">
                  <c:v>0</c:v>
                </c:pt>
                <c:pt idx="79">
                  <c:v>0</c:v>
                </c:pt>
                <c:pt idx="80">
                  <c:v>0.64102564102564097</c:v>
                </c:pt>
                <c:pt idx="81">
                  <c:v>0</c:v>
                </c:pt>
                <c:pt idx="82">
                  <c:v>0</c:v>
                </c:pt>
                <c:pt idx="83">
                  <c:v>2.8169014084507045</c:v>
                </c:pt>
                <c:pt idx="84">
                  <c:v>7.981220657276995</c:v>
                </c:pt>
                <c:pt idx="85">
                  <c:v>6.103286384976526</c:v>
                </c:pt>
                <c:pt idx="86">
                  <c:v>3.286384976525822</c:v>
                </c:pt>
                <c:pt idx="87">
                  <c:v>3.755868544600939</c:v>
                </c:pt>
                <c:pt idx="88">
                  <c:v>15.96244131455399</c:v>
                </c:pt>
                <c:pt idx="89">
                  <c:v>11.737089201877934</c:v>
                </c:pt>
                <c:pt idx="90">
                  <c:v>10.7981220657277</c:v>
                </c:pt>
                <c:pt idx="91">
                  <c:v>10.328638497652582</c:v>
                </c:pt>
                <c:pt idx="92">
                  <c:v>20.657276995305164</c:v>
                </c:pt>
                <c:pt idx="93">
                  <c:v>16.901408450704224</c:v>
                </c:pt>
                <c:pt idx="94">
                  <c:v>13.145539906103288</c:v>
                </c:pt>
                <c:pt idx="95">
                  <c:v>19.718309859154928</c:v>
                </c:pt>
                <c:pt idx="96">
                  <c:v>7.511737089201878</c:v>
                </c:pt>
                <c:pt idx="97">
                  <c:v>12.206572769953052</c:v>
                </c:pt>
                <c:pt idx="98">
                  <c:v>16.901408450704224</c:v>
                </c:pt>
                <c:pt idx="99">
                  <c:v>21.5962441314554</c:v>
                </c:pt>
                <c:pt idx="100">
                  <c:v>16.431924882629108</c:v>
                </c:pt>
                <c:pt idx="101">
                  <c:v>19.718309859154928</c:v>
                </c:pt>
                <c:pt idx="102">
                  <c:v>32.394366197183103</c:v>
                </c:pt>
                <c:pt idx="103">
                  <c:v>37.558685446009385</c:v>
                </c:pt>
                <c:pt idx="104">
                  <c:v>44.131455399061032</c:v>
                </c:pt>
                <c:pt idx="105">
                  <c:v>44.600938967136152</c:v>
                </c:pt>
                <c:pt idx="106">
                  <c:v>60.093896713615024</c:v>
                </c:pt>
                <c:pt idx="107">
                  <c:v>57.74647887323944</c:v>
                </c:pt>
                <c:pt idx="108">
                  <c:v>54.929577464788736</c:v>
                </c:pt>
                <c:pt idx="109">
                  <c:v>66.666666666666657</c:v>
                </c:pt>
                <c:pt idx="110">
                  <c:v>52.582159624413151</c:v>
                </c:pt>
                <c:pt idx="111">
                  <c:v>56.8075117370892</c:v>
                </c:pt>
                <c:pt idx="112">
                  <c:v>61.032863849765263</c:v>
                </c:pt>
                <c:pt idx="113">
                  <c:v>68.075117370892031</c:v>
                </c:pt>
                <c:pt idx="114">
                  <c:v>61.971830985915489</c:v>
                </c:pt>
                <c:pt idx="115">
                  <c:v>76.995305164319248</c:v>
                </c:pt>
                <c:pt idx="116">
                  <c:v>60.563380281690137</c:v>
                </c:pt>
                <c:pt idx="117">
                  <c:v>56.8075117370892</c:v>
                </c:pt>
                <c:pt idx="118">
                  <c:v>62.441314553990615</c:v>
                </c:pt>
                <c:pt idx="119">
                  <c:v>59.154929577464785</c:v>
                </c:pt>
                <c:pt idx="120">
                  <c:v>69.014084507042256</c:v>
                </c:pt>
                <c:pt idx="121">
                  <c:v>60.563380281690137</c:v>
                </c:pt>
                <c:pt idx="122">
                  <c:v>74.178403755868544</c:v>
                </c:pt>
                <c:pt idx="123">
                  <c:v>71.36150234741784</c:v>
                </c:pt>
                <c:pt idx="124">
                  <c:v>68.075117370892031</c:v>
                </c:pt>
                <c:pt idx="125">
                  <c:v>64.788732394366207</c:v>
                </c:pt>
                <c:pt idx="126">
                  <c:v>84.037558685446015</c:v>
                </c:pt>
                <c:pt idx="127">
                  <c:v>81.220657276995297</c:v>
                </c:pt>
                <c:pt idx="128">
                  <c:v>69.483568075117375</c:v>
                </c:pt>
                <c:pt idx="129">
                  <c:v>84.037558685446015</c:v>
                </c:pt>
                <c:pt idx="130">
                  <c:v>76.525821596244143</c:v>
                </c:pt>
                <c:pt idx="131">
                  <c:v>79.342723004694832</c:v>
                </c:pt>
                <c:pt idx="132">
                  <c:v>82.159624413145536</c:v>
                </c:pt>
                <c:pt idx="133">
                  <c:v>67.605633802816897</c:v>
                </c:pt>
                <c:pt idx="134">
                  <c:v>80.751173708920192</c:v>
                </c:pt>
                <c:pt idx="135">
                  <c:v>92.488262910798127</c:v>
                </c:pt>
                <c:pt idx="136">
                  <c:v>90.610328638497649</c:v>
                </c:pt>
                <c:pt idx="137">
                  <c:v>84.507042253521121</c:v>
                </c:pt>
                <c:pt idx="138">
                  <c:v>78.403755868544607</c:v>
                </c:pt>
                <c:pt idx="139">
                  <c:v>82.629107981220656</c:v>
                </c:pt>
                <c:pt idx="140">
                  <c:v>100</c:v>
                </c:pt>
                <c:pt idx="141">
                  <c:v>84.507042253521121</c:v>
                </c:pt>
                <c:pt idx="142">
                  <c:v>65.727699530516432</c:v>
                </c:pt>
                <c:pt idx="143">
                  <c:v>72.300469483568079</c:v>
                </c:pt>
                <c:pt idx="144">
                  <c:v>56.338028169014088</c:v>
                </c:pt>
                <c:pt idx="145">
                  <c:v>51.643192488262912</c:v>
                </c:pt>
                <c:pt idx="146">
                  <c:v>30.985915492957744</c:v>
                </c:pt>
                <c:pt idx="147">
                  <c:v>25.821596244131456</c:v>
                </c:pt>
                <c:pt idx="148">
                  <c:v>18.779342723004692</c:v>
                </c:pt>
                <c:pt idx="149">
                  <c:v>16.901408450704224</c:v>
                </c:pt>
                <c:pt idx="150">
                  <c:v>14.553990610328638</c:v>
                </c:pt>
                <c:pt idx="151">
                  <c:v>18.30985915492958</c:v>
                </c:pt>
                <c:pt idx="152">
                  <c:v>11.737089201877934</c:v>
                </c:pt>
                <c:pt idx="153">
                  <c:v>11.267605633802818</c:v>
                </c:pt>
                <c:pt idx="154">
                  <c:v>5.6338028169014089</c:v>
                </c:pt>
                <c:pt idx="155">
                  <c:v>10.328638497652582</c:v>
                </c:pt>
                <c:pt idx="156">
                  <c:v>10.328638497652582</c:v>
                </c:pt>
                <c:pt idx="157">
                  <c:v>19.248826291079812</c:v>
                </c:pt>
                <c:pt idx="158">
                  <c:v>15.96244131455399</c:v>
                </c:pt>
                <c:pt idx="159">
                  <c:v>11.267605633802818</c:v>
                </c:pt>
                <c:pt idx="160">
                  <c:v>15.96244131455399</c:v>
                </c:pt>
                <c:pt idx="161">
                  <c:v>14.553990610328638</c:v>
                </c:pt>
                <c:pt idx="162">
                  <c:v>13.145539906103288</c:v>
                </c:pt>
                <c:pt idx="163">
                  <c:v>11.267605633802818</c:v>
                </c:pt>
                <c:pt idx="164">
                  <c:v>12.206572769953052</c:v>
                </c:pt>
                <c:pt idx="165">
                  <c:v>5.164319248826291</c:v>
                </c:pt>
                <c:pt idx="166">
                  <c:v>5.6338028169014089</c:v>
                </c:pt>
                <c:pt idx="167">
                  <c:v>6.103286384976526</c:v>
                </c:pt>
                <c:pt idx="168">
                  <c:v>3.7656903765690379</c:v>
                </c:pt>
                <c:pt idx="169">
                  <c:v>1.6736401673640167</c:v>
                </c:pt>
                <c:pt idx="170">
                  <c:v>1.2552301255230125</c:v>
                </c:pt>
                <c:pt idx="171">
                  <c:v>1.2552301255230125</c:v>
                </c:pt>
                <c:pt idx="172">
                  <c:v>1.2552301255230125</c:v>
                </c:pt>
                <c:pt idx="173">
                  <c:v>1.2552301255230125</c:v>
                </c:pt>
                <c:pt idx="174">
                  <c:v>1.2552301255230125</c:v>
                </c:pt>
                <c:pt idx="175">
                  <c:v>3.3472803347280333</c:v>
                </c:pt>
                <c:pt idx="176">
                  <c:v>3.7656903765690379</c:v>
                </c:pt>
                <c:pt idx="177">
                  <c:v>5.02092050209205</c:v>
                </c:pt>
                <c:pt idx="178">
                  <c:v>6.2761506276150625</c:v>
                </c:pt>
                <c:pt idx="179">
                  <c:v>1.2552301255230125</c:v>
                </c:pt>
                <c:pt idx="180">
                  <c:v>5.02092050209205</c:v>
                </c:pt>
                <c:pt idx="181">
                  <c:v>8.7866108786610866</c:v>
                </c:pt>
                <c:pt idx="182">
                  <c:v>24.267782426778243</c:v>
                </c:pt>
                <c:pt idx="183">
                  <c:v>24.267782426778243</c:v>
                </c:pt>
                <c:pt idx="184">
                  <c:v>15.481171548117153</c:v>
                </c:pt>
                <c:pt idx="185">
                  <c:v>36.820083682008367</c:v>
                </c:pt>
                <c:pt idx="186">
                  <c:v>25.94142259414226</c:v>
                </c:pt>
                <c:pt idx="187">
                  <c:v>55.230125523012553</c:v>
                </c:pt>
                <c:pt idx="188">
                  <c:v>67.78242677824268</c:v>
                </c:pt>
                <c:pt idx="189">
                  <c:v>59.414225941422593</c:v>
                </c:pt>
                <c:pt idx="190">
                  <c:v>51.046025104602514</c:v>
                </c:pt>
                <c:pt idx="191">
                  <c:v>70.711297071129707</c:v>
                </c:pt>
                <c:pt idx="192">
                  <c:v>99.163179916317986</c:v>
                </c:pt>
                <c:pt idx="193">
                  <c:v>100</c:v>
                </c:pt>
                <c:pt idx="194">
                  <c:v>62.343096234309627</c:v>
                </c:pt>
                <c:pt idx="195">
                  <c:v>71.96652719665272</c:v>
                </c:pt>
                <c:pt idx="196">
                  <c:v>81.589958158995813</c:v>
                </c:pt>
                <c:pt idx="197">
                  <c:v>72.38493723849372</c:v>
                </c:pt>
                <c:pt idx="198">
                  <c:v>46.861924686192467</c:v>
                </c:pt>
                <c:pt idx="199">
                  <c:v>37.656903765690373</c:v>
                </c:pt>
                <c:pt idx="200">
                  <c:v>58.577405857740587</c:v>
                </c:pt>
                <c:pt idx="201">
                  <c:v>43.93305439330544</c:v>
                </c:pt>
                <c:pt idx="202">
                  <c:v>41.841004184100413</c:v>
                </c:pt>
                <c:pt idx="203">
                  <c:v>40.1673640167364</c:v>
                </c:pt>
                <c:pt idx="204">
                  <c:v>30.125523012552303</c:v>
                </c:pt>
                <c:pt idx="205">
                  <c:v>33.472803347280333</c:v>
                </c:pt>
                <c:pt idx="206">
                  <c:v>23.01255230125523</c:v>
                </c:pt>
                <c:pt idx="207">
                  <c:v>20.502092050209207</c:v>
                </c:pt>
                <c:pt idx="208">
                  <c:v>18.410041841004183</c:v>
                </c:pt>
                <c:pt idx="209">
                  <c:v>16.317991631799163</c:v>
                </c:pt>
                <c:pt idx="210">
                  <c:v>16.736401673640167</c:v>
                </c:pt>
                <c:pt idx="211">
                  <c:v>4.6025104602510458</c:v>
                </c:pt>
                <c:pt idx="212">
                  <c:v>5.439330543933055</c:v>
                </c:pt>
                <c:pt idx="213">
                  <c:v>5.439330543933055</c:v>
                </c:pt>
                <c:pt idx="214">
                  <c:v>6.2761506276150625</c:v>
                </c:pt>
                <c:pt idx="215">
                  <c:v>6.2761506276150625</c:v>
                </c:pt>
                <c:pt idx="216">
                  <c:v>2.510460251046025</c:v>
                </c:pt>
                <c:pt idx="217">
                  <c:v>4.1841004184100417</c:v>
                </c:pt>
                <c:pt idx="218">
                  <c:v>5.439330543933055</c:v>
                </c:pt>
                <c:pt idx="219">
                  <c:v>3.7656903765690379</c:v>
                </c:pt>
                <c:pt idx="220">
                  <c:v>4.6025104602510458</c:v>
                </c:pt>
                <c:pt idx="221">
                  <c:v>2.510460251046025</c:v>
                </c:pt>
                <c:pt idx="222">
                  <c:v>21.078431372549019</c:v>
                </c:pt>
                <c:pt idx="223">
                  <c:v>15.196078431372548</c:v>
                </c:pt>
                <c:pt idx="224">
                  <c:v>18.137254901960784</c:v>
                </c:pt>
                <c:pt idx="225">
                  <c:v>39.705882352941174</c:v>
                </c:pt>
                <c:pt idx="226">
                  <c:v>20.098039215686274</c:v>
                </c:pt>
                <c:pt idx="227">
                  <c:v>32.352941176470587</c:v>
                </c:pt>
                <c:pt idx="228">
                  <c:v>19.117647058823529</c:v>
                </c:pt>
                <c:pt idx="229">
                  <c:v>21.568627450980394</c:v>
                </c:pt>
                <c:pt idx="230">
                  <c:v>12.254901960784313</c:v>
                </c:pt>
                <c:pt idx="231">
                  <c:v>26.96078431372549</c:v>
                </c:pt>
                <c:pt idx="232">
                  <c:v>38.235294117647058</c:v>
                </c:pt>
                <c:pt idx="233">
                  <c:v>37.745098039215684</c:v>
                </c:pt>
                <c:pt idx="234">
                  <c:v>26.96078431372549</c:v>
                </c:pt>
                <c:pt idx="235">
                  <c:v>35.294117647058826</c:v>
                </c:pt>
                <c:pt idx="236">
                  <c:v>40.686274509803923</c:v>
                </c:pt>
                <c:pt idx="237">
                  <c:v>59.313725490196077</c:v>
                </c:pt>
                <c:pt idx="238">
                  <c:v>48.529411764705884</c:v>
                </c:pt>
                <c:pt idx="239">
                  <c:v>52.941176470588239</c:v>
                </c:pt>
                <c:pt idx="240">
                  <c:v>78.431372549019613</c:v>
                </c:pt>
                <c:pt idx="241">
                  <c:v>82.843137254901961</c:v>
                </c:pt>
                <c:pt idx="242">
                  <c:v>100</c:v>
                </c:pt>
                <c:pt idx="243">
                  <c:v>73.039215686274503</c:v>
                </c:pt>
                <c:pt idx="244">
                  <c:v>65.196078431372555</c:v>
                </c:pt>
                <c:pt idx="245">
                  <c:v>58.333333333333336</c:v>
                </c:pt>
                <c:pt idx="246">
                  <c:v>68.137254901960787</c:v>
                </c:pt>
                <c:pt idx="247">
                  <c:v>84.313725490196077</c:v>
                </c:pt>
                <c:pt idx="248">
                  <c:v>82.35294117647058</c:v>
                </c:pt>
                <c:pt idx="249">
                  <c:v>76.960784313725497</c:v>
                </c:pt>
                <c:pt idx="250">
                  <c:v>68.137254901960787</c:v>
                </c:pt>
                <c:pt idx="251">
                  <c:v>74.509803921568633</c:v>
                </c:pt>
                <c:pt idx="252">
                  <c:v>70.098039215686271</c:v>
                </c:pt>
                <c:pt idx="253">
                  <c:v>93.137254901960787</c:v>
                </c:pt>
                <c:pt idx="254">
                  <c:v>63.725490196078425</c:v>
                </c:pt>
                <c:pt idx="255">
                  <c:v>64.705882352941174</c:v>
                </c:pt>
                <c:pt idx="256">
                  <c:v>86.274509803921575</c:v>
                </c:pt>
                <c:pt idx="257">
                  <c:v>59.313725490196077</c:v>
                </c:pt>
                <c:pt idx="258">
                  <c:v>68.137254901960787</c:v>
                </c:pt>
                <c:pt idx="259">
                  <c:v>75.980392156862735</c:v>
                </c:pt>
                <c:pt idx="260">
                  <c:v>57.352941176470587</c:v>
                </c:pt>
                <c:pt idx="261">
                  <c:v>44.607843137254903</c:v>
                </c:pt>
                <c:pt idx="262">
                  <c:v>58.333333333333336</c:v>
                </c:pt>
                <c:pt idx="263">
                  <c:v>67.156862745098039</c:v>
                </c:pt>
                <c:pt idx="264">
                  <c:v>48.529411764705884</c:v>
                </c:pt>
                <c:pt idx="265">
                  <c:v>45.098039215686278</c:v>
                </c:pt>
                <c:pt idx="266">
                  <c:v>40.196078431372548</c:v>
                </c:pt>
                <c:pt idx="267">
                  <c:v>21.568627450980394</c:v>
                </c:pt>
                <c:pt idx="268">
                  <c:v>26.47058823529412</c:v>
                </c:pt>
                <c:pt idx="269">
                  <c:v>33.82352941176471</c:v>
                </c:pt>
                <c:pt idx="270">
                  <c:v>30.392156862745097</c:v>
                </c:pt>
                <c:pt idx="271">
                  <c:v>22.058823529411764</c:v>
                </c:pt>
                <c:pt idx="272">
                  <c:v>40.686274509803923</c:v>
                </c:pt>
                <c:pt idx="273">
                  <c:v>35.294117647058826</c:v>
                </c:pt>
                <c:pt idx="274">
                  <c:v>20.588235294117645</c:v>
                </c:pt>
                <c:pt idx="275">
                  <c:v>24.019607843137255</c:v>
                </c:pt>
                <c:pt idx="276">
                  <c:v>21.078431372549019</c:v>
                </c:pt>
                <c:pt idx="277">
                  <c:v>19.117647058823529</c:v>
                </c:pt>
                <c:pt idx="278">
                  <c:v>28.431372549019606</c:v>
                </c:pt>
                <c:pt idx="279">
                  <c:v>10.38961038961039</c:v>
                </c:pt>
                <c:pt idx="280">
                  <c:v>9.0909090909090917</c:v>
                </c:pt>
                <c:pt idx="281">
                  <c:v>6.0606060606060606</c:v>
                </c:pt>
                <c:pt idx="282">
                  <c:v>4.7619047619047619</c:v>
                </c:pt>
                <c:pt idx="283">
                  <c:v>3.4632034632034632</c:v>
                </c:pt>
                <c:pt idx="284">
                  <c:v>5.6277056277056277</c:v>
                </c:pt>
                <c:pt idx="285">
                  <c:v>19.913419913419915</c:v>
                </c:pt>
                <c:pt idx="286">
                  <c:v>13.852813852813853</c:v>
                </c:pt>
                <c:pt idx="287">
                  <c:v>26.406926406926406</c:v>
                </c:pt>
                <c:pt idx="288">
                  <c:v>23.809523809523807</c:v>
                </c:pt>
                <c:pt idx="289">
                  <c:v>34.1991341991342</c:v>
                </c:pt>
                <c:pt idx="290">
                  <c:v>17.316017316017316</c:v>
                </c:pt>
                <c:pt idx="291">
                  <c:v>17.316017316017316</c:v>
                </c:pt>
                <c:pt idx="292">
                  <c:v>38.528138528138527</c:v>
                </c:pt>
                <c:pt idx="293">
                  <c:v>31.168831168831169</c:v>
                </c:pt>
                <c:pt idx="294">
                  <c:v>42.424242424242422</c:v>
                </c:pt>
                <c:pt idx="295">
                  <c:v>61.038961038961034</c:v>
                </c:pt>
                <c:pt idx="296">
                  <c:v>38.095238095238095</c:v>
                </c:pt>
                <c:pt idx="297">
                  <c:v>33.333333333333329</c:v>
                </c:pt>
                <c:pt idx="298">
                  <c:v>32.900432900432904</c:v>
                </c:pt>
                <c:pt idx="299">
                  <c:v>33.766233766233768</c:v>
                </c:pt>
                <c:pt idx="300">
                  <c:v>36.363636363636367</c:v>
                </c:pt>
                <c:pt idx="301">
                  <c:v>34.1991341991342</c:v>
                </c:pt>
                <c:pt idx="302">
                  <c:v>47.186147186147188</c:v>
                </c:pt>
                <c:pt idx="303">
                  <c:v>51.94805194805194</c:v>
                </c:pt>
                <c:pt idx="304">
                  <c:v>55.844155844155843</c:v>
                </c:pt>
                <c:pt idx="305">
                  <c:v>41.99134199134199</c:v>
                </c:pt>
                <c:pt idx="306">
                  <c:v>79.220779220779221</c:v>
                </c:pt>
                <c:pt idx="307">
                  <c:v>50.216450216450212</c:v>
                </c:pt>
                <c:pt idx="308">
                  <c:v>60.606060606060609</c:v>
                </c:pt>
                <c:pt idx="309">
                  <c:v>100</c:v>
                </c:pt>
                <c:pt idx="310">
                  <c:v>59.307359307359306</c:v>
                </c:pt>
                <c:pt idx="311">
                  <c:v>84.415584415584405</c:v>
                </c:pt>
                <c:pt idx="312">
                  <c:v>63.636363636363633</c:v>
                </c:pt>
                <c:pt idx="313">
                  <c:v>59.307359307359306</c:v>
                </c:pt>
                <c:pt idx="314">
                  <c:v>72.727272727272734</c:v>
                </c:pt>
                <c:pt idx="315">
                  <c:v>53.679653679653683</c:v>
                </c:pt>
                <c:pt idx="316">
                  <c:v>47.186147186147188</c:v>
                </c:pt>
                <c:pt idx="317">
                  <c:v>47.619047619047613</c:v>
                </c:pt>
                <c:pt idx="318">
                  <c:v>58.441558441558442</c:v>
                </c:pt>
                <c:pt idx="319">
                  <c:v>52.813852813852812</c:v>
                </c:pt>
                <c:pt idx="320">
                  <c:v>38.528138528138527</c:v>
                </c:pt>
                <c:pt idx="321">
                  <c:v>53.246753246753244</c:v>
                </c:pt>
                <c:pt idx="322">
                  <c:v>52.380952380952387</c:v>
                </c:pt>
                <c:pt idx="323">
                  <c:v>24.675324675324674</c:v>
                </c:pt>
                <c:pt idx="324">
                  <c:v>31.168831168831169</c:v>
                </c:pt>
                <c:pt idx="325">
                  <c:v>27.705627705627705</c:v>
                </c:pt>
                <c:pt idx="326">
                  <c:v>16.017316017316016</c:v>
                </c:pt>
                <c:pt idx="327">
                  <c:v>26.839826839826841</c:v>
                </c:pt>
                <c:pt idx="328">
                  <c:v>26.406926406926406</c:v>
                </c:pt>
                <c:pt idx="329">
                  <c:v>9.5238095238095237</c:v>
                </c:pt>
                <c:pt idx="330">
                  <c:v>12.554112554112553</c:v>
                </c:pt>
                <c:pt idx="331">
                  <c:v>5.6277056277056277</c:v>
                </c:pt>
                <c:pt idx="332">
                  <c:v>5.6277056277056277</c:v>
                </c:pt>
                <c:pt idx="333">
                  <c:v>14.285714285714285</c:v>
                </c:pt>
                <c:pt idx="334">
                  <c:v>2.1645021645021645</c:v>
                </c:pt>
                <c:pt idx="335">
                  <c:v>0</c:v>
                </c:pt>
                <c:pt idx="336">
                  <c:v>0.4329004329004329</c:v>
                </c:pt>
                <c:pt idx="337">
                  <c:v>0</c:v>
                </c:pt>
                <c:pt idx="338">
                  <c:v>0.39215686274509803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1.5686274509803921</c:v>
                </c:pt>
                <c:pt idx="344">
                  <c:v>0</c:v>
                </c:pt>
                <c:pt idx="345">
                  <c:v>0</c:v>
                </c:pt>
                <c:pt idx="346">
                  <c:v>0.78431372549019607</c:v>
                </c:pt>
                <c:pt idx="347">
                  <c:v>0</c:v>
                </c:pt>
                <c:pt idx="348">
                  <c:v>0</c:v>
                </c:pt>
                <c:pt idx="349">
                  <c:v>3.5294117647058822</c:v>
                </c:pt>
                <c:pt idx="350">
                  <c:v>0</c:v>
                </c:pt>
                <c:pt idx="351">
                  <c:v>1.9607843137254901</c:v>
                </c:pt>
                <c:pt idx="352">
                  <c:v>9.0196078431372548</c:v>
                </c:pt>
                <c:pt idx="353">
                  <c:v>9.8039215686274517</c:v>
                </c:pt>
                <c:pt idx="354">
                  <c:v>2.7450980392156863</c:v>
                </c:pt>
                <c:pt idx="355">
                  <c:v>17.254901960784313</c:v>
                </c:pt>
                <c:pt idx="356">
                  <c:v>35.294117647058826</c:v>
                </c:pt>
                <c:pt idx="357">
                  <c:v>32.941176470588232</c:v>
                </c:pt>
                <c:pt idx="358">
                  <c:v>30.196078431372548</c:v>
                </c:pt>
                <c:pt idx="359">
                  <c:v>47.843137254901961</c:v>
                </c:pt>
                <c:pt idx="360">
                  <c:v>41.17647058823529</c:v>
                </c:pt>
                <c:pt idx="361">
                  <c:v>69.803921568627445</c:v>
                </c:pt>
                <c:pt idx="362">
                  <c:v>90.588235294117652</c:v>
                </c:pt>
                <c:pt idx="363">
                  <c:v>58.82352941176471</c:v>
                </c:pt>
                <c:pt idx="364">
                  <c:v>58.039215686274517</c:v>
                </c:pt>
                <c:pt idx="365">
                  <c:v>48.627450980392155</c:v>
                </c:pt>
                <c:pt idx="366">
                  <c:v>82.745098039215677</c:v>
                </c:pt>
                <c:pt idx="367">
                  <c:v>76.862745098039227</c:v>
                </c:pt>
                <c:pt idx="368">
                  <c:v>58.039215686274517</c:v>
                </c:pt>
                <c:pt idx="369">
                  <c:v>70.980392156862749</c:v>
                </c:pt>
                <c:pt idx="370">
                  <c:v>58.431372549019613</c:v>
                </c:pt>
                <c:pt idx="371">
                  <c:v>90.980392156862749</c:v>
                </c:pt>
                <c:pt idx="372">
                  <c:v>68.627450980392155</c:v>
                </c:pt>
                <c:pt idx="373">
                  <c:v>100</c:v>
                </c:pt>
                <c:pt idx="374">
                  <c:v>93.333333333333329</c:v>
                </c:pt>
                <c:pt idx="375">
                  <c:v>60.784313725490193</c:v>
                </c:pt>
                <c:pt idx="376">
                  <c:v>87.058823529411768</c:v>
                </c:pt>
                <c:pt idx="377">
                  <c:v>100</c:v>
                </c:pt>
                <c:pt idx="378">
                  <c:v>75.686274509803923</c:v>
                </c:pt>
                <c:pt idx="379">
                  <c:v>70.196078431372541</c:v>
                </c:pt>
                <c:pt idx="380">
                  <c:v>63.13725490196078</c:v>
                </c:pt>
                <c:pt idx="381">
                  <c:v>80</c:v>
                </c:pt>
                <c:pt idx="382">
                  <c:v>87.843137254901961</c:v>
                </c:pt>
                <c:pt idx="383">
                  <c:v>75.294117647058826</c:v>
                </c:pt>
                <c:pt idx="384">
                  <c:v>56.078431372549019</c:v>
                </c:pt>
                <c:pt idx="385">
                  <c:v>67.450980392156865</c:v>
                </c:pt>
                <c:pt idx="386">
                  <c:v>50.980392156862742</c:v>
                </c:pt>
                <c:pt idx="387">
                  <c:v>45.098039215686278</c:v>
                </c:pt>
                <c:pt idx="388">
                  <c:v>41.17647058823529</c:v>
                </c:pt>
                <c:pt idx="389">
                  <c:v>69.803921568627445</c:v>
                </c:pt>
                <c:pt idx="390">
                  <c:v>50.196078431372548</c:v>
                </c:pt>
                <c:pt idx="391">
                  <c:v>56.862745098039213</c:v>
                </c:pt>
                <c:pt idx="392">
                  <c:v>32.549019607843135</c:v>
                </c:pt>
                <c:pt idx="393">
                  <c:v>49.803921568627452</c:v>
                </c:pt>
                <c:pt idx="394">
                  <c:v>64.705882352941174</c:v>
                </c:pt>
                <c:pt idx="395">
                  <c:v>47.450980392156858</c:v>
                </c:pt>
                <c:pt idx="396">
                  <c:v>28.235294117647058</c:v>
                </c:pt>
                <c:pt idx="397">
                  <c:v>25.882352941176475</c:v>
                </c:pt>
                <c:pt idx="398">
                  <c:v>23.52941176470588</c:v>
                </c:pt>
                <c:pt idx="399">
                  <c:v>21.568627450980394</c:v>
                </c:pt>
                <c:pt idx="400">
                  <c:v>11.372549019607844</c:v>
                </c:pt>
                <c:pt idx="401">
                  <c:v>19.215686274509807</c:v>
                </c:pt>
                <c:pt idx="402">
                  <c:v>0.78431372549019607</c:v>
                </c:pt>
                <c:pt idx="403">
                  <c:v>1.5686274509803921</c:v>
                </c:pt>
                <c:pt idx="404">
                  <c:v>5.0980392156862742</c:v>
                </c:pt>
                <c:pt idx="405">
                  <c:v>4.3137254901960782</c:v>
                </c:pt>
                <c:pt idx="406">
                  <c:v>1.1764705882352942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1.9607843137254901</c:v>
                </c:pt>
                <c:pt idx="4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AB7-1D42-8ED2-1D67B4C91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310400"/>
        <c:axId val="76262016"/>
      </c:scatterChart>
      <c:valAx>
        <c:axId val="76310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6262016"/>
        <c:crosses val="autoZero"/>
        <c:crossBetween val="midCat"/>
      </c:valAx>
      <c:valAx>
        <c:axId val="76262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3104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  <c:spPr>
              <a:solidFill>
                <a:schemeClr val="accent1"/>
              </a:solidFill>
              <a:ln>
                <a:noFill/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('[2]3h GFz 0.1+mChDvl2 0.25+Wnt11 0'!$C$5:$C$87,'[2]3h GFz 0.1+mChDvl2 0.25+Wnt11 0'!$H$5:$H$101,'[2]3h GFz 0.1+mChDvl2 0.25+Wnt11 0'!$M$5:$M$84,'[2]3h GFz 0.1+mChDvl2 0.25+Wnt11 0'!$R$5:$R$135,'[2]3h GFz 0.1+mChDvl2 0.25+Wnt11 0'!$W$5:$W$68,'[2]3h GFz 0.1+mChDvl2 0.25+Wnt11 0'!$AB$5:$AB$71,'[2]3h GFz 0.1+mChDvl2 0.25+Wnt11 0'!$AG$5:$AG$64)</c:f>
              <c:numCache>
                <c:formatCode>General</c:formatCode>
                <c:ptCount val="582"/>
                <c:pt idx="0">
                  <c:v>1.2048192771084338</c:v>
                </c:pt>
                <c:pt idx="1">
                  <c:v>2.4096385542168677</c:v>
                </c:pt>
                <c:pt idx="2">
                  <c:v>3.6144578313253009</c:v>
                </c:pt>
                <c:pt idx="3">
                  <c:v>4.8192771084337354</c:v>
                </c:pt>
                <c:pt idx="4">
                  <c:v>6.024096385542169</c:v>
                </c:pt>
                <c:pt idx="5">
                  <c:v>7.2289156626506017</c:v>
                </c:pt>
                <c:pt idx="6">
                  <c:v>8.4337349397590362</c:v>
                </c:pt>
                <c:pt idx="7">
                  <c:v>9.6385542168674707</c:v>
                </c:pt>
                <c:pt idx="8">
                  <c:v>10.843373493975903</c:v>
                </c:pt>
                <c:pt idx="9">
                  <c:v>12.048192771084338</c:v>
                </c:pt>
                <c:pt idx="10">
                  <c:v>13.253012048192772</c:v>
                </c:pt>
                <c:pt idx="11">
                  <c:v>14.457831325301203</c:v>
                </c:pt>
                <c:pt idx="12">
                  <c:v>15.66265060240964</c:v>
                </c:pt>
                <c:pt idx="13">
                  <c:v>16.867469879518072</c:v>
                </c:pt>
                <c:pt idx="14">
                  <c:v>18.072289156626507</c:v>
                </c:pt>
                <c:pt idx="15">
                  <c:v>19.277108433734941</c:v>
                </c:pt>
                <c:pt idx="16">
                  <c:v>20.481927710843372</c:v>
                </c:pt>
                <c:pt idx="17">
                  <c:v>21.686746987951807</c:v>
                </c:pt>
                <c:pt idx="18">
                  <c:v>22.891566265060241</c:v>
                </c:pt>
                <c:pt idx="19">
                  <c:v>24.096385542168676</c:v>
                </c:pt>
                <c:pt idx="20">
                  <c:v>25.301204819277107</c:v>
                </c:pt>
                <c:pt idx="21">
                  <c:v>26.506024096385545</c:v>
                </c:pt>
                <c:pt idx="22">
                  <c:v>27.710843373493976</c:v>
                </c:pt>
                <c:pt idx="23">
                  <c:v>28.915662650602407</c:v>
                </c:pt>
                <c:pt idx="24">
                  <c:v>30.120481927710845</c:v>
                </c:pt>
                <c:pt idx="25">
                  <c:v>31.325301204819279</c:v>
                </c:pt>
                <c:pt idx="26">
                  <c:v>32.53012048192771</c:v>
                </c:pt>
                <c:pt idx="27">
                  <c:v>33.734939759036145</c:v>
                </c:pt>
                <c:pt idx="28">
                  <c:v>34.939759036144579</c:v>
                </c:pt>
                <c:pt idx="29">
                  <c:v>36.144578313253014</c:v>
                </c:pt>
                <c:pt idx="30">
                  <c:v>37.349397590361441</c:v>
                </c:pt>
                <c:pt idx="31">
                  <c:v>38.554216867469883</c:v>
                </c:pt>
                <c:pt idx="32">
                  <c:v>39.75903614457831</c:v>
                </c:pt>
                <c:pt idx="33">
                  <c:v>40.963855421686745</c:v>
                </c:pt>
                <c:pt idx="34">
                  <c:v>42.168674698795186</c:v>
                </c:pt>
                <c:pt idx="35">
                  <c:v>43.373493975903614</c:v>
                </c:pt>
                <c:pt idx="36">
                  <c:v>44.578313253012048</c:v>
                </c:pt>
                <c:pt idx="37">
                  <c:v>45.783132530120483</c:v>
                </c:pt>
                <c:pt idx="38">
                  <c:v>46.987951807228917</c:v>
                </c:pt>
                <c:pt idx="39">
                  <c:v>48.192771084337352</c:v>
                </c:pt>
                <c:pt idx="40">
                  <c:v>49.397590361445779</c:v>
                </c:pt>
                <c:pt idx="41">
                  <c:v>50.602409638554214</c:v>
                </c:pt>
                <c:pt idx="42">
                  <c:v>51.807228915662648</c:v>
                </c:pt>
                <c:pt idx="43">
                  <c:v>53.01204819277109</c:v>
                </c:pt>
                <c:pt idx="44">
                  <c:v>54.216867469879517</c:v>
                </c:pt>
                <c:pt idx="45">
                  <c:v>55.421686746987952</c:v>
                </c:pt>
                <c:pt idx="46">
                  <c:v>56.626506024096393</c:v>
                </c:pt>
                <c:pt idx="47">
                  <c:v>57.831325301204814</c:v>
                </c:pt>
                <c:pt idx="48">
                  <c:v>59.036144578313255</c:v>
                </c:pt>
                <c:pt idx="49">
                  <c:v>60.24096385542169</c:v>
                </c:pt>
                <c:pt idx="50">
                  <c:v>61.445783132530117</c:v>
                </c:pt>
                <c:pt idx="51">
                  <c:v>62.650602409638559</c:v>
                </c:pt>
                <c:pt idx="52">
                  <c:v>63.855421686746979</c:v>
                </c:pt>
                <c:pt idx="53">
                  <c:v>65.060240963855421</c:v>
                </c:pt>
                <c:pt idx="54">
                  <c:v>66.265060240963862</c:v>
                </c:pt>
                <c:pt idx="55">
                  <c:v>67.46987951807229</c:v>
                </c:pt>
                <c:pt idx="56">
                  <c:v>68.674698795180717</c:v>
                </c:pt>
                <c:pt idx="57">
                  <c:v>69.879518072289159</c:v>
                </c:pt>
                <c:pt idx="58">
                  <c:v>71.084337349397586</c:v>
                </c:pt>
                <c:pt idx="59">
                  <c:v>72.289156626506028</c:v>
                </c:pt>
                <c:pt idx="60">
                  <c:v>73.493975903614455</c:v>
                </c:pt>
                <c:pt idx="61">
                  <c:v>74.698795180722882</c:v>
                </c:pt>
                <c:pt idx="62">
                  <c:v>75.903614457831324</c:v>
                </c:pt>
                <c:pt idx="63">
                  <c:v>77.108433734939766</c:v>
                </c:pt>
                <c:pt idx="64">
                  <c:v>78.313253012048193</c:v>
                </c:pt>
                <c:pt idx="65">
                  <c:v>79.518072289156621</c:v>
                </c:pt>
                <c:pt idx="66">
                  <c:v>80.722891566265062</c:v>
                </c:pt>
                <c:pt idx="67">
                  <c:v>81.92771084337349</c:v>
                </c:pt>
                <c:pt idx="68">
                  <c:v>83.132530120481931</c:v>
                </c:pt>
                <c:pt idx="69">
                  <c:v>84.337349397590373</c:v>
                </c:pt>
                <c:pt idx="70">
                  <c:v>85.542168674698786</c:v>
                </c:pt>
                <c:pt idx="71">
                  <c:v>86.746987951807228</c:v>
                </c:pt>
                <c:pt idx="72">
                  <c:v>87.951807228915655</c:v>
                </c:pt>
                <c:pt idx="73">
                  <c:v>89.156626506024097</c:v>
                </c:pt>
                <c:pt idx="74">
                  <c:v>90.361445783132538</c:v>
                </c:pt>
                <c:pt idx="75">
                  <c:v>91.566265060240966</c:v>
                </c:pt>
                <c:pt idx="76">
                  <c:v>92.771084337349393</c:v>
                </c:pt>
                <c:pt idx="77">
                  <c:v>93.975903614457835</c:v>
                </c:pt>
                <c:pt idx="78">
                  <c:v>95.180722891566262</c:v>
                </c:pt>
                <c:pt idx="79">
                  <c:v>96.385542168674704</c:v>
                </c:pt>
                <c:pt idx="80">
                  <c:v>97.590361445783131</c:v>
                </c:pt>
                <c:pt idx="81">
                  <c:v>98.795180722891558</c:v>
                </c:pt>
                <c:pt idx="82">
                  <c:v>100</c:v>
                </c:pt>
                <c:pt idx="83">
                  <c:v>1.0309278350515463</c:v>
                </c:pt>
                <c:pt idx="84">
                  <c:v>2.0618556701030926</c:v>
                </c:pt>
                <c:pt idx="85">
                  <c:v>3.0927835051546393</c:v>
                </c:pt>
                <c:pt idx="86">
                  <c:v>4.1237113402061851</c:v>
                </c:pt>
                <c:pt idx="87">
                  <c:v>5.1546391752577314</c:v>
                </c:pt>
                <c:pt idx="88">
                  <c:v>6.1855670103092786</c:v>
                </c:pt>
                <c:pt idx="89">
                  <c:v>7.216494845360824</c:v>
                </c:pt>
                <c:pt idx="90">
                  <c:v>8.2474226804123703</c:v>
                </c:pt>
                <c:pt idx="91">
                  <c:v>9.2783505154639183</c:v>
                </c:pt>
                <c:pt idx="92">
                  <c:v>10.309278350515463</c:v>
                </c:pt>
                <c:pt idx="93">
                  <c:v>11.340206185567011</c:v>
                </c:pt>
                <c:pt idx="94">
                  <c:v>12.371134020618557</c:v>
                </c:pt>
                <c:pt idx="95">
                  <c:v>13.402061855670103</c:v>
                </c:pt>
                <c:pt idx="96">
                  <c:v>14.432989690721648</c:v>
                </c:pt>
                <c:pt idx="97">
                  <c:v>15.463917525773196</c:v>
                </c:pt>
                <c:pt idx="98">
                  <c:v>16.494845360824741</c:v>
                </c:pt>
                <c:pt idx="99">
                  <c:v>17.525773195876287</c:v>
                </c:pt>
                <c:pt idx="100">
                  <c:v>18.556701030927837</c:v>
                </c:pt>
                <c:pt idx="101">
                  <c:v>19.587628865979383</c:v>
                </c:pt>
                <c:pt idx="102">
                  <c:v>20.618556701030926</c:v>
                </c:pt>
                <c:pt idx="103">
                  <c:v>21.649484536082475</c:v>
                </c:pt>
                <c:pt idx="104">
                  <c:v>22.680412371134022</c:v>
                </c:pt>
                <c:pt idx="105">
                  <c:v>23.711340206185564</c:v>
                </c:pt>
                <c:pt idx="106">
                  <c:v>24.742268041237114</c:v>
                </c:pt>
                <c:pt idx="107">
                  <c:v>25.773195876288657</c:v>
                </c:pt>
                <c:pt idx="108">
                  <c:v>26.804123711340207</c:v>
                </c:pt>
                <c:pt idx="109">
                  <c:v>27.835051546391753</c:v>
                </c:pt>
                <c:pt idx="110">
                  <c:v>28.865979381443296</c:v>
                </c:pt>
                <c:pt idx="111">
                  <c:v>29.896907216494846</c:v>
                </c:pt>
                <c:pt idx="112">
                  <c:v>30.927835051546392</c:v>
                </c:pt>
                <c:pt idx="113">
                  <c:v>31.958762886597935</c:v>
                </c:pt>
                <c:pt idx="114">
                  <c:v>32.989690721649481</c:v>
                </c:pt>
                <c:pt idx="115">
                  <c:v>34.020618556701031</c:v>
                </c:pt>
                <c:pt idx="116">
                  <c:v>35.051546391752574</c:v>
                </c:pt>
                <c:pt idx="117">
                  <c:v>36.082474226804123</c:v>
                </c:pt>
                <c:pt idx="118">
                  <c:v>37.113402061855673</c:v>
                </c:pt>
                <c:pt idx="119">
                  <c:v>38.144329896907216</c:v>
                </c:pt>
                <c:pt idx="120">
                  <c:v>39.175257731958766</c:v>
                </c:pt>
                <c:pt idx="121">
                  <c:v>40.206185567010309</c:v>
                </c:pt>
                <c:pt idx="122">
                  <c:v>41.237113402061851</c:v>
                </c:pt>
                <c:pt idx="123">
                  <c:v>42.268041237113401</c:v>
                </c:pt>
                <c:pt idx="124">
                  <c:v>43.298969072164951</c:v>
                </c:pt>
                <c:pt idx="125">
                  <c:v>44.329896907216494</c:v>
                </c:pt>
                <c:pt idx="126">
                  <c:v>45.360824742268044</c:v>
                </c:pt>
                <c:pt idx="127">
                  <c:v>46.391752577319586</c:v>
                </c:pt>
                <c:pt idx="128">
                  <c:v>47.422680412371129</c:v>
                </c:pt>
                <c:pt idx="129">
                  <c:v>48.453608247422679</c:v>
                </c:pt>
                <c:pt idx="130">
                  <c:v>49.484536082474229</c:v>
                </c:pt>
                <c:pt idx="131">
                  <c:v>50.515463917525771</c:v>
                </c:pt>
                <c:pt idx="132">
                  <c:v>51.546391752577314</c:v>
                </c:pt>
                <c:pt idx="133">
                  <c:v>52.577319587628871</c:v>
                </c:pt>
                <c:pt idx="134">
                  <c:v>53.608247422680414</c:v>
                </c:pt>
                <c:pt idx="135">
                  <c:v>54.639175257731956</c:v>
                </c:pt>
                <c:pt idx="136">
                  <c:v>55.670103092783506</c:v>
                </c:pt>
                <c:pt idx="137">
                  <c:v>56.701030927835049</c:v>
                </c:pt>
                <c:pt idx="138">
                  <c:v>57.731958762886592</c:v>
                </c:pt>
                <c:pt idx="139">
                  <c:v>58.762886597938149</c:v>
                </c:pt>
                <c:pt idx="140">
                  <c:v>59.793814432989691</c:v>
                </c:pt>
                <c:pt idx="141">
                  <c:v>60.824742268041234</c:v>
                </c:pt>
                <c:pt idx="142">
                  <c:v>61.855670103092784</c:v>
                </c:pt>
                <c:pt idx="143">
                  <c:v>62.886597938144327</c:v>
                </c:pt>
                <c:pt idx="144">
                  <c:v>63.917525773195869</c:v>
                </c:pt>
                <c:pt idx="145">
                  <c:v>64.948453608247419</c:v>
                </c:pt>
                <c:pt idx="146">
                  <c:v>65.979381443298962</c:v>
                </c:pt>
                <c:pt idx="147">
                  <c:v>67.010309278350505</c:v>
                </c:pt>
                <c:pt idx="148">
                  <c:v>68.041237113402062</c:v>
                </c:pt>
                <c:pt idx="149">
                  <c:v>69.072164948453604</c:v>
                </c:pt>
                <c:pt idx="150">
                  <c:v>70.103092783505147</c:v>
                </c:pt>
                <c:pt idx="151">
                  <c:v>71.134020618556704</c:v>
                </c:pt>
                <c:pt idx="152">
                  <c:v>72.164948453608247</c:v>
                </c:pt>
                <c:pt idx="153">
                  <c:v>73.19587628865979</c:v>
                </c:pt>
                <c:pt idx="154">
                  <c:v>74.226804123711347</c:v>
                </c:pt>
                <c:pt idx="155">
                  <c:v>75.257731958762889</c:v>
                </c:pt>
                <c:pt idx="156">
                  <c:v>76.288659793814432</c:v>
                </c:pt>
                <c:pt idx="157">
                  <c:v>77.319587628865989</c:v>
                </c:pt>
                <c:pt idx="158">
                  <c:v>78.350515463917532</c:v>
                </c:pt>
                <c:pt idx="159">
                  <c:v>79.381443298969074</c:v>
                </c:pt>
                <c:pt idx="160">
                  <c:v>80.412371134020617</c:v>
                </c:pt>
                <c:pt idx="161">
                  <c:v>81.44329896907216</c:v>
                </c:pt>
                <c:pt idx="162">
                  <c:v>82.474226804123703</c:v>
                </c:pt>
                <c:pt idx="163">
                  <c:v>83.505154639175259</c:v>
                </c:pt>
                <c:pt idx="164">
                  <c:v>84.536082474226802</c:v>
                </c:pt>
                <c:pt idx="165">
                  <c:v>85.567010309278345</c:v>
                </c:pt>
                <c:pt idx="166">
                  <c:v>86.597938144329902</c:v>
                </c:pt>
                <c:pt idx="167">
                  <c:v>87.628865979381445</c:v>
                </c:pt>
                <c:pt idx="168">
                  <c:v>88.659793814432987</c:v>
                </c:pt>
                <c:pt idx="169">
                  <c:v>89.690721649484544</c:v>
                </c:pt>
                <c:pt idx="170">
                  <c:v>90.721649484536087</c:v>
                </c:pt>
                <c:pt idx="171">
                  <c:v>91.75257731958763</c:v>
                </c:pt>
                <c:pt idx="172">
                  <c:v>92.783505154639172</c:v>
                </c:pt>
                <c:pt idx="173">
                  <c:v>93.814432989690715</c:v>
                </c:pt>
                <c:pt idx="174">
                  <c:v>94.845360824742258</c:v>
                </c:pt>
                <c:pt idx="175">
                  <c:v>95.876288659793815</c:v>
                </c:pt>
                <c:pt idx="176">
                  <c:v>96.907216494845358</c:v>
                </c:pt>
                <c:pt idx="177">
                  <c:v>97.9381443298969</c:v>
                </c:pt>
                <c:pt idx="178">
                  <c:v>98.969072164948457</c:v>
                </c:pt>
                <c:pt idx="179">
                  <c:v>100</c:v>
                </c:pt>
                <c:pt idx="180">
                  <c:v>1.25</c:v>
                </c:pt>
                <c:pt idx="181">
                  <c:v>2.5</c:v>
                </c:pt>
                <c:pt idx="182">
                  <c:v>3.75</c:v>
                </c:pt>
                <c:pt idx="183">
                  <c:v>5</c:v>
                </c:pt>
                <c:pt idx="184">
                  <c:v>6.25</c:v>
                </c:pt>
                <c:pt idx="185">
                  <c:v>7.5</c:v>
                </c:pt>
                <c:pt idx="186">
                  <c:v>8.75</c:v>
                </c:pt>
                <c:pt idx="187">
                  <c:v>10</c:v>
                </c:pt>
                <c:pt idx="188">
                  <c:v>11.25</c:v>
                </c:pt>
                <c:pt idx="189">
                  <c:v>12.5</c:v>
                </c:pt>
                <c:pt idx="190">
                  <c:v>13.750000000000002</c:v>
                </c:pt>
                <c:pt idx="191">
                  <c:v>15</c:v>
                </c:pt>
                <c:pt idx="192">
                  <c:v>16.25</c:v>
                </c:pt>
                <c:pt idx="193">
                  <c:v>17.5</c:v>
                </c:pt>
                <c:pt idx="194">
                  <c:v>18.75</c:v>
                </c:pt>
                <c:pt idx="195">
                  <c:v>20</c:v>
                </c:pt>
                <c:pt idx="196">
                  <c:v>21.25</c:v>
                </c:pt>
                <c:pt idx="197">
                  <c:v>22.5</c:v>
                </c:pt>
                <c:pt idx="198">
                  <c:v>23.75</c:v>
                </c:pt>
                <c:pt idx="199">
                  <c:v>25</c:v>
                </c:pt>
                <c:pt idx="200">
                  <c:v>26.25</c:v>
                </c:pt>
                <c:pt idx="201">
                  <c:v>27.500000000000004</c:v>
                </c:pt>
                <c:pt idx="202">
                  <c:v>28.749999999999996</c:v>
                </c:pt>
                <c:pt idx="203">
                  <c:v>30</c:v>
                </c:pt>
                <c:pt idx="204">
                  <c:v>31.25</c:v>
                </c:pt>
                <c:pt idx="205">
                  <c:v>32.5</c:v>
                </c:pt>
                <c:pt idx="206">
                  <c:v>33.75</c:v>
                </c:pt>
                <c:pt idx="207">
                  <c:v>35</c:v>
                </c:pt>
                <c:pt idx="208">
                  <c:v>36.25</c:v>
                </c:pt>
                <c:pt idx="209">
                  <c:v>37.5</c:v>
                </c:pt>
                <c:pt idx="210">
                  <c:v>38.75</c:v>
                </c:pt>
                <c:pt idx="211">
                  <c:v>40</c:v>
                </c:pt>
                <c:pt idx="212">
                  <c:v>41.25</c:v>
                </c:pt>
                <c:pt idx="213">
                  <c:v>42.5</c:v>
                </c:pt>
                <c:pt idx="214">
                  <c:v>43.75</c:v>
                </c:pt>
                <c:pt idx="215">
                  <c:v>45</c:v>
                </c:pt>
                <c:pt idx="216">
                  <c:v>46.25</c:v>
                </c:pt>
                <c:pt idx="217">
                  <c:v>47.5</c:v>
                </c:pt>
                <c:pt idx="218">
                  <c:v>48.75</c:v>
                </c:pt>
                <c:pt idx="219">
                  <c:v>50</c:v>
                </c:pt>
                <c:pt idx="220">
                  <c:v>51.249999999999993</c:v>
                </c:pt>
                <c:pt idx="221">
                  <c:v>52.5</c:v>
                </c:pt>
                <c:pt idx="222">
                  <c:v>53.75</c:v>
                </c:pt>
                <c:pt idx="223">
                  <c:v>55.000000000000007</c:v>
                </c:pt>
                <c:pt idx="224">
                  <c:v>56.25</c:v>
                </c:pt>
                <c:pt idx="225">
                  <c:v>57.499999999999993</c:v>
                </c:pt>
                <c:pt idx="226">
                  <c:v>58.75</c:v>
                </c:pt>
                <c:pt idx="227">
                  <c:v>60</c:v>
                </c:pt>
                <c:pt idx="228">
                  <c:v>61.250000000000007</c:v>
                </c:pt>
                <c:pt idx="229">
                  <c:v>62.5</c:v>
                </c:pt>
                <c:pt idx="230">
                  <c:v>63.749999999999993</c:v>
                </c:pt>
                <c:pt idx="231">
                  <c:v>65</c:v>
                </c:pt>
                <c:pt idx="232">
                  <c:v>66.25</c:v>
                </c:pt>
                <c:pt idx="233">
                  <c:v>67.5</c:v>
                </c:pt>
                <c:pt idx="234">
                  <c:v>68.75</c:v>
                </c:pt>
                <c:pt idx="235">
                  <c:v>70</c:v>
                </c:pt>
                <c:pt idx="236">
                  <c:v>71.25</c:v>
                </c:pt>
                <c:pt idx="237">
                  <c:v>72.5</c:v>
                </c:pt>
                <c:pt idx="238">
                  <c:v>73.75</c:v>
                </c:pt>
                <c:pt idx="239">
                  <c:v>75</c:v>
                </c:pt>
                <c:pt idx="240">
                  <c:v>76.25</c:v>
                </c:pt>
                <c:pt idx="241">
                  <c:v>77.5</c:v>
                </c:pt>
                <c:pt idx="242">
                  <c:v>78.75</c:v>
                </c:pt>
                <c:pt idx="243">
                  <c:v>80</c:v>
                </c:pt>
                <c:pt idx="244">
                  <c:v>81.25</c:v>
                </c:pt>
                <c:pt idx="245">
                  <c:v>82.5</c:v>
                </c:pt>
                <c:pt idx="246">
                  <c:v>83.75</c:v>
                </c:pt>
                <c:pt idx="247">
                  <c:v>85</c:v>
                </c:pt>
                <c:pt idx="248">
                  <c:v>86.25</c:v>
                </c:pt>
                <c:pt idx="249">
                  <c:v>87.5</c:v>
                </c:pt>
                <c:pt idx="250">
                  <c:v>88.75</c:v>
                </c:pt>
                <c:pt idx="251">
                  <c:v>90</c:v>
                </c:pt>
                <c:pt idx="252">
                  <c:v>91.25</c:v>
                </c:pt>
                <c:pt idx="253">
                  <c:v>92.5</c:v>
                </c:pt>
                <c:pt idx="254">
                  <c:v>93.75</c:v>
                </c:pt>
                <c:pt idx="255">
                  <c:v>95</c:v>
                </c:pt>
                <c:pt idx="256">
                  <c:v>96.25</c:v>
                </c:pt>
                <c:pt idx="257">
                  <c:v>97.5</c:v>
                </c:pt>
                <c:pt idx="258">
                  <c:v>98.75</c:v>
                </c:pt>
                <c:pt idx="259">
                  <c:v>100</c:v>
                </c:pt>
                <c:pt idx="260">
                  <c:v>0.76335877862595414</c:v>
                </c:pt>
                <c:pt idx="261">
                  <c:v>1.5267175572519083</c:v>
                </c:pt>
                <c:pt idx="262">
                  <c:v>2.2900763358778624</c:v>
                </c:pt>
                <c:pt idx="263">
                  <c:v>3.0534351145038165</c:v>
                </c:pt>
                <c:pt idx="264">
                  <c:v>3.8167938931297711</c:v>
                </c:pt>
                <c:pt idx="265">
                  <c:v>4.5801526717557248</c:v>
                </c:pt>
                <c:pt idx="266">
                  <c:v>5.343511450381679</c:v>
                </c:pt>
                <c:pt idx="267">
                  <c:v>6.1068702290076331</c:v>
                </c:pt>
                <c:pt idx="268">
                  <c:v>6.8702290076335881</c:v>
                </c:pt>
                <c:pt idx="269">
                  <c:v>7.6335877862595423</c:v>
                </c:pt>
                <c:pt idx="270">
                  <c:v>8.3969465648854964</c:v>
                </c:pt>
                <c:pt idx="271">
                  <c:v>9.1603053435114496</c:v>
                </c:pt>
                <c:pt idx="272">
                  <c:v>9.9236641221374047</c:v>
                </c:pt>
                <c:pt idx="273">
                  <c:v>10.687022900763358</c:v>
                </c:pt>
                <c:pt idx="274">
                  <c:v>11.450381679389313</c:v>
                </c:pt>
                <c:pt idx="275">
                  <c:v>12.213740458015266</c:v>
                </c:pt>
                <c:pt idx="276">
                  <c:v>12.977099236641221</c:v>
                </c:pt>
                <c:pt idx="277">
                  <c:v>13.740458015267176</c:v>
                </c:pt>
                <c:pt idx="278">
                  <c:v>14.503816793893129</c:v>
                </c:pt>
                <c:pt idx="279">
                  <c:v>15.267175572519085</c:v>
                </c:pt>
                <c:pt idx="280">
                  <c:v>16.030534351145036</c:v>
                </c:pt>
                <c:pt idx="281">
                  <c:v>16.793893129770993</c:v>
                </c:pt>
                <c:pt idx="282">
                  <c:v>17.557251908396946</c:v>
                </c:pt>
                <c:pt idx="283">
                  <c:v>18.320610687022899</c:v>
                </c:pt>
                <c:pt idx="284">
                  <c:v>19.083969465648856</c:v>
                </c:pt>
                <c:pt idx="285">
                  <c:v>19.847328244274809</c:v>
                </c:pt>
                <c:pt idx="286">
                  <c:v>20.610687022900763</c:v>
                </c:pt>
                <c:pt idx="287">
                  <c:v>21.374045801526716</c:v>
                </c:pt>
                <c:pt idx="288">
                  <c:v>22.137404580152673</c:v>
                </c:pt>
                <c:pt idx="289">
                  <c:v>22.900763358778626</c:v>
                </c:pt>
                <c:pt idx="290">
                  <c:v>23.664122137404579</c:v>
                </c:pt>
                <c:pt idx="291">
                  <c:v>24.427480916030532</c:v>
                </c:pt>
                <c:pt idx="292">
                  <c:v>25.190839694656486</c:v>
                </c:pt>
                <c:pt idx="293">
                  <c:v>25.954198473282442</c:v>
                </c:pt>
                <c:pt idx="294">
                  <c:v>26.717557251908396</c:v>
                </c:pt>
                <c:pt idx="295">
                  <c:v>27.480916030534353</c:v>
                </c:pt>
                <c:pt idx="296">
                  <c:v>28.244274809160309</c:v>
                </c:pt>
                <c:pt idx="297">
                  <c:v>29.007633587786259</c:v>
                </c:pt>
                <c:pt idx="298">
                  <c:v>29.770992366412212</c:v>
                </c:pt>
                <c:pt idx="299">
                  <c:v>30.534351145038169</c:v>
                </c:pt>
                <c:pt idx="300">
                  <c:v>31.297709923664126</c:v>
                </c:pt>
                <c:pt idx="301">
                  <c:v>32.061068702290072</c:v>
                </c:pt>
                <c:pt idx="302">
                  <c:v>32.824427480916029</c:v>
                </c:pt>
                <c:pt idx="303">
                  <c:v>33.587786259541986</c:v>
                </c:pt>
                <c:pt idx="304">
                  <c:v>34.351145038167942</c:v>
                </c:pt>
                <c:pt idx="305">
                  <c:v>35.114503816793892</c:v>
                </c:pt>
                <c:pt idx="306">
                  <c:v>35.877862595419849</c:v>
                </c:pt>
                <c:pt idx="307">
                  <c:v>36.641221374045799</c:v>
                </c:pt>
                <c:pt idx="308">
                  <c:v>37.404580152671755</c:v>
                </c:pt>
                <c:pt idx="309">
                  <c:v>38.167938931297712</c:v>
                </c:pt>
                <c:pt idx="310">
                  <c:v>38.931297709923662</c:v>
                </c:pt>
                <c:pt idx="311">
                  <c:v>39.694656488549619</c:v>
                </c:pt>
                <c:pt idx="312">
                  <c:v>40.458015267175576</c:v>
                </c:pt>
                <c:pt idx="313">
                  <c:v>41.221374045801525</c:v>
                </c:pt>
                <c:pt idx="314">
                  <c:v>41.984732824427482</c:v>
                </c:pt>
                <c:pt idx="315">
                  <c:v>42.748091603053432</c:v>
                </c:pt>
                <c:pt idx="316">
                  <c:v>43.511450381679388</c:v>
                </c:pt>
                <c:pt idx="317">
                  <c:v>44.274809160305345</c:v>
                </c:pt>
                <c:pt idx="318">
                  <c:v>45.038167938931295</c:v>
                </c:pt>
                <c:pt idx="319">
                  <c:v>45.801526717557252</c:v>
                </c:pt>
                <c:pt idx="320">
                  <c:v>46.564885496183209</c:v>
                </c:pt>
                <c:pt idx="321">
                  <c:v>47.328244274809158</c:v>
                </c:pt>
                <c:pt idx="322">
                  <c:v>48.091603053435115</c:v>
                </c:pt>
                <c:pt idx="323">
                  <c:v>48.854961832061065</c:v>
                </c:pt>
                <c:pt idx="324">
                  <c:v>49.618320610687022</c:v>
                </c:pt>
                <c:pt idx="325">
                  <c:v>50.381679389312971</c:v>
                </c:pt>
                <c:pt idx="326">
                  <c:v>51.145038167938928</c:v>
                </c:pt>
                <c:pt idx="327">
                  <c:v>51.908396946564885</c:v>
                </c:pt>
                <c:pt idx="328">
                  <c:v>52.671755725190842</c:v>
                </c:pt>
                <c:pt idx="329">
                  <c:v>53.435114503816791</c:v>
                </c:pt>
                <c:pt idx="330">
                  <c:v>54.198473282442748</c:v>
                </c:pt>
                <c:pt idx="331">
                  <c:v>54.961832061068705</c:v>
                </c:pt>
                <c:pt idx="332">
                  <c:v>55.725190839694662</c:v>
                </c:pt>
                <c:pt idx="333">
                  <c:v>56.488549618320619</c:v>
                </c:pt>
                <c:pt idx="334">
                  <c:v>57.251908396946561</c:v>
                </c:pt>
                <c:pt idx="335">
                  <c:v>58.015267175572518</c:v>
                </c:pt>
                <c:pt idx="336">
                  <c:v>58.778625954198475</c:v>
                </c:pt>
                <c:pt idx="337">
                  <c:v>59.541984732824424</c:v>
                </c:pt>
                <c:pt idx="338">
                  <c:v>60.305343511450381</c:v>
                </c:pt>
                <c:pt idx="339">
                  <c:v>61.068702290076338</c:v>
                </c:pt>
                <c:pt idx="340">
                  <c:v>61.832061068702295</c:v>
                </c:pt>
                <c:pt idx="341">
                  <c:v>62.595419847328252</c:v>
                </c:pt>
                <c:pt idx="342">
                  <c:v>63.358778625954194</c:v>
                </c:pt>
                <c:pt idx="343">
                  <c:v>64.122137404580144</c:v>
                </c:pt>
                <c:pt idx="344">
                  <c:v>64.885496183206101</c:v>
                </c:pt>
                <c:pt idx="345">
                  <c:v>65.648854961832058</c:v>
                </c:pt>
                <c:pt idx="346">
                  <c:v>66.412213740458014</c:v>
                </c:pt>
                <c:pt idx="347">
                  <c:v>67.175572519083971</c:v>
                </c:pt>
                <c:pt idx="348">
                  <c:v>67.938931297709928</c:v>
                </c:pt>
                <c:pt idx="349">
                  <c:v>68.702290076335885</c:v>
                </c:pt>
                <c:pt idx="350">
                  <c:v>69.465648854961842</c:v>
                </c:pt>
                <c:pt idx="351">
                  <c:v>70.229007633587784</c:v>
                </c:pt>
                <c:pt idx="352">
                  <c:v>70.992366412213741</c:v>
                </c:pt>
                <c:pt idx="353">
                  <c:v>71.755725190839698</c:v>
                </c:pt>
                <c:pt idx="354">
                  <c:v>72.51908396946564</c:v>
                </c:pt>
                <c:pt idx="355">
                  <c:v>73.282442748091597</c:v>
                </c:pt>
                <c:pt idx="356">
                  <c:v>74.045801526717554</c:v>
                </c:pt>
                <c:pt idx="357">
                  <c:v>74.809160305343511</c:v>
                </c:pt>
                <c:pt idx="358">
                  <c:v>75.572519083969468</c:v>
                </c:pt>
                <c:pt idx="359">
                  <c:v>76.335877862595424</c:v>
                </c:pt>
                <c:pt idx="360">
                  <c:v>77.099236641221367</c:v>
                </c:pt>
                <c:pt idx="361">
                  <c:v>77.862595419847324</c:v>
                </c:pt>
                <c:pt idx="362">
                  <c:v>78.625954198473281</c:v>
                </c:pt>
                <c:pt idx="363">
                  <c:v>79.389312977099237</c:v>
                </c:pt>
                <c:pt idx="364">
                  <c:v>80.152671755725194</c:v>
                </c:pt>
                <c:pt idx="365">
                  <c:v>80.916030534351151</c:v>
                </c:pt>
                <c:pt idx="366">
                  <c:v>81.679389312977108</c:v>
                </c:pt>
                <c:pt idx="367">
                  <c:v>82.44274809160305</c:v>
                </c:pt>
                <c:pt idx="368">
                  <c:v>83.206106870229007</c:v>
                </c:pt>
                <c:pt idx="369">
                  <c:v>83.969465648854964</c:v>
                </c:pt>
                <c:pt idx="370">
                  <c:v>84.732824427480907</c:v>
                </c:pt>
                <c:pt idx="371">
                  <c:v>85.496183206106863</c:v>
                </c:pt>
                <c:pt idx="372">
                  <c:v>86.25954198473282</c:v>
                </c:pt>
                <c:pt idx="373">
                  <c:v>87.022900763358777</c:v>
                </c:pt>
                <c:pt idx="374">
                  <c:v>87.786259541984734</c:v>
                </c:pt>
                <c:pt idx="375">
                  <c:v>88.549618320610691</c:v>
                </c:pt>
                <c:pt idx="376">
                  <c:v>89.312977099236647</c:v>
                </c:pt>
                <c:pt idx="377">
                  <c:v>90.07633587786259</c:v>
                </c:pt>
                <c:pt idx="378">
                  <c:v>90.839694656488547</c:v>
                </c:pt>
                <c:pt idx="379">
                  <c:v>91.603053435114504</c:v>
                </c:pt>
                <c:pt idx="380">
                  <c:v>92.36641221374046</c:v>
                </c:pt>
                <c:pt idx="381">
                  <c:v>93.129770992366417</c:v>
                </c:pt>
                <c:pt idx="382">
                  <c:v>93.893129770992374</c:v>
                </c:pt>
                <c:pt idx="383">
                  <c:v>94.656488549618317</c:v>
                </c:pt>
                <c:pt idx="384">
                  <c:v>95.419847328244273</c:v>
                </c:pt>
                <c:pt idx="385">
                  <c:v>96.18320610687023</c:v>
                </c:pt>
                <c:pt idx="386">
                  <c:v>96.946564885496173</c:v>
                </c:pt>
                <c:pt idx="387">
                  <c:v>97.70992366412213</c:v>
                </c:pt>
                <c:pt idx="388">
                  <c:v>98.473282442748086</c:v>
                </c:pt>
                <c:pt idx="389">
                  <c:v>99.236641221374043</c:v>
                </c:pt>
                <c:pt idx="390">
                  <c:v>100</c:v>
                </c:pt>
                <c:pt idx="391">
                  <c:v>1.5625</c:v>
                </c:pt>
                <c:pt idx="392">
                  <c:v>3.125</c:v>
                </c:pt>
                <c:pt idx="393">
                  <c:v>4.6875</c:v>
                </c:pt>
                <c:pt idx="394">
                  <c:v>6.25</c:v>
                </c:pt>
                <c:pt idx="395">
                  <c:v>7.8125</c:v>
                </c:pt>
                <c:pt idx="396">
                  <c:v>9.375</c:v>
                </c:pt>
                <c:pt idx="397">
                  <c:v>10.9375</c:v>
                </c:pt>
                <c:pt idx="398">
                  <c:v>12.5</c:v>
                </c:pt>
                <c:pt idx="399">
                  <c:v>14.0625</c:v>
                </c:pt>
                <c:pt idx="400">
                  <c:v>15.625</c:v>
                </c:pt>
                <c:pt idx="401">
                  <c:v>17.1875</c:v>
                </c:pt>
                <c:pt idx="402">
                  <c:v>18.75</c:v>
                </c:pt>
                <c:pt idx="403">
                  <c:v>20.3125</c:v>
                </c:pt>
                <c:pt idx="404">
                  <c:v>21.875</c:v>
                </c:pt>
                <c:pt idx="405">
                  <c:v>23.4375</c:v>
                </c:pt>
                <c:pt idx="406">
                  <c:v>25</c:v>
                </c:pt>
                <c:pt idx="407">
                  <c:v>26.5625</c:v>
                </c:pt>
                <c:pt idx="408">
                  <c:v>28.125</c:v>
                </c:pt>
                <c:pt idx="409">
                  <c:v>29.6875</c:v>
                </c:pt>
                <c:pt idx="410">
                  <c:v>31.25</c:v>
                </c:pt>
                <c:pt idx="411">
                  <c:v>32.8125</c:v>
                </c:pt>
                <c:pt idx="412">
                  <c:v>34.375</c:v>
                </c:pt>
                <c:pt idx="413">
                  <c:v>35.9375</c:v>
                </c:pt>
                <c:pt idx="414">
                  <c:v>37.5</c:v>
                </c:pt>
                <c:pt idx="415">
                  <c:v>39.0625</c:v>
                </c:pt>
                <c:pt idx="416">
                  <c:v>40.625</c:v>
                </c:pt>
                <c:pt idx="417">
                  <c:v>42.1875</c:v>
                </c:pt>
                <c:pt idx="418">
                  <c:v>43.75</c:v>
                </c:pt>
                <c:pt idx="419">
                  <c:v>45.3125</c:v>
                </c:pt>
                <c:pt idx="420">
                  <c:v>46.875</c:v>
                </c:pt>
                <c:pt idx="421">
                  <c:v>48.4375</c:v>
                </c:pt>
                <c:pt idx="422">
                  <c:v>50</c:v>
                </c:pt>
                <c:pt idx="423">
                  <c:v>51.5625</c:v>
                </c:pt>
                <c:pt idx="424">
                  <c:v>53.125</c:v>
                </c:pt>
                <c:pt idx="425">
                  <c:v>54.6875</c:v>
                </c:pt>
                <c:pt idx="426">
                  <c:v>56.25</c:v>
                </c:pt>
                <c:pt idx="427">
                  <c:v>57.8125</c:v>
                </c:pt>
                <c:pt idx="428">
                  <c:v>59.375</c:v>
                </c:pt>
                <c:pt idx="429">
                  <c:v>60.9375</c:v>
                </c:pt>
                <c:pt idx="430">
                  <c:v>62.5</c:v>
                </c:pt>
                <c:pt idx="431">
                  <c:v>64.0625</c:v>
                </c:pt>
                <c:pt idx="432">
                  <c:v>65.625</c:v>
                </c:pt>
                <c:pt idx="433">
                  <c:v>67.1875</c:v>
                </c:pt>
                <c:pt idx="434">
                  <c:v>68.75</c:v>
                </c:pt>
                <c:pt idx="435">
                  <c:v>70.3125</c:v>
                </c:pt>
                <c:pt idx="436">
                  <c:v>71.875</c:v>
                </c:pt>
                <c:pt idx="437">
                  <c:v>73.4375</c:v>
                </c:pt>
                <c:pt idx="438">
                  <c:v>75</c:v>
                </c:pt>
                <c:pt idx="439">
                  <c:v>76.5625</c:v>
                </c:pt>
                <c:pt idx="440">
                  <c:v>78.125</c:v>
                </c:pt>
                <c:pt idx="441">
                  <c:v>79.6875</c:v>
                </c:pt>
                <c:pt idx="442">
                  <c:v>81.25</c:v>
                </c:pt>
                <c:pt idx="443">
                  <c:v>82.8125</c:v>
                </c:pt>
                <c:pt idx="444">
                  <c:v>84.375</c:v>
                </c:pt>
                <c:pt idx="445">
                  <c:v>85.9375</c:v>
                </c:pt>
                <c:pt idx="446">
                  <c:v>87.5</c:v>
                </c:pt>
                <c:pt idx="447">
                  <c:v>89.0625</c:v>
                </c:pt>
                <c:pt idx="448">
                  <c:v>90.625</c:v>
                </c:pt>
                <c:pt idx="449">
                  <c:v>92.1875</c:v>
                </c:pt>
                <c:pt idx="450">
                  <c:v>93.75</c:v>
                </c:pt>
                <c:pt idx="451">
                  <c:v>95.3125</c:v>
                </c:pt>
                <c:pt idx="452">
                  <c:v>96.875</c:v>
                </c:pt>
                <c:pt idx="453">
                  <c:v>98.4375</c:v>
                </c:pt>
                <c:pt idx="454">
                  <c:v>100</c:v>
                </c:pt>
                <c:pt idx="455">
                  <c:v>1.4925373134328357</c:v>
                </c:pt>
                <c:pt idx="456">
                  <c:v>2.9850746268656714</c:v>
                </c:pt>
                <c:pt idx="457">
                  <c:v>4.4776119402985071</c:v>
                </c:pt>
                <c:pt idx="458">
                  <c:v>5.9701492537313428</c:v>
                </c:pt>
                <c:pt idx="459">
                  <c:v>7.4626865671641784</c:v>
                </c:pt>
                <c:pt idx="460">
                  <c:v>8.9552238805970141</c:v>
                </c:pt>
                <c:pt idx="461">
                  <c:v>10.44776119402985</c:v>
                </c:pt>
                <c:pt idx="462">
                  <c:v>11.940298507462686</c:v>
                </c:pt>
                <c:pt idx="463">
                  <c:v>13.432835820895523</c:v>
                </c:pt>
                <c:pt idx="464">
                  <c:v>14.925373134328357</c:v>
                </c:pt>
                <c:pt idx="465">
                  <c:v>16.417910447761194</c:v>
                </c:pt>
                <c:pt idx="466">
                  <c:v>17.910447761194028</c:v>
                </c:pt>
                <c:pt idx="467">
                  <c:v>19.402985074626866</c:v>
                </c:pt>
                <c:pt idx="468">
                  <c:v>20.8955223880597</c:v>
                </c:pt>
                <c:pt idx="469">
                  <c:v>22.388059701492537</c:v>
                </c:pt>
                <c:pt idx="470">
                  <c:v>23.880597014925371</c:v>
                </c:pt>
                <c:pt idx="471">
                  <c:v>25.373134328358208</c:v>
                </c:pt>
                <c:pt idx="472">
                  <c:v>26.865671641791046</c:v>
                </c:pt>
                <c:pt idx="473">
                  <c:v>28.35820895522388</c:v>
                </c:pt>
                <c:pt idx="474">
                  <c:v>29.850746268656714</c:v>
                </c:pt>
                <c:pt idx="475">
                  <c:v>31.343283582089555</c:v>
                </c:pt>
                <c:pt idx="476">
                  <c:v>32.835820895522389</c:v>
                </c:pt>
                <c:pt idx="477">
                  <c:v>34.328358208955223</c:v>
                </c:pt>
                <c:pt idx="478">
                  <c:v>35.820895522388057</c:v>
                </c:pt>
                <c:pt idx="479">
                  <c:v>37.313432835820898</c:v>
                </c:pt>
                <c:pt idx="480">
                  <c:v>38.805970149253731</c:v>
                </c:pt>
                <c:pt idx="481">
                  <c:v>40.298507462686565</c:v>
                </c:pt>
                <c:pt idx="482">
                  <c:v>41.791044776119399</c:v>
                </c:pt>
                <c:pt idx="483">
                  <c:v>43.283582089552233</c:v>
                </c:pt>
                <c:pt idx="484">
                  <c:v>44.776119402985074</c:v>
                </c:pt>
                <c:pt idx="485">
                  <c:v>46.268656716417908</c:v>
                </c:pt>
                <c:pt idx="486">
                  <c:v>47.761194029850742</c:v>
                </c:pt>
                <c:pt idx="487">
                  <c:v>49.253731343283583</c:v>
                </c:pt>
                <c:pt idx="488">
                  <c:v>50.746268656716417</c:v>
                </c:pt>
                <c:pt idx="489">
                  <c:v>52.238805970149251</c:v>
                </c:pt>
                <c:pt idx="490">
                  <c:v>53.731343283582092</c:v>
                </c:pt>
                <c:pt idx="491">
                  <c:v>55.223880597014926</c:v>
                </c:pt>
                <c:pt idx="492">
                  <c:v>56.71641791044776</c:v>
                </c:pt>
                <c:pt idx="493">
                  <c:v>58.208955223880601</c:v>
                </c:pt>
                <c:pt idx="494">
                  <c:v>59.701492537313428</c:v>
                </c:pt>
                <c:pt idx="495">
                  <c:v>61.194029850746269</c:v>
                </c:pt>
                <c:pt idx="496">
                  <c:v>62.68656716417911</c:v>
                </c:pt>
                <c:pt idx="497">
                  <c:v>64.179104477611943</c:v>
                </c:pt>
                <c:pt idx="498">
                  <c:v>65.671641791044777</c:v>
                </c:pt>
                <c:pt idx="499">
                  <c:v>67.164179104477611</c:v>
                </c:pt>
                <c:pt idx="500">
                  <c:v>68.656716417910445</c:v>
                </c:pt>
                <c:pt idx="501">
                  <c:v>70.149253731343293</c:v>
                </c:pt>
                <c:pt idx="502">
                  <c:v>71.641791044776113</c:v>
                </c:pt>
                <c:pt idx="503">
                  <c:v>73.134328358208961</c:v>
                </c:pt>
                <c:pt idx="504">
                  <c:v>74.626865671641795</c:v>
                </c:pt>
                <c:pt idx="505">
                  <c:v>76.119402985074629</c:v>
                </c:pt>
                <c:pt idx="506">
                  <c:v>77.611940298507463</c:v>
                </c:pt>
                <c:pt idx="507">
                  <c:v>79.104477611940297</c:v>
                </c:pt>
                <c:pt idx="508">
                  <c:v>80.597014925373131</c:v>
                </c:pt>
                <c:pt idx="509">
                  <c:v>82.089552238805979</c:v>
                </c:pt>
                <c:pt idx="510">
                  <c:v>83.582089552238799</c:v>
                </c:pt>
                <c:pt idx="511">
                  <c:v>85.074626865671647</c:v>
                </c:pt>
                <c:pt idx="512">
                  <c:v>86.567164179104466</c:v>
                </c:pt>
                <c:pt idx="513">
                  <c:v>88.059701492537314</c:v>
                </c:pt>
                <c:pt idx="514">
                  <c:v>89.552238805970148</c:v>
                </c:pt>
                <c:pt idx="515">
                  <c:v>91.044776119402982</c:v>
                </c:pt>
                <c:pt idx="516">
                  <c:v>92.537313432835816</c:v>
                </c:pt>
                <c:pt idx="517">
                  <c:v>94.029850746268664</c:v>
                </c:pt>
                <c:pt idx="518">
                  <c:v>95.522388059701484</c:v>
                </c:pt>
                <c:pt idx="519">
                  <c:v>97.014925373134332</c:v>
                </c:pt>
                <c:pt idx="520">
                  <c:v>98.507462686567166</c:v>
                </c:pt>
                <c:pt idx="521">
                  <c:v>100</c:v>
                </c:pt>
                <c:pt idx="522">
                  <c:v>1.6666666666666665</c:v>
                </c:pt>
                <c:pt idx="523">
                  <c:v>3.333333333333333</c:v>
                </c:pt>
                <c:pt idx="524">
                  <c:v>5</c:v>
                </c:pt>
                <c:pt idx="525">
                  <c:v>6.6666666666666661</c:v>
                </c:pt>
                <c:pt idx="526">
                  <c:v>8.3333333333333339</c:v>
                </c:pt>
                <c:pt idx="527">
                  <c:v>10</c:v>
                </c:pt>
                <c:pt idx="528">
                  <c:v>11.666666666666668</c:v>
                </c:pt>
                <c:pt idx="529">
                  <c:v>13.333333333333332</c:v>
                </c:pt>
                <c:pt idx="530">
                  <c:v>15</c:v>
                </c:pt>
                <c:pt idx="531">
                  <c:v>16.666666666666668</c:v>
                </c:pt>
                <c:pt idx="532">
                  <c:v>18.333333333333332</c:v>
                </c:pt>
                <c:pt idx="533">
                  <c:v>20</c:v>
                </c:pt>
                <c:pt idx="534">
                  <c:v>21.666666666666664</c:v>
                </c:pt>
                <c:pt idx="535">
                  <c:v>23.333333333333336</c:v>
                </c:pt>
                <c:pt idx="536">
                  <c:v>25</c:v>
                </c:pt>
                <c:pt idx="537">
                  <c:v>26.666666666666664</c:v>
                </c:pt>
                <c:pt idx="538">
                  <c:v>28.333333333333336</c:v>
                </c:pt>
                <c:pt idx="539">
                  <c:v>30</c:v>
                </c:pt>
                <c:pt idx="540">
                  <c:v>31.666666666666664</c:v>
                </c:pt>
                <c:pt idx="541">
                  <c:v>33.333333333333336</c:v>
                </c:pt>
                <c:pt idx="542">
                  <c:v>35</c:v>
                </c:pt>
                <c:pt idx="543">
                  <c:v>36.666666666666664</c:v>
                </c:pt>
                <c:pt idx="544">
                  <c:v>38.333333333333336</c:v>
                </c:pt>
                <c:pt idx="545">
                  <c:v>40</c:v>
                </c:pt>
                <c:pt idx="546">
                  <c:v>41.666666666666671</c:v>
                </c:pt>
                <c:pt idx="547">
                  <c:v>43.333333333333329</c:v>
                </c:pt>
                <c:pt idx="548">
                  <c:v>45</c:v>
                </c:pt>
                <c:pt idx="549">
                  <c:v>46.666666666666671</c:v>
                </c:pt>
                <c:pt idx="550">
                  <c:v>48.333333333333329</c:v>
                </c:pt>
                <c:pt idx="551">
                  <c:v>50</c:v>
                </c:pt>
                <c:pt idx="552">
                  <c:v>51.666666666666671</c:v>
                </c:pt>
                <c:pt idx="553">
                  <c:v>53.333333333333329</c:v>
                </c:pt>
                <c:pt idx="554">
                  <c:v>55</c:v>
                </c:pt>
                <c:pt idx="555">
                  <c:v>56.666666666666671</c:v>
                </c:pt>
                <c:pt idx="556">
                  <c:v>58.333333333333329</c:v>
                </c:pt>
                <c:pt idx="557">
                  <c:v>60</c:v>
                </c:pt>
                <c:pt idx="558">
                  <c:v>61.666666666666671</c:v>
                </c:pt>
                <c:pt idx="559">
                  <c:v>63.333333333333329</c:v>
                </c:pt>
                <c:pt idx="560">
                  <c:v>65</c:v>
                </c:pt>
                <c:pt idx="561">
                  <c:v>66.666666666666671</c:v>
                </c:pt>
                <c:pt idx="562">
                  <c:v>68.333333333333329</c:v>
                </c:pt>
                <c:pt idx="563">
                  <c:v>70</c:v>
                </c:pt>
                <c:pt idx="564">
                  <c:v>71.666666666666671</c:v>
                </c:pt>
                <c:pt idx="565">
                  <c:v>73.333333333333329</c:v>
                </c:pt>
                <c:pt idx="566">
                  <c:v>75</c:v>
                </c:pt>
                <c:pt idx="567">
                  <c:v>76.666666666666671</c:v>
                </c:pt>
                <c:pt idx="568">
                  <c:v>78.333333333333329</c:v>
                </c:pt>
                <c:pt idx="569">
                  <c:v>80</c:v>
                </c:pt>
                <c:pt idx="570">
                  <c:v>81.666666666666657</c:v>
                </c:pt>
                <c:pt idx="571">
                  <c:v>83.333333333333343</c:v>
                </c:pt>
                <c:pt idx="572">
                  <c:v>85</c:v>
                </c:pt>
                <c:pt idx="573">
                  <c:v>86.666666666666657</c:v>
                </c:pt>
                <c:pt idx="574">
                  <c:v>88.333333333333343</c:v>
                </c:pt>
                <c:pt idx="575">
                  <c:v>90</c:v>
                </c:pt>
                <c:pt idx="576">
                  <c:v>91.666666666666657</c:v>
                </c:pt>
                <c:pt idx="577">
                  <c:v>93.333333333333343</c:v>
                </c:pt>
                <c:pt idx="578">
                  <c:v>95</c:v>
                </c:pt>
                <c:pt idx="579">
                  <c:v>96.666666666666657</c:v>
                </c:pt>
                <c:pt idx="580">
                  <c:v>98.333333333333343</c:v>
                </c:pt>
                <c:pt idx="581">
                  <c:v>100</c:v>
                </c:pt>
              </c:numCache>
            </c:numRef>
          </c:xVal>
          <c:yVal>
            <c:numRef>
              <c:f>('[2]3h GFz 0.1+mChDvl2 0.25+Wnt11 0'!$D$5:$D$87,'[2]3h GFz 0.1+mChDvl2 0.25+Wnt11 0'!$I$5:$I$101,'[2]3h GFz 0.1+mChDvl2 0.25+Wnt11 0'!$N$5:$N$84,'[2]3h GFz 0.1+mChDvl2 0.25+Wnt11 0'!$S$5:$S$135,'[2]3h GFz 0.1+mChDvl2 0.25+Wnt11 0'!$X$5:$X$68,'[2]3h GFz 0.1+mChDvl2 0.25+Wnt11 0'!$AC$5:$AC$71,'[2]3h GFz 0.1+mChDvl2 0.25+Wnt11 0'!$AH$5:$AH$64)</c:f>
              <c:numCache>
                <c:formatCode>General</c:formatCode>
                <c:ptCount val="582"/>
                <c:pt idx="0">
                  <c:v>1.2711864406779663</c:v>
                </c:pt>
                <c:pt idx="1">
                  <c:v>0.84745762711864403</c:v>
                </c:pt>
                <c:pt idx="2">
                  <c:v>0.84745762711864403</c:v>
                </c:pt>
                <c:pt idx="3">
                  <c:v>2.1186440677966099</c:v>
                </c:pt>
                <c:pt idx="4">
                  <c:v>1.2711864406779663</c:v>
                </c:pt>
                <c:pt idx="5">
                  <c:v>0.84745762711864403</c:v>
                </c:pt>
                <c:pt idx="6">
                  <c:v>0.84745762711864403</c:v>
                </c:pt>
                <c:pt idx="7">
                  <c:v>1.2711864406779663</c:v>
                </c:pt>
                <c:pt idx="8">
                  <c:v>5.0847457627118651</c:v>
                </c:pt>
                <c:pt idx="9">
                  <c:v>3.8135593220338984</c:v>
                </c:pt>
                <c:pt idx="10">
                  <c:v>2.5423728813559325</c:v>
                </c:pt>
                <c:pt idx="11">
                  <c:v>5.9322033898305087</c:v>
                </c:pt>
                <c:pt idx="12">
                  <c:v>9.3220338983050848</c:v>
                </c:pt>
                <c:pt idx="13">
                  <c:v>8.898305084745763</c:v>
                </c:pt>
                <c:pt idx="14">
                  <c:v>5.508474576271186</c:v>
                </c:pt>
                <c:pt idx="15">
                  <c:v>8.0508474576271176</c:v>
                </c:pt>
                <c:pt idx="16">
                  <c:v>7.2033898305084749</c:v>
                </c:pt>
                <c:pt idx="17">
                  <c:v>8.898305084745763</c:v>
                </c:pt>
                <c:pt idx="18">
                  <c:v>11.016949152542372</c:v>
                </c:pt>
                <c:pt idx="19">
                  <c:v>9.7457627118644066</c:v>
                </c:pt>
                <c:pt idx="20">
                  <c:v>8.898305084745763</c:v>
                </c:pt>
                <c:pt idx="21">
                  <c:v>12.288135593220339</c:v>
                </c:pt>
                <c:pt idx="22">
                  <c:v>17.372881355932204</c:v>
                </c:pt>
                <c:pt idx="23">
                  <c:v>26.271186440677969</c:v>
                </c:pt>
                <c:pt idx="24">
                  <c:v>26.694915254237291</c:v>
                </c:pt>
                <c:pt idx="25">
                  <c:v>27.118644067796609</c:v>
                </c:pt>
                <c:pt idx="26">
                  <c:v>33.898305084745758</c:v>
                </c:pt>
                <c:pt idx="27">
                  <c:v>55.932203389830505</c:v>
                </c:pt>
                <c:pt idx="28">
                  <c:v>65.677966101694921</c:v>
                </c:pt>
                <c:pt idx="29">
                  <c:v>57.203389830508478</c:v>
                </c:pt>
                <c:pt idx="30">
                  <c:v>60.169491525423723</c:v>
                </c:pt>
                <c:pt idx="31">
                  <c:v>80.084745762711862</c:v>
                </c:pt>
                <c:pt idx="32">
                  <c:v>100</c:v>
                </c:pt>
                <c:pt idx="33">
                  <c:v>77.542372881355931</c:v>
                </c:pt>
                <c:pt idx="34">
                  <c:v>72.881355932203391</c:v>
                </c:pt>
                <c:pt idx="35">
                  <c:v>91.525423728813564</c:v>
                </c:pt>
                <c:pt idx="36">
                  <c:v>76.694915254237287</c:v>
                </c:pt>
                <c:pt idx="37">
                  <c:v>89.830508474576277</c:v>
                </c:pt>
                <c:pt idx="38">
                  <c:v>83.474576271186436</c:v>
                </c:pt>
                <c:pt idx="39">
                  <c:v>77.118644067796609</c:v>
                </c:pt>
                <c:pt idx="40">
                  <c:v>86.440677966101703</c:v>
                </c:pt>
                <c:pt idx="41">
                  <c:v>86.440677966101703</c:v>
                </c:pt>
                <c:pt idx="42">
                  <c:v>79.66101694915254</c:v>
                </c:pt>
                <c:pt idx="43">
                  <c:v>82.627118644067792</c:v>
                </c:pt>
                <c:pt idx="44">
                  <c:v>92.372881355932208</c:v>
                </c:pt>
                <c:pt idx="45">
                  <c:v>97.881355932203391</c:v>
                </c:pt>
                <c:pt idx="46">
                  <c:v>66.949152542372886</c:v>
                </c:pt>
                <c:pt idx="47">
                  <c:v>77.118644067796609</c:v>
                </c:pt>
                <c:pt idx="48">
                  <c:v>87.711864406779654</c:v>
                </c:pt>
                <c:pt idx="49">
                  <c:v>69.915254237288138</c:v>
                </c:pt>
                <c:pt idx="50">
                  <c:v>71.610169491525426</c:v>
                </c:pt>
                <c:pt idx="51">
                  <c:v>70.762711864406782</c:v>
                </c:pt>
                <c:pt idx="52">
                  <c:v>55.084745762711862</c:v>
                </c:pt>
                <c:pt idx="53">
                  <c:v>53.389830508474581</c:v>
                </c:pt>
                <c:pt idx="54">
                  <c:v>52.118644067796616</c:v>
                </c:pt>
                <c:pt idx="55">
                  <c:v>82.627118644067792</c:v>
                </c:pt>
                <c:pt idx="56">
                  <c:v>64.830508474576277</c:v>
                </c:pt>
                <c:pt idx="57">
                  <c:v>38.135593220338983</c:v>
                </c:pt>
                <c:pt idx="58">
                  <c:v>43.644067796610173</c:v>
                </c:pt>
                <c:pt idx="59">
                  <c:v>33.474576271186443</c:v>
                </c:pt>
                <c:pt idx="60">
                  <c:v>23.305084745762709</c:v>
                </c:pt>
                <c:pt idx="61">
                  <c:v>15.254237288135593</c:v>
                </c:pt>
                <c:pt idx="62">
                  <c:v>22.033898305084744</c:v>
                </c:pt>
                <c:pt idx="63">
                  <c:v>8.4745762711864394</c:v>
                </c:pt>
                <c:pt idx="64">
                  <c:v>2.9661016949152543</c:v>
                </c:pt>
                <c:pt idx="65">
                  <c:v>3.3898305084745761</c:v>
                </c:pt>
                <c:pt idx="66">
                  <c:v>3.8135593220338984</c:v>
                </c:pt>
                <c:pt idx="67">
                  <c:v>1.2711864406779663</c:v>
                </c:pt>
                <c:pt idx="68">
                  <c:v>4.6610169491525424</c:v>
                </c:pt>
                <c:pt idx="69">
                  <c:v>1.2711864406779663</c:v>
                </c:pt>
                <c:pt idx="70">
                  <c:v>4.2372881355932197</c:v>
                </c:pt>
                <c:pt idx="71">
                  <c:v>3.3898305084745761</c:v>
                </c:pt>
                <c:pt idx="72">
                  <c:v>2.9661016949152543</c:v>
                </c:pt>
                <c:pt idx="73">
                  <c:v>2.1186440677966099</c:v>
                </c:pt>
                <c:pt idx="74">
                  <c:v>0.84745762711864403</c:v>
                </c:pt>
                <c:pt idx="75">
                  <c:v>2.5423728813559325</c:v>
                </c:pt>
                <c:pt idx="76">
                  <c:v>0.84745762711864403</c:v>
                </c:pt>
                <c:pt idx="77">
                  <c:v>0.84745762711864403</c:v>
                </c:pt>
                <c:pt idx="78">
                  <c:v>1.2711864406779663</c:v>
                </c:pt>
                <c:pt idx="79">
                  <c:v>0.84745762711864403</c:v>
                </c:pt>
                <c:pt idx="80">
                  <c:v>0.84745762711864403</c:v>
                </c:pt>
                <c:pt idx="81">
                  <c:v>0.84745762711864403</c:v>
                </c:pt>
                <c:pt idx="82">
                  <c:v>0.84745762711864403</c:v>
                </c:pt>
                <c:pt idx="83">
                  <c:v>5.1948051948051948</c:v>
                </c:pt>
                <c:pt idx="84">
                  <c:v>3.2467532467532463</c:v>
                </c:pt>
                <c:pt idx="85">
                  <c:v>3.8961038961038961</c:v>
                </c:pt>
                <c:pt idx="86">
                  <c:v>2.5974025974025974</c:v>
                </c:pt>
                <c:pt idx="87">
                  <c:v>5.8441558441558437</c:v>
                </c:pt>
                <c:pt idx="88">
                  <c:v>4.5454545454545459</c:v>
                </c:pt>
                <c:pt idx="89">
                  <c:v>3.8961038961038961</c:v>
                </c:pt>
                <c:pt idx="90">
                  <c:v>3.2467532467532463</c:v>
                </c:pt>
                <c:pt idx="91">
                  <c:v>3.2467532467532463</c:v>
                </c:pt>
                <c:pt idx="92">
                  <c:v>5.1948051948051948</c:v>
                </c:pt>
                <c:pt idx="93">
                  <c:v>2.5974025974025974</c:v>
                </c:pt>
                <c:pt idx="94">
                  <c:v>7.1428571428571423</c:v>
                </c:pt>
                <c:pt idx="95">
                  <c:v>3.2467532467532463</c:v>
                </c:pt>
                <c:pt idx="96">
                  <c:v>3.8961038961038961</c:v>
                </c:pt>
                <c:pt idx="97">
                  <c:v>6.4935064935064926</c:v>
                </c:pt>
                <c:pt idx="98">
                  <c:v>5.8441558441558437</c:v>
                </c:pt>
                <c:pt idx="99">
                  <c:v>3.8961038961038961</c:v>
                </c:pt>
                <c:pt idx="100">
                  <c:v>7.1428571428571423</c:v>
                </c:pt>
                <c:pt idx="101">
                  <c:v>7.7922077922077921</c:v>
                </c:pt>
                <c:pt idx="102">
                  <c:v>7.7922077922077921</c:v>
                </c:pt>
                <c:pt idx="103">
                  <c:v>12.337662337662337</c:v>
                </c:pt>
                <c:pt idx="104">
                  <c:v>14.935064935064934</c:v>
                </c:pt>
                <c:pt idx="105">
                  <c:v>22.727272727272727</c:v>
                </c:pt>
                <c:pt idx="106">
                  <c:v>37.012987012987011</c:v>
                </c:pt>
                <c:pt idx="107">
                  <c:v>38.961038961038966</c:v>
                </c:pt>
                <c:pt idx="108">
                  <c:v>48.701298701298704</c:v>
                </c:pt>
                <c:pt idx="109">
                  <c:v>62.987012987012989</c:v>
                </c:pt>
                <c:pt idx="110">
                  <c:v>51.94805194805194</c:v>
                </c:pt>
                <c:pt idx="111">
                  <c:v>59.740259740259738</c:v>
                </c:pt>
                <c:pt idx="112">
                  <c:v>62.987012987012989</c:v>
                </c:pt>
                <c:pt idx="113">
                  <c:v>62.987012987012989</c:v>
                </c:pt>
                <c:pt idx="114">
                  <c:v>74.025974025974023</c:v>
                </c:pt>
                <c:pt idx="115">
                  <c:v>94.805194805194802</c:v>
                </c:pt>
                <c:pt idx="116">
                  <c:v>75.974025974025977</c:v>
                </c:pt>
                <c:pt idx="117">
                  <c:v>82.467532467532465</c:v>
                </c:pt>
                <c:pt idx="118">
                  <c:v>79.870129870129873</c:v>
                </c:pt>
                <c:pt idx="119">
                  <c:v>79.220779220779221</c:v>
                </c:pt>
                <c:pt idx="120">
                  <c:v>91.558441558441558</c:v>
                </c:pt>
                <c:pt idx="121">
                  <c:v>77.922077922077932</c:v>
                </c:pt>
                <c:pt idx="122">
                  <c:v>100</c:v>
                </c:pt>
                <c:pt idx="123">
                  <c:v>96.753246753246756</c:v>
                </c:pt>
                <c:pt idx="124">
                  <c:v>76.623376623376629</c:v>
                </c:pt>
                <c:pt idx="125">
                  <c:v>76.623376623376629</c:v>
                </c:pt>
                <c:pt idx="126">
                  <c:v>76.623376623376629</c:v>
                </c:pt>
                <c:pt idx="127">
                  <c:v>88.961038961038966</c:v>
                </c:pt>
                <c:pt idx="128">
                  <c:v>80.519480519480524</c:v>
                </c:pt>
                <c:pt idx="129">
                  <c:v>77.272727272727266</c:v>
                </c:pt>
                <c:pt idx="130">
                  <c:v>89.610389610389603</c:v>
                </c:pt>
                <c:pt idx="131">
                  <c:v>75.974025974025977</c:v>
                </c:pt>
                <c:pt idx="132">
                  <c:v>98.701298701298697</c:v>
                </c:pt>
                <c:pt idx="133">
                  <c:v>79.220779220779221</c:v>
                </c:pt>
                <c:pt idx="134">
                  <c:v>87.012987012987011</c:v>
                </c:pt>
                <c:pt idx="135">
                  <c:v>94.155844155844164</c:v>
                </c:pt>
                <c:pt idx="136">
                  <c:v>90.909090909090907</c:v>
                </c:pt>
                <c:pt idx="137">
                  <c:v>74.675324675324674</c:v>
                </c:pt>
                <c:pt idx="138">
                  <c:v>70.779220779220779</c:v>
                </c:pt>
                <c:pt idx="139">
                  <c:v>83.116883116883116</c:v>
                </c:pt>
                <c:pt idx="140">
                  <c:v>92.20779220779221</c:v>
                </c:pt>
                <c:pt idx="141">
                  <c:v>86.36363636363636</c:v>
                </c:pt>
                <c:pt idx="142">
                  <c:v>85.714285714285708</c:v>
                </c:pt>
                <c:pt idx="143">
                  <c:v>87.012987012987011</c:v>
                </c:pt>
                <c:pt idx="144">
                  <c:v>81.168831168831161</c:v>
                </c:pt>
                <c:pt idx="145">
                  <c:v>85.064935064935071</c:v>
                </c:pt>
                <c:pt idx="146">
                  <c:v>96.103896103896105</c:v>
                </c:pt>
                <c:pt idx="147">
                  <c:v>86.36363636363636</c:v>
                </c:pt>
                <c:pt idx="148">
                  <c:v>80.519480519480524</c:v>
                </c:pt>
                <c:pt idx="149">
                  <c:v>87.662337662337663</c:v>
                </c:pt>
                <c:pt idx="150">
                  <c:v>71.428571428571431</c:v>
                </c:pt>
                <c:pt idx="151">
                  <c:v>75.974025974025977</c:v>
                </c:pt>
                <c:pt idx="152">
                  <c:v>64.935064935064929</c:v>
                </c:pt>
                <c:pt idx="153">
                  <c:v>56.493506493506494</c:v>
                </c:pt>
                <c:pt idx="154">
                  <c:v>50</c:v>
                </c:pt>
                <c:pt idx="155">
                  <c:v>40.259740259740262</c:v>
                </c:pt>
                <c:pt idx="156">
                  <c:v>40.909090909090914</c:v>
                </c:pt>
                <c:pt idx="157">
                  <c:v>31.168831168831169</c:v>
                </c:pt>
                <c:pt idx="158">
                  <c:v>26.623376623376622</c:v>
                </c:pt>
                <c:pt idx="159">
                  <c:v>22.727272727272727</c:v>
                </c:pt>
                <c:pt idx="160">
                  <c:v>21.428571428571427</c:v>
                </c:pt>
                <c:pt idx="161">
                  <c:v>16.233766233766232</c:v>
                </c:pt>
                <c:pt idx="162">
                  <c:v>9.7402597402597415</c:v>
                </c:pt>
                <c:pt idx="163">
                  <c:v>9.0909090909090917</c:v>
                </c:pt>
                <c:pt idx="164">
                  <c:v>9.0909090909090917</c:v>
                </c:pt>
                <c:pt idx="165">
                  <c:v>5.8441558441558437</c:v>
                </c:pt>
                <c:pt idx="166">
                  <c:v>5.1948051948051948</c:v>
                </c:pt>
                <c:pt idx="167">
                  <c:v>3.2467532467532463</c:v>
                </c:pt>
                <c:pt idx="168">
                  <c:v>2.5974025974025974</c:v>
                </c:pt>
                <c:pt idx="169">
                  <c:v>2.5974025974025974</c:v>
                </c:pt>
                <c:pt idx="170">
                  <c:v>3.2467532467532463</c:v>
                </c:pt>
                <c:pt idx="171">
                  <c:v>2.5974025974025974</c:v>
                </c:pt>
                <c:pt idx="172">
                  <c:v>2.5974025974025974</c:v>
                </c:pt>
                <c:pt idx="173">
                  <c:v>1.948051948051948</c:v>
                </c:pt>
                <c:pt idx="174">
                  <c:v>1.948051948051948</c:v>
                </c:pt>
                <c:pt idx="175">
                  <c:v>1.948051948051948</c:v>
                </c:pt>
                <c:pt idx="176">
                  <c:v>1.948051948051948</c:v>
                </c:pt>
                <c:pt idx="177">
                  <c:v>1.948051948051948</c:v>
                </c:pt>
                <c:pt idx="178">
                  <c:v>2.5974025974025974</c:v>
                </c:pt>
                <c:pt idx="179">
                  <c:v>3.2467532467532463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0.37878787878787878</c:v>
                </c:pt>
                <c:pt idx="190">
                  <c:v>0</c:v>
                </c:pt>
                <c:pt idx="191">
                  <c:v>0.37878787878787878</c:v>
                </c:pt>
                <c:pt idx="192">
                  <c:v>0</c:v>
                </c:pt>
                <c:pt idx="193">
                  <c:v>1.5151515151515151</c:v>
                </c:pt>
                <c:pt idx="194">
                  <c:v>13.636363636363635</c:v>
                </c:pt>
                <c:pt idx="195">
                  <c:v>18.560606060606062</c:v>
                </c:pt>
                <c:pt idx="196">
                  <c:v>25.378787878787879</c:v>
                </c:pt>
                <c:pt idx="197">
                  <c:v>21.59090909090909</c:v>
                </c:pt>
                <c:pt idx="198">
                  <c:v>17.803030303030305</c:v>
                </c:pt>
                <c:pt idx="199">
                  <c:v>59.848484848484851</c:v>
                </c:pt>
                <c:pt idx="200">
                  <c:v>39.772727272727273</c:v>
                </c:pt>
                <c:pt idx="201">
                  <c:v>37.878787878787875</c:v>
                </c:pt>
                <c:pt idx="202">
                  <c:v>61.742424242424242</c:v>
                </c:pt>
                <c:pt idx="203">
                  <c:v>54.166666666666664</c:v>
                </c:pt>
                <c:pt idx="204">
                  <c:v>74.621212121212125</c:v>
                </c:pt>
                <c:pt idx="205">
                  <c:v>82.954545454545453</c:v>
                </c:pt>
                <c:pt idx="206">
                  <c:v>96.590909090909093</c:v>
                </c:pt>
                <c:pt idx="207">
                  <c:v>54.924242424242422</c:v>
                </c:pt>
                <c:pt idx="208">
                  <c:v>71.212121212121218</c:v>
                </c:pt>
                <c:pt idx="209">
                  <c:v>87.5</c:v>
                </c:pt>
                <c:pt idx="210">
                  <c:v>67.045454545454547</c:v>
                </c:pt>
                <c:pt idx="211">
                  <c:v>100</c:v>
                </c:pt>
                <c:pt idx="212">
                  <c:v>87.121212121212125</c:v>
                </c:pt>
                <c:pt idx="213">
                  <c:v>73.106060606060609</c:v>
                </c:pt>
                <c:pt idx="214">
                  <c:v>73.106060606060609</c:v>
                </c:pt>
                <c:pt idx="215">
                  <c:v>61.742424242424242</c:v>
                </c:pt>
                <c:pt idx="216">
                  <c:v>54.924242424242422</c:v>
                </c:pt>
                <c:pt idx="217">
                  <c:v>72.348484848484844</c:v>
                </c:pt>
                <c:pt idx="218">
                  <c:v>68.181818181818173</c:v>
                </c:pt>
                <c:pt idx="219">
                  <c:v>64.772727272727266</c:v>
                </c:pt>
                <c:pt idx="220">
                  <c:v>68.939393939393938</c:v>
                </c:pt>
                <c:pt idx="221">
                  <c:v>75.378787878787875</c:v>
                </c:pt>
                <c:pt idx="222">
                  <c:v>60.984848484848484</c:v>
                </c:pt>
                <c:pt idx="223">
                  <c:v>74.242424242424249</c:v>
                </c:pt>
                <c:pt idx="224">
                  <c:v>85.227272727272734</c:v>
                </c:pt>
                <c:pt idx="225">
                  <c:v>96.590909090909093</c:v>
                </c:pt>
                <c:pt idx="226">
                  <c:v>96.590909090909093</c:v>
                </c:pt>
                <c:pt idx="227">
                  <c:v>64.772727272727266</c:v>
                </c:pt>
                <c:pt idx="228">
                  <c:v>46.212121212121211</c:v>
                </c:pt>
                <c:pt idx="229">
                  <c:v>71.590909090909093</c:v>
                </c:pt>
                <c:pt idx="230">
                  <c:v>56.060606060606055</c:v>
                </c:pt>
                <c:pt idx="231">
                  <c:v>51.136363636363633</c:v>
                </c:pt>
                <c:pt idx="232">
                  <c:v>34.469696969696969</c:v>
                </c:pt>
                <c:pt idx="233">
                  <c:v>62.5</c:v>
                </c:pt>
                <c:pt idx="234">
                  <c:v>64.015151515151516</c:v>
                </c:pt>
                <c:pt idx="235">
                  <c:v>57.196969696969703</c:v>
                </c:pt>
                <c:pt idx="236">
                  <c:v>50.378787878787875</c:v>
                </c:pt>
                <c:pt idx="237">
                  <c:v>35.227272727272727</c:v>
                </c:pt>
                <c:pt idx="238">
                  <c:v>21.212121212121211</c:v>
                </c:pt>
                <c:pt idx="239">
                  <c:v>13.257575757575758</c:v>
                </c:pt>
                <c:pt idx="240">
                  <c:v>8.7121212121212128</c:v>
                </c:pt>
                <c:pt idx="241">
                  <c:v>8.7121212121212128</c:v>
                </c:pt>
                <c:pt idx="242">
                  <c:v>3.4090909090909087</c:v>
                </c:pt>
                <c:pt idx="243">
                  <c:v>3.7878787878787881</c:v>
                </c:pt>
                <c:pt idx="244">
                  <c:v>2.6515151515151514</c:v>
                </c:pt>
                <c:pt idx="245">
                  <c:v>4.5454545454545459</c:v>
                </c:pt>
                <c:pt idx="246">
                  <c:v>3.0303030303030303</c:v>
                </c:pt>
                <c:pt idx="247">
                  <c:v>0.75757575757575757</c:v>
                </c:pt>
                <c:pt idx="248">
                  <c:v>0.75757575757575757</c:v>
                </c:pt>
                <c:pt idx="249">
                  <c:v>0</c:v>
                </c:pt>
                <c:pt idx="250">
                  <c:v>0</c:v>
                </c:pt>
                <c:pt idx="251">
                  <c:v>0.37878787878787878</c:v>
                </c:pt>
                <c:pt idx="252">
                  <c:v>0</c:v>
                </c:pt>
                <c:pt idx="253">
                  <c:v>0</c:v>
                </c:pt>
                <c:pt idx="254">
                  <c:v>0.75757575757575757</c:v>
                </c:pt>
                <c:pt idx="255">
                  <c:v>1.5151515151515151</c:v>
                </c:pt>
                <c:pt idx="256">
                  <c:v>0</c:v>
                </c:pt>
                <c:pt idx="257">
                  <c:v>0</c:v>
                </c:pt>
                <c:pt idx="258">
                  <c:v>1.5151515151515151</c:v>
                </c:pt>
                <c:pt idx="259">
                  <c:v>1.893939393939394</c:v>
                </c:pt>
                <c:pt idx="260">
                  <c:v>0.78431372549019607</c:v>
                </c:pt>
                <c:pt idx="261">
                  <c:v>1.1764705882352942</c:v>
                </c:pt>
                <c:pt idx="262">
                  <c:v>0.39215686274509803</c:v>
                </c:pt>
                <c:pt idx="263">
                  <c:v>0.39215686274509803</c:v>
                </c:pt>
                <c:pt idx="264">
                  <c:v>1.9607843137254901</c:v>
                </c:pt>
                <c:pt idx="265">
                  <c:v>0.39215686274509803</c:v>
                </c:pt>
                <c:pt idx="266">
                  <c:v>0.39215686274509803</c:v>
                </c:pt>
                <c:pt idx="267">
                  <c:v>0.78431372549019607</c:v>
                </c:pt>
                <c:pt idx="268">
                  <c:v>0.39215686274509803</c:v>
                </c:pt>
                <c:pt idx="269">
                  <c:v>0.39215686274509803</c:v>
                </c:pt>
                <c:pt idx="270">
                  <c:v>1.1764705882352942</c:v>
                </c:pt>
                <c:pt idx="271">
                  <c:v>1.9607843137254901</c:v>
                </c:pt>
                <c:pt idx="272">
                  <c:v>1.1764705882352942</c:v>
                </c:pt>
                <c:pt idx="273">
                  <c:v>0.78431372549019607</c:v>
                </c:pt>
                <c:pt idx="274">
                  <c:v>1.1764705882352942</c:v>
                </c:pt>
                <c:pt idx="275">
                  <c:v>0.39215686274509803</c:v>
                </c:pt>
                <c:pt idx="276">
                  <c:v>0.78431372549019607</c:v>
                </c:pt>
                <c:pt idx="277">
                  <c:v>0.78431372549019607</c:v>
                </c:pt>
                <c:pt idx="278">
                  <c:v>1.5686274509803921</c:v>
                </c:pt>
                <c:pt idx="279">
                  <c:v>0.78431372549019607</c:v>
                </c:pt>
                <c:pt idx="280">
                  <c:v>0.39215686274509803</c:v>
                </c:pt>
                <c:pt idx="281">
                  <c:v>0.39215686274509803</c:v>
                </c:pt>
                <c:pt idx="282">
                  <c:v>0.39215686274509803</c:v>
                </c:pt>
                <c:pt idx="283">
                  <c:v>0</c:v>
                </c:pt>
                <c:pt idx="284">
                  <c:v>0.39215686274509803</c:v>
                </c:pt>
                <c:pt idx="285">
                  <c:v>0.78431372549019607</c:v>
                </c:pt>
                <c:pt idx="286">
                  <c:v>4.7058823529411766</c:v>
                </c:pt>
                <c:pt idx="287">
                  <c:v>2.7450980392156863</c:v>
                </c:pt>
                <c:pt idx="288">
                  <c:v>5.4901960784313726</c:v>
                </c:pt>
                <c:pt idx="289">
                  <c:v>4.7058823529411766</c:v>
                </c:pt>
                <c:pt idx="290">
                  <c:v>6.2745098039215685</c:v>
                </c:pt>
                <c:pt idx="291">
                  <c:v>12.549019607843137</c:v>
                </c:pt>
                <c:pt idx="292">
                  <c:v>16.078431372549019</c:v>
                </c:pt>
                <c:pt idx="293">
                  <c:v>29.019607843137258</c:v>
                </c:pt>
                <c:pt idx="294">
                  <c:v>29.019607843137258</c:v>
                </c:pt>
                <c:pt idx="295">
                  <c:v>40</c:v>
                </c:pt>
                <c:pt idx="296">
                  <c:v>56.862745098039213</c:v>
                </c:pt>
                <c:pt idx="297">
                  <c:v>54.901960784313729</c:v>
                </c:pt>
                <c:pt idx="298">
                  <c:v>73.725490196078439</c:v>
                </c:pt>
                <c:pt idx="299">
                  <c:v>80.392156862745097</c:v>
                </c:pt>
                <c:pt idx="300">
                  <c:v>70.980392156862749</c:v>
                </c:pt>
                <c:pt idx="301">
                  <c:v>85.098039215686271</c:v>
                </c:pt>
                <c:pt idx="302">
                  <c:v>78.431372549019613</c:v>
                </c:pt>
                <c:pt idx="303">
                  <c:v>100</c:v>
                </c:pt>
                <c:pt idx="304">
                  <c:v>93.725490196078425</c:v>
                </c:pt>
                <c:pt idx="305">
                  <c:v>100</c:v>
                </c:pt>
                <c:pt idx="306">
                  <c:v>68.235294117647058</c:v>
                </c:pt>
                <c:pt idx="307">
                  <c:v>61.568627450980394</c:v>
                </c:pt>
                <c:pt idx="308">
                  <c:v>76.862745098039227</c:v>
                </c:pt>
                <c:pt idx="309">
                  <c:v>67.058823529411754</c:v>
                </c:pt>
                <c:pt idx="310">
                  <c:v>67.450980392156865</c:v>
                </c:pt>
                <c:pt idx="311">
                  <c:v>64.705882352941174</c:v>
                </c:pt>
                <c:pt idx="312">
                  <c:v>74.509803921568633</c:v>
                </c:pt>
                <c:pt idx="313">
                  <c:v>75.686274509803923</c:v>
                </c:pt>
                <c:pt idx="314">
                  <c:v>72.941176470588232</c:v>
                </c:pt>
                <c:pt idx="315">
                  <c:v>85.490196078431367</c:v>
                </c:pt>
                <c:pt idx="316">
                  <c:v>85.490196078431367</c:v>
                </c:pt>
                <c:pt idx="317">
                  <c:v>76.470588235294116</c:v>
                </c:pt>
                <c:pt idx="318">
                  <c:v>88.235294117647058</c:v>
                </c:pt>
                <c:pt idx="319">
                  <c:v>76.862745098039227</c:v>
                </c:pt>
                <c:pt idx="320">
                  <c:v>63.921568627450974</c:v>
                </c:pt>
                <c:pt idx="321">
                  <c:v>80</c:v>
                </c:pt>
                <c:pt idx="322">
                  <c:v>78.82352941176471</c:v>
                </c:pt>
                <c:pt idx="323">
                  <c:v>69.803921568627445</c:v>
                </c:pt>
                <c:pt idx="324">
                  <c:v>80</c:v>
                </c:pt>
                <c:pt idx="325">
                  <c:v>91.764705882352942</c:v>
                </c:pt>
                <c:pt idx="326">
                  <c:v>76.078431372549019</c:v>
                </c:pt>
                <c:pt idx="327">
                  <c:v>89.019607843137251</c:v>
                </c:pt>
                <c:pt idx="328">
                  <c:v>96.078431372549019</c:v>
                </c:pt>
                <c:pt idx="329">
                  <c:v>89.411764705882362</c:v>
                </c:pt>
                <c:pt idx="330">
                  <c:v>76.078431372549019</c:v>
                </c:pt>
                <c:pt idx="331">
                  <c:v>61.568627450980394</c:v>
                </c:pt>
                <c:pt idx="332">
                  <c:v>82.745098039215677</c:v>
                </c:pt>
                <c:pt idx="333">
                  <c:v>55.686274509803923</c:v>
                </c:pt>
                <c:pt idx="334">
                  <c:v>75.686274509803923</c:v>
                </c:pt>
                <c:pt idx="335">
                  <c:v>60.392156862745097</c:v>
                </c:pt>
                <c:pt idx="336">
                  <c:v>54.901960784313729</c:v>
                </c:pt>
                <c:pt idx="337">
                  <c:v>45.490196078431374</c:v>
                </c:pt>
                <c:pt idx="338">
                  <c:v>47.450980392156858</c:v>
                </c:pt>
                <c:pt idx="339">
                  <c:v>62.745098039215684</c:v>
                </c:pt>
                <c:pt idx="340">
                  <c:v>62.745098039215684</c:v>
                </c:pt>
                <c:pt idx="341">
                  <c:v>56.078431372549019</c:v>
                </c:pt>
                <c:pt idx="342">
                  <c:v>52.549019607843142</c:v>
                </c:pt>
                <c:pt idx="343">
                  <c:v>42.352941176470587</c:v>
                </c:pt>
                <c:pt idx="344">
                  <c:v>60</c:v>
                </c:pt>
                <c:pt idx="345">
                  <c:v>64.705882352941174</c:v>
                </c:pt>
                <c:pt idx="346">
                  <c:v>49.019607843137251</c:v>
                </c:pt>
                <c:pt idx="347">
                  <c:v>69.019607843137251</c:v>
                </c:pt>
                <c:pt idx="348">
                  <c:v>54.901960784313729</c:v>
                </c:pt>
                <c:pt idx="349">
                  <c:v>51.372549019607838</c:v>
                </c:pt>
                <c:pt idx="350">
                  <c:v>40.784313725490193</c:v>
                </c:pt>
                <c:pt idx="351">
                  <c:v>35.686274509803923</c:v>
                </c:pt>
                <c:pt idx="352">
                  <c:v>37.647058823529413</c:v>
                </c:pt>
                <c:pt idx="353">
                  <c:v>29.019607843137258</c:v>
                </c:pt>
                <c:pt idx="354">
                  <c:v>40</c:v>
                </c:pt>
                <c:pt idx="355">
                  <c:v>31.764705882352938</c:v>
                </c:pt>
                <c:pt idx="356">
                  <c:v>27.843137254901961</c:v>
                </c:pt>
                <c:pt idx="357">
                  <c:v>19.607843137254903</c:v>
                </c:pt>
                <c:pt idx="358">
                  <c:v>21.176470588235293</c:v>
                </c:pt>
                <c:pt idx="359">
                  <c:v>16.862745098039216</c:v>
                </c:pt>
                <c:pt idx="360">
                  <c:v>15.686274509803921</c:v>
                </c:pt>
                <c:pt idx="361">
                  <c:v>7.4509803921568629</c:v>
                </c:pt>
                <c:pt idx="362">
                  <c:v>5.4901960784313726</c:v>
                </c:pt>
                <c:pt idx="363">
                  <c:v>4.3137254901960782</c:v>
                </c:pt>
                <c:pt idx="364">
                  <c:v>2.7450980392156863</c:v>
                </c:pt>
                <c:pt idx="365">
                  <c:v>2.7450980392156863</c:v>
                </c:pt>
                <c:pt idx="366">
                  <c:v>3.1372549019607843</c:v>
                </c:pt>
                <c:pt idx="367">
                  <c:v>0.78431372549019607</c:v>
                </c:pt>
                <c:pt idx="368">
                  <c:v>0.39215686274509803</c:v>
                </c:pt>
                <c:pt idx="369">
                  <c:v>0.39215686274509803</c:v>
                </c:pt>
                <c:pt idx="370">
                  <c:v>1.9607843137254901</c:v>
                </c:pt>
                <c:pt idx="371">
                  <c:v>1.5686274509803921</c:v>
                </c:pt>
                <c:pt idx="372">
                  <c:v>0.39215686274509803</c:v>
                </c:pt>
                <c:pt idx="373">
                  <c:v>1.1764705882352942</c:v>
                </c:pt>
                <c:pt idx="374">
                  <c:v>0</c:v>
                </c:pt>
                <c:pt idx="375">
                  <c:v>0.39215686274509803</c:v>
                </c:pt>
                <c:pt idx="376">
                  <c:v>0.78431372549019607</c:v>
                </c:pt>
                <c:pt idx="377">
                  <c:v>0.39215686274509803</c:v>
                </c:pt>
                <c:pt idx="378">
                  <c:v>0</c:v>
                </c:pt>
                <c:pt idx="379">
                  <c:v>1.1764705882352942</c:v>
                </c:pt>
                <c:pt idx="380">
                  <c:v>1.1764705882352942</c:v>
                </c:pt>
                <c:pt idx="381">
                  <c:v>0.78431372549019607</c:v>
                </c:pt>
                <c:pt idx="382">
                  <c:v>0.78431372549019607</c:v>
                </c:pt>
                <c:pt idx="383">
                  <c:v>0.39215686274509803</c:v>
                </c:pt>
                <c:pt idx="384">
                  <c:v>0.78431372549019607</c:v>
                </c:pt>
                <c:pt idx="385">
                  <c:v>0.39215686274509803</c:v>
                </c:pt>
                <c:pt idx="386">
                  <c:v>0.78431372549019607</c:v>
                </c:pt>
                <c:pt idx="387">
                  <c:v>0.39215686274509803</c:v>
                </c:pt>
                <c:pt idx="388">
                  <c:v>0.39215686274509803</c:v>
                </c:pt>
                <c:pt idx="389">
                  <c:v>1.5686274509803921</c:v>
                </c:pt>
                <c:pt idx="390">
                  <c:v>1.9607843137254901</c:v>
                </c:pt>
                <c:pt idx="391">
                  <c:v>2.8708133971291865</c:v>
                </c:pt>
                <c:pt idx="392">
                  <c:v>4.3062200956937797</c:v>
                </c:pt>
                <c:pt idx="393">
                  <c:v>5.741626794258373</c:v>
                </c:pt>
                <c:pt idx="394">
                  <c:v>5.741626794258373</c:v>
                </c:pt>
                <c:pt idx="395">
                  <c:v>5.2631578947368416</c:v>
                </c:pt>
                <c:pt idx="396">
                  <c:v>5.2631578947368416</c:v>
                </c:pt>
                <c:pt idx="397">
                  <c:v>5.741626794258373</c:v>
                </c:pt>
                <c:pt idx="398">
                  <c:v>6.2200956937799043</c:v>
                </c:pt>
                <c:pt idx="399">
                  <c:v>8.133971291866029</c:v>
                </c:pt>
                <c:pt idx="400">
                  <c:v>8.133971291866029</c:v>
                </c:pt>
                <c:pt idx="401">
                  <c:v>8.133971291866029</c:v>
                </c:pt>
                <c:pt idx="402">
                  <c:v>6.6985645933014357</c:v>
                </c:pt>
                <c:pt idx="403">
                  <c:v>6.6985645933014357</c:v>
                </c:pt>
                <c:pt idx="404">
                  <c:v>7.1770334928229662</c:v>
                </c:pt>
                <c:pt idx="405">
                  <c:v>10.526315789473683</c:v>
                </c:pt>
                <c:pt idx="406">
                  <c:v>14.832535885167463</c:v>
                </c:pt>
                <c:pt idx="407">
                  <c:v>20.095693779904305</c:v>
                </c:pt>
                <c:pt idx="408">
                  <c:v>21.5311004784689</c:v>
                </c:pt>
                <c:pt idx="409">
                  <c:v>22.966507177033492</c:v>
                </c:pt>
                <c:pt idx="410">
                  <c:v>35.885167464114829</c:v>
                </c:pt>
                <c:pt idx="411">
                  <c:v>39.23444976076555</c:v>
                </c:pt>
                <c:pt idx="412">
                  <c:v>43.540669856459331</c:v>
                </c:pt>
                <c:pt idx="413">
                  <c:v>54.54545454545454</c:v>
                </c:pt>
                <c:pt idx="414">
                  <c:v>66.028708133971293</c:v>
                </c:pt>
                <c:pt idx="415">
                  <c:v>56.459330143540662</c:v>
                </c:pt>
                <c:pt idx="416">
                  <c:v>75.119617224880386</c:v>
                </c:pt>
                <c:pt idx="417">
                  <c:v>95.215311004784681</c:v>
                </c:pt>
                <c:pt idx="418">
                  <c:v>100</c:v>
                </c:pt>
                <c:pt idx="419">
                  <c:v>94.258373205741634</c:v>
                </c:pt>
                <c:pt idx="420">
                  <c:v>88.516746411483254</c:v>
                </c:pt>
                <c:pt idx="421">
                  <c:v>75.119617224880386</c:v>
                </c:pt>
                <c:pt idx="422">
                  <c:v>85.645933014354071</c:v>
                </c:pt>
                <c:pt idx="423">
                  <c:v>85.645933014354071</c:v>
                </c:pt>
                <c:pt idx="424">
                  <c:v>75.119617224880386</c:v>
                </c:pt>
                <c:pt idx="425">
                  <c:v>91.866028708133967</c:v>
                </c:pt>
                <c:pt idx="426">
                  <c:v>89.473684210526315</c:v>
                </c:pt>
                <c:pt idx="427">
                  <c:v>87.559808612440193</c:v>
                </c:pt>
                <c:pt idx="428">
                  <c:v>90.430622009569376</c:v>
                </c:pt>
                <c:pt idx="429">
                  <c:v>95.693779904306226</c:v>
                </c:pt>
                <c:pt idx="430">
                  <c:v>95.215311004784681</c:v>
                </c:pt>
                <c:pt idx="431">
                  <c:v>94.73684210526315</c:v>
                </c:pt>
                <c:pt idx="432">
                  <c:v>98.086124401913878</c:v>
                </c:pt>
                <c:pt idx="433">
                  <c:v>97.129186602870803</c:v>
                </c:pt>
                <c:pt idx="434">
                  <c:v>90.430622009569376</c:v>
                </c:pt>
                <c:pt idx="435">
                  <c:v>83.732057416267949</c:v>
                </c:pt>
                <c:pt idx="436">
                  <c:v>68.421052631578945</c:v>
                </c:pt>
                <c:pt idx="437">
                  <c:v>36.363636363636367</c:v>
                </c:pt>
                <c:pt idx="438">
                  <c:v>33.492822966507177</c:v>
                </c:pt>
                <c:pt idx="439">
                  <c:v>31.100478468899524</c:v>
                </c:pt>
                <c:pt idx="440">
                  <c:v>25.837320574162682</c:v>
                </c:pt>
                <c:pt idx="441">
                  <c:v>16.746411483253588</c:v>
                </c:pt>
                <c:pt idx="442">
                  <c:v>21.5311004784689</c:v>
                </c:pt>
                <c:pt idx="443">
                  <c:v>11.961722488038278</c:v>
                </c:pt>
                <c:pt idx="444">
                  <c:v>13.397129186602871</c:v>
                </c:pt>
                <c:pt idx="445">
                  <c:v>6.2200956937799043</c:v>
                </c:pt>
                <c:pt idx="446">
                  <c:v>6.6985645933014357</c:v>
                </c:pt>
                <c:pt idx="447">
                  <c:v>4.7846889952153111</c:v>
                </c:pt>
                <c:pt idx="448">
                  <c:v>2.8708133971291865</c:v>
                </c:pt>
                <c:pt idx="449">
                  <c:v>4.7846889952153111</c:v>
                </c:pt>
                <c:pt idx="450">
                  <c:v>2.8708133971291865</c:v>
                </c:pt>
                <c:pt idx="451">
                  <c:v>3.8277511961722488</c:v>
                </c:pt>
                <c:pt idx="452">
                  <c:v>3.3492822966507179</c:v>
                </c:pt>
                <c:pt idx="453">
                  <c:v>1.9138755980861244</c:v>
                </c:pt>
                <c:pt idx="454">
                  <c:v>1.9138755980861244</c:v>
                </c:pt>
                <c:pt idx="455">
                  <c:v>2.3529411764705883</c:v>
                </c:pt>
                <c:pt idx="456">
                  <c:v>2.3529411764705883</c:v>
                </c:pt>
                <c:pt idx="457">
                  <c:v>1.1764705882352942</c:v>
                </c:pt>
                <c:pt idx="458">
                  <c:v>2.7450980392156863</c:v>
                </c:pt>
                <c:pt idx="459">
                  <c:v>1.9607843137254901</c:v>
                </c:pt>
                <c:pt idx="460">
                  <c:v>2.3529411764705883</c:v>
                </c:pt>
                <c:pt idx="461">
                  <c:v>3.5294117647058822</c:v>
                </c:pt>
                <c:pt idx="462">
                  <c:v>2.3529411764705883</c:v>
                </c:pt>
                <c:pt idx="463">
                  <c:v>1.9607843137254901</c:v>
                </c:pt>
                <c:pt idx="464">
                  <c:v>3.1372549019607843</c:v>
                </c:pt>
                <c:pt idx="465">
                  <c:v>3.5294117647058822</c:v>
                </c:pt>
                <c:pt idx="466">
                  <c:v>7.8431372549019605</c:v>
                </c:pt>
                <c:pt idx="467">
                  <c:v>8.235294117647058</c:v>
                </c:pt>
                <c:pt idx="468">
                  <c:v>6.2745098039215685</c:v>
                </c:pt>
                <c:pt idx="469">
                  <c:v>7.4509803921568629</c:v>
                </c:pt>
                <c:pt idx="470">
                  <c:v>14.509803921568629</c:v>
                </c:pt>
                <c:pt idx="471">
                  <c:v>14.117647058823529</c:v>
                </c:pt>
                <c:pt idx="472">
                  <c:v>16.078431372549019</c:v>
                </c:pt>
                <c:pt idx="473">
                  <c:v>19.215686274509807</c:v>
                </c:pt>
                <c:pt idx="474">
                  <c:v>36.078431372549019</c:v>
                </c:pt>
                <c:pt idx="475">
                  <c:v>39.607843137254903</c:v>
                </c:pt>
                <c:pt idx="476">
                  <c:v>55.294117647058826</c:v>
                </c:pt>
                <c:pt idx="477">
                  <c:v>47.058823529411761</c:v>
                </c:pt>
                <c:pt idx="478">
                  <c:v>51.764705882352949</c:v>
                </c:pt>
                <c:pt idx="479">
                  <c:v>45.490196078431374</c:v>
                </c:pt>
                <c:pt idx="480">
                  <c:v>47.843137254901961</c:v>
                </c:pt>
                <c:pt idx="481">
                  <c:v>50.196078431372548</c:v>
                </c:pt>
                <c:pt idx="482">
                  <c:v>59.215686274509807</c:v>
                </c:pt>
                <c:pt idx="483">
                  <c:v>47.450980392156858</c:v>
                </c:pt>
                <c:pt idx="484">
                  <c:v>74.509803921568633</c:v>
                </c:pt>
                <c:pt idx="485">
                  <c:v>89.019607843137251</c:v>
                </c:pt>
                <c:pt idx="486">
                  <c:v>78.039215686274517</c:v>
                </c:pt>
                <c:pt idx="487">
                  <c:v>74.509803921568633</c:v>
                </c:pt>
                <c:pt idx="488">
                  <c:v>94.117647058823522</c:v>
                </c:pt>
                <c:pt idx="489">
                  <c:v>100</c:v>
                </c:pt>
                <c:pt idx="490">
                  <c:v>79.607843137254903</c:v>
                </c:pt>
                <c:pt idx="491">
                  <c:v>77.64705882352942</c:v>
                </c:pt>
                <c:pt idx="492">
                  <c:v>83.921568627450981</c:v>
                </c:pt>
                <c:pt idx="493">
                  <c:v>87.058823529411768</c:v>
                </c:pt>
                <c:pt idx="494">
                  <c:v>80.392156862745097</c:v>
                </c:pt>
                <c:pt idx="495">
                  <c:v>100</c:v>
                </c:pt>
                <c:pt idx="496">
                  <c:v>94.901960784313715</c:v>
                </c:pt>
                <c:pt idx="497">
                  <c:v>100</c:v>
                </c:pt>
                <c:pt idx="498">
                  <c:v>78.82352941176471</c:v>
                </c:pt>
                <c:pt idx="499">
                  <c:v>84.313725490196077</c:v>
                </c:pt>
                <c:pt idx="500">
                  <c:v>87.450980392156865</c:v>
                </c:pt>
                <c:pt idx="501">
                  <c:v>76.862745098039227</c:v>
                </c:pt>
                <c:pt idx="502">
                  <c:v>86.666666666666671</c:v>
                </c:pt>
                <c:pt idx="503">
                  <c:v>29.803921568627452</c:v>
                </c:pt>
                <c:pt idx="504">
                  <c:v>27.450980392156865</c:v>
                </c:pt>
                <c:pt idx="505">
                  <c:v>25.490196078431371</c:v>
                </c:pt>
                <c:pt idx="506">
                  <c:v>34.509803921568626</c:v>
                </c:pt>
                <c:pt idx="507">
                  <c:v>22.352941176470591</c:v>
                </c:pt>
                <c:pt idx="508">
                  <c:v>18.03921568627451</c:v>
                </c:pt>
                <c:pt idx="509">
                  <c:v>9.8039215686274517</c:v>
                </c:pt>
                <c:pt idx="510">
                  <c:v>8.235294117647058</c:v>
                </c:pt>
                <c:pt idx="511">
                  <c:v>6.2745098039215685</c:v>
                </c:pt>
                <c:pt idx="512">
                  <c:v>3.1372549019607843</c:v>
                </c:pt>
                <c:pt idx="513">
                  <c:v>3.5294117647058822</c:v>
                </c:pt>
                <c:pt idx="514">
                  <c:v>2.3529411764705883</c:v>
                </c:pt>
                <c:pt idx="515">
                  <c:v>1.5686274509803921</c:v>
                </c:pt>
                <c:pt idx="516">
                  <c:v>2.3529411764705883</c:v>
                </c:pt>
                <c:pt idx="517">
                  <c:v>1.5686274509803921</c:v>
                </c:pt>
                <c:pt idx="518">
                  <c:v>1.1764705882352942</c:v>
                </c:pt>
                <c:pt idx="519">
                  <c:v>1.1764705882352942</c:v>
                </c:pt>
                <c:pt idx="520">
                  <c:v>1.5686274509803921</c:v>
                </c:pt>
                <c:pt idx="521">
                  <c:v>1.1764705882352942</c:v>
                </c:pt>
                <c:pt idx="522">
                  <c:v>5.0359712230215825</c:v>
                </c:pt>
                <c:pt idx="523">
                  <c:v>2.1582733812949639</c:v>
                </c:pt>
                <c:pt idx="524">
                  <c:v>4.3165467625899279</c:v>
                </c:pt>
                <c:pt idx="525">
                  <c:v>6.4748201438848918</c:v>
                </c:pt>
                <c:pt idx="526">
                  <c:v>3.5971223021582732</c:v>
                </c:pt>
                <c:pt idx="527">
                  <c:v>3.5971223021582732</c:v>
                </c:pt>
                <c:pt idx="528">
                  <c:v>4.3165467625899279</c:v>
                </c:pt>
                <c:pt idx="529">
                  <c:v>5.755395683453238</c:v>
                </c:pt>
                <c:pt idx="530">
                  <c:v>5.755395683453238</c:v>
                </c:pt>
                <c:pt idx="531">
                  <c:v>3.5971223021582732</c:v>
                </c:pt>
                <c:pt idx="532">
                  <c:v>5.0359712230215825</c:v>
                </c:pt>
                <c:pt idx="533">
                  <c:v>5.755395683453238</c:v>
                </c:pt>
                <c:pt idx="534">
                  <c:v>11.510791366906476</c:v>
                </c:pt>
                <c:pt idx="535">
                  <c:v>17.985611510791365</c:v>
                </c:pt>
                <c:pt idx="536">
                  <c:v>15.107913669064748</c:v>
                </c:pt>
                <c:pt idx="537">
                  <c:v>20.863309352517987</c:v>
                </c:pt>
                <c:pt idx="538">
                  <c:v>23.021582733812952</c:v>
                </c:pt>
                <c:pt idx="539">
                  <c:v>25.179856115107913</c:v>
                </c:pt>
                <c:pt idx="540">
                  <c:v>61.151079136690647</c:v>
                </c:pt>
                <c:pt idx="541">
                  <c:v>84.172661870503589</c:v>
                </c:pt>
                <c:pt idx="542">
                  <c:v>84.172661870503589</c:v>
                </c:pt>
                <c:pt idx="543">
                  <c:v>84.172661870503589</c:v>
                </c:pt>
                <c:pt idx="544">
                  <c:v>82.733812949640281</c:v>
                </c:pt>
                <c:pt idx="545">
                  <c:v>82.014388489208628</c:v>
                </c:pt>
                <c:pt idx="546">
                  <c:v>86.330935251798564</c:v>
                </c:pt>
                <c:pt idx="547">
                  <c:v>90.647482014388487</c:v>
                </c:pt>
                <c:pt idx="548">
                  <c:v>86.330935251798564</c:v>
                </c:pt>
                <c:pt idx="549">
                  <c:v>97.122302158273371</c:v>
                </c:pt>
                <c:pt idx="550">
                  <c:v>97.122302158273371</c:v>
                </c:pt>
                <c:pt idx="551">
                  <c:v>97.122302158273371</c:v>
                </c:pt>
                <c:pt idx="552">
                  <c:v>92.086330935251809</c:v>
                </c:pt>
                <c:pt idx="553">
                  <c:v>100</c:v>
                </c:pt>
                <c:pt idx="554">
                  <c:v>97.841726618705039</c:v>
                </c:pt>
                <c:pt idx="555">
                  <c:v>95.683453237410077</c:v>
                </c:pt>
                <c:pt idx="556">
                  <c:v>97.122302158273371</c:v>
                </c:pt>
                <c:pt idx="557">
                  <c:v>88.489208633093526</c:v>
                </c:pt>
                <c:pt idx="558">
                  <c:v>92.086330935251809</c:v>
                </c:pt>
                <c:pt idx="559">
                  <c:v>95.683453237410077</c:v>
                </c:pt>
                <c:pt idx="560">
                  <c:v>98.561151079136692</c:v>
                </c:pt>
                <c:pt idx="561">
                  <c:v>89.928057553956833</c:v>
                </c:pt>
                <c:pt idx="562">
                  <c:v>89.928057553956833</c:v>
                </c:pt>
                <c:pt idx="563">
                  <c:v>90.647482014388487</c:v>
                </c:pt>
                <c:pt idx="564">
                  <c:v>53.956834532374096</c:v>
                </c:pt>
                <c:pt idx="565">
                  <c:v>30.935251798561154</c:v>
                </c:pt>
                <c:pt idx="566">
                  <c:v>26.618705035971225</c:v>
                </c:pt>
                <c:pt idx="567">
                  <c:v>22.302158273381295</c:v>
                </c:pt>
                <c:pt idx="568">
                  <c:v>11.510791366906476</c:v>
                </c:pt>
                <c:pt idx="569">
                  <c:v>15.827338129496402</c:v>
                </c:pt>
                <c:pt idx="570">
                  <c:v>7.9136690647482011</c:v>
                </c:pt>
                <c:pt idx="571">
                  <c:v>6.4748201438848918</c:v>
                </c:pt>
                <c:pt idx="572">
                  <c:v>5.0359712230215825</c:v>
                </c:pt>
                <c:pt idx="573">
                  <c:v>6.4748201438848918</c:v>
                </c:pt>
                <c:pt idx="574">
                  <c:v>5.755395683453238</c:v>
                </c:pt>
                <c:pt idx="575">
                  <c:v>4.3165467625899279</c:v>
                </c:pt>
                <c:pt idx="576">
                  <c:v>2.877697841726619</c:v>
                </c:pt>
                <c:pt idx="577">
                  <c:v>5.0359712230215825</c:v>
                </c:pt>
                <c:pt idx="578">
                  <c:v>2.1582733812949639</c:v>
                </c:pt>
                <c:pt idx="579">
                  <c:v>5.755395683453238</c:v>
                </c:pt>
                <c:pt idx="580">
                  <c:v>6.4748201438848918</c:v>
                </c:pt>
                <c:pt idx="581">
                  <c:v>0.43165467625899284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5C-6F41-BEB6-3055E796442E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2"/>
            <c:spPr>
              <a:solidFill>
                <a:schemeClr val="accent2"/>
              </a:solidFill>
              <a:ln>
                <a:noFill/>
              </a:ln>
            </c:spPr>
          </c:marker>
          <c:trendline>
            <c:spPr>
              <a:ln w="25400">
                <a:solidFill>
                  <a:schemeClr val="accent2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('[2]3h GFz 0.1+mChDvl2 0.25+Wnt11 0'!$C$5:$C$87,'[2]3h GFz 0.1+mChDvl2 0.25+Wnt11 0'!$H$5:$H$101,'[2]3h GFz 0.1+mChDvl2 0.25+Wnt11 0'!$M$5:$M$84,'[2]3h GFz 0.1+mChDvl2 0.25+Wnt11 0'!$R$5:$R$135,'[2]3h GFz 0.1+mChDvl2 0.25+Wnt11 0'!$W$5:$W$68,'[2]3h GFz 0.1+mChDvl2 0.25+Wnt11 0'!$AB$5:$AB$71,'[2]3h GFz 0.1+mChDvl2 0.25+Wnt11 0'!$AG$5:$AG$64)</c:f>
              <c:numCache>
                <c:formatCode>General</c:formatCode>
                <c:ptCount val="582"/>
                <c:pt idx="0">
                  <c:v>1.2048192771084338</c:v>
                </c:pt>
                <c:pt idx="1">
                  <c:v>2.4096385542168677</c:v>
                </c:pt>
                <c:pt idx="2">
                  <c:v>3.6144578313253009</c:v>
                </c:pt>
                <c:pt idx="3">
                  <c:v>4.8192771084337354</c:v>
                </c:pt>
                <c:pt idx="4">
                  <c:v>6.024096385542169</c:v>
                </c:pt>
                <c:pt idx="5">
                  <c:v>7.2289156626506017</c:v>
                </c:pt>
                <c:pt idx="6">
                  <c:v>8.4337349397590362</c:v>
                </c:pt>
                <c:pt idx="7">
                  <c:v>9.6385542168674707</c:v>
                </c:pt>
                <c:pt idx="8">
                  <c:v>10.843373493975903</c:v>
                </c:pt>
                <c:pt idx="9">
                  <c:v>12.048192771084338</c:v>
                </c:pt>
                <c:pt idx="10">
                  <c:v>13.253012048192772</c:v>
                </c:pt>
                <c:pt idx="11">
                  <c:v>14.457831325301203</c:v>
                </c:pt>
                <c:pt idx="12">
                  <c:v>15.66265060240964</c:v>
                </c:pt>
                <c:pt idx="13">
                  <c:v>16.867469879518072</c:v>
                </c:pt>
                <c:pt idx="14">
                  <c:v>18.072289156626507</c:v>
                </c:pt>
                <c:pt idx="15">
                  <c:v>19.277108433734941</c:v>
                </c:pt>
                <c:pt idx="16">
                  <c:v>20.481927710843372</c:v>
                </c:pt>
                <c:pt idx="17">
                  <c:v>21.686746987951807</c:v>
                </c:pt>
                <c:pt idx="18">
                  <c:v>22.891566265060241</c:v>
                </c:pt>
                <c:pt idx="19">
                  <c:v>24.096385542168676</c:v>
                </c:pt>
                <c:pt idx="20">
                  <c:v>25.301204819277107</c:v>
                </c:pt>
                <c:pt idx="21">
                  <c:v>26.506024096385545</c:v>
                </c:pt>
                <c:pt idx="22">
                  <c:v>27.710843373493976</c:v>
                </c:pt>
                <c:pt idx="23">
                  <c:v>28.915662650602407</c:v>
                </c:pt>
                <c:pt idx="24">
                  <c:v>30.120481927710845</c:v>
                </c:pt>
                <c:pt idx="25">
                  <c:v>31.325301204819279</c:v>
                </c:pt>
                <c:pt idx="26">
                  <c:v>32.53012048192771</c:v>
                </c:pt>
                <c:pt idx="27">
                  <c:v>33.734939759036145</c:v>
                </c:pt>
                <c:pt idx="28">
                  <c:v>34.939759036144579</c:v>
                </c:pt>
                <c:pt idx="29">
                  <c:v>36.144578313253014</c:v>
                </c:pt>
                <c:pt idx="30">
                  <c:v>37.349397590361441</c:v>
                </c:pt>
                <c:pt idx="31">
                  <c:v>38.554216867469883</c:v>
                </c:pt>
                <c:pt idx="32">
                  <c:v>39.75903614457831</c:v>
                </c:pt>
                <c:pt idx="33">
                  <c:v>40.963855421686745</c:v>
                </c:pt>
                <c:pt idx="34">
                  <c:v>42.168674698795186</c:v>
                </c:pt>
                <c:pt idx="35">
                  <c:v>43.373493975903614</c:v>
                </c:pt>
                <c:pt idx="36">
                  <c:v>44.578313253012048</c:v>
                </c:pt>
                <c:pt idx="37">
                  <c:v>45.783132530120483</c:v>
                </c:pt>
                <c:pt idx="38">
                  <c:v>46.987951807228917</c:v>
                </c:pt>
                <c:pt idx="39">
                  <c:v>48.192771084337352</c:v>
                </c:pt>
                <c:pt idx="40">
                  <c:v>49.397590361445779</c:v>
                </c:pt>
                <c:pt idx="41">
                  <c:v>50.602409638554214</c:v>
                </c:pt>
                <c:pt idx="42">
                  <c:v>51.807228915662648</c:v>
                </c:pt>
                <c:pt idx="43">
                  <c:v>53.01204819277109</c:v>
                </c:pt>
                <c:pt idx="44">
                  <c:v>54.216867469879517</c:v>
                </c:pt>
                <c:pt idx="45">
                  <c:v>55.421686746987952</c:v>
                </c:pt>
                <c:pt idx="46">
                  <c:v>56.626506024096393</c:v>
                </c:pt>
                <c:pt idx="47">
                  <c:v>57.831325301204814</c:v>
                </c:pt>
                <c:pt idx="48">
                  <c:v>59.036144578313255</c:v>
                </c:pt>
                <c:pt idx="49">
                  <c:v>60.24096385542169</c:v>
                </c:pt>
                <c:pt idx="50">
                  <c:v>61.445783132530117</c:v>
                </c:pt>
                <c:pt idx="51">
                  <c:v>62.650602409638559</c:v>
                </c:pt>
                <c:pt idx="52">
                  <c:v>63.855421686746979</c:v>
                </c:pt>
                <c:pt idx="53">
                  <c:v>65.060240963855421</c:v>
                </c:pt>
                <c:pt idx="54">
                  <c:v>66.265060240963862</c:v>
                </c:pt>
                <c:pt idx="55">
                  <c:v>67.46987951807229</c:v>
                </c:pt>
                <c:pt idx="56">
                  <c:v>68.674698795180717</c:v>
                </c:pt>
                <c:pt idx="57">
                  <c:v>69.879518072289159</c:v>
                </c:pt>
                <c:pt idx="58">
                  <c:v>71.084337349397586</c:v>
                </c:pt>
                <c:pt idx="59">
                  <c:v>72.289156626506028</c:v>
                </c:pt>
                <c:pt idx="60">
                  <c:v>73.493975903614455</c:v>
                </c:pt>
                <c:pt idx="61">
                  <c:v>74.698795180722882</c:v>
                </c:pt>
                <c:pt idx="62">
                  <c:v>75.903614457831324</c:v>
                </c:pt>
                <c:pt idx="63">
                  <c:v>77.108433734939766</c:v>
                </c:pt>
                <c:pt idx="64">
                  <c:v>78.313253012048193</c:v>
                </c:pt>
                <c:pt idx="65">
                  <c:v>79.518072289156621</c:v>
                </c:pt>
                <c:pt idx="66">
                  <c:v>80.722891566265062</c:v>
                </c:pt>
                <c:pt idx="67">
                  <c:v>81.92771084337349</c:v>
                </c:pt>
                <c:pt idx="68">
                  <c:v>83.132530120481931</c:v>
                </c:pt>
                <c:pt idx="69">
                  <c:v>84.337349397590373</c:v>
                </c:pt>
                <c:pt idx="70">
                  <c:v>85.542168674698786</c:v>
                </c:pt>
                <c:pt idx="71">
                  <c:v>86.746987951807228</c:v>
                </c:pt>
                <c:pt idx="72">
                  <c:v>87.951807228915655</c:v>
                </c:pt>
                <c:pt idx="73">
                  <c:v>89.156626506024097</c:v>
                </c:pt>
                <c:pt idx="74">
                  <c:v>90.361445783132538</c:v>
                </c:pt>
                <c:pt idx="75">
                  <c:v>91.566265060240966</c:v>
                </c:pt>
                <c:pt idx="76">
                  <c:v>92.771084337349393</c:v>
                </c:pt>
                <c:pt idx="77">
                  <c:v>93.975903614457835</c:v>
                </c:pt>
                <c:pt idx="78">
                  <c:v>95.180722891566262</c:v>
                </c:pt>
                <c:pt idx="79">
                  <c:v>96.385542168674704</c:v>
                </c:pt>
                <c:pt idx="80">
                  <c:v>97.590361445783131</c:v>
                </c:pt>
                <c:pt idx="81">
                  <c:v>98.795180722891558</c:v>
                </c:pt>
                <c:pt idx="82">
                  <c:v>100</c:v>
                </c:pt>
                <c:pt idx="83">
                  <c:v>1.0309278350515463</c:v>
                </c:pt>
                <c:pt idx="84">
                  <c:v>2.0618556701030926</c:v>
                </c:pt>
                <c:pt idx="85">
                  <c:v>3.0927835051546393</c:v>
                </c:pt>
                <c:pt idx="86">
                  <c:v>4.1237113402061851</c:v>
                </c:pt>
                <c:pt idx="87">
                  <c:v>5.1546391752577314</c:v>
                </c:pt>
                <c:pt idx="88">
                  <c:v>6.1855670103092786</c:v>
                </c:pt>
                <c:pt idx="89">
                  <c:v>7.216494845360824</c:v>
                </c:pt>
                <c:pt idx="90">
                  <c:v>8.2474226804123703</c:v>
                </c:pt>
                <c:pt idx="91">
                  <c:v>9.2783505154639183</c:v>
                </c:pt>
                <c:pt idx="92">
                  <c:v>10.309278350515463</c:v>
                </c:pt>
                <c:pt idx="93">
                  <c:v>11.340206185567011</c:v>
                </c:pt>
                <c:pt idx="94">
                  <c:v>12.371134020618557</c:v>
                </c:pt>
                <c:pt idx="95">
                  <c:v>13.402061855670103</c:v>
                </c:pt>
                <c:pt idx="96">
                  <c:v>14.432989690721648</c:v>
                </c:pt>
                <c:pt idx="97">
                  <c:v>15.463917525773196</c:v>
                </c:pt>
                <c:pt idx="98">
                  <c:v>16.494845360824741</c:v>
                </c:pt>
                <c:pt idx="99">
                  <c:v>17.525773195876287</c:v>
                </c:pt>
                <c:pt idx="100">
                  <c:v>18.556701030927837</c:v>
                </c:pt>
                <c:pt idx="101">
                  <c:v>19.587628865979383</c:v>
                </c:pt>
                <c:pt idx="102">
                  <c:v>20.618556701030926</c:v>
                </c:pt>
                <c:pt idx="103">
                  <c:v>21.649484536082475</c:v>
                </c:pt>
                <c:pt idx="104">
                  <c:v>22.680412371134022</c:v>
                </c:pt>
                <c:pt idx="105">
                  <c:v>23.711340206185564</c:v>
                </c:pt>
                <c:pt idx="106">
                  <c:v>24.742268041237114</c:v>
                </c:pt>
                <c:pt idx="107">
                  <c:v>25.773195876288657</c:v>
                </c:pt>
                <c:pt idx="108">
                  <c:v>26.804123711340207</c:v>
                </c:pt>
                <c:pt idx="109">
                  <c:v>27.835051546391753</c:v>
                </c:pt>
                <c:pt idx="110">
                  <c:v>28.865979381443296</c:v>
                </c:pt>
                <c:pt idx="111">
                  <c:v>29.896907216494846</c:v>
                </c:pt>
                <c:pt idx="112">
                  <c:v>30.927835051546392</c:v>
                </c:pt>
                <c:pt idx="113">
                  <c:v>31.958762886597935</c:v>
                </c:pt>
                <c:pt idx="114">
                  <c:v>32.989690721649481</c:v>
                </c:pt>
                <c:pt idx="115">
                  <c:v>34.020618556701031</c:v>
                </c:pt>
                <c:pt idx="116">
                  <c:v>35.051546391752574</c:v>
                </c:pt>
                <c:pt idx="117">
                  <c:v>36.082474226804123</c:v>
                </c:pt>
                <c:pt idx="118">
                  <c:v>37.113402061855673</c:v>
                </c:pt>
                <c:pt idx="119">
                  <c:v>38.144329896907216</c:v>
                </c:pt>
                <c:pt idx="120">
                  <c:v>39.175257731958766</c:v>
                </c:pt>
                <c:pt idx="121">
                  <c:v>40.206185567010309</c:v>
                </c:pt>
                <c:pt idx="122">
                  <c:v>41.237113402061851</c:v>
                </c:pt>
                <c:pt idx="123">
                  <c:v>42.268041237113401</c:v>
                </c:pt>
                <c:pt idx="124">
                  <c:v>43.298969072164951</c:v>
                </c:pt>
                <c:pt idx="125">
                  <c:v>44.329896907216494</c:v>
                </c:pt>
                <c:pt idx="126">
                  <c:v>45.360824742268044</c:v>
                </c:pt>
                <c:pt idx="127">
                  <c:v>46.391752577319586</c:v>
                </c:pt>
                <c:pt idx="128">
                  <c:v>47.422680412371129</c:v>
                </c:pt>
                <c:pt idx="129">
                  <c:v>48.453608247422679</c:v>
                </c:pt>
                <c:pt idx="130">
                  <c:v>49.484536082474229</c:v>
                </c:pt>
                <c:pt idx="131">
                  <c:v>50.515463917525771</c:v>
                </c:pt>
                <c:pt idx="132">
                  <c:v>51.546391752577314</c:v>
                </c:pt>
                <c:pt idx="133">
                  <c:v>52.577319587628871</c:v>
                </c:pt>
                <c:pt idx="134">
                  <c:v>53.608247422680414</c:v>
                </c:pt>
                <c:pt idx="135">
                  <c:v>54.639175257731956</c:v>
                </c:pt>
                <c:pt idx="136">
                  <c:v>55.670103092783506</c:v>
                </c:pt>
                <c:pt idx="137">
                  <c:v>56.701030927835049</c:v>
                </c:pt>
                <c:pt idx="138">
                  <c:v>57.731958762886592</c:v>
                </c:pt>
                <c:pt idx="139">
                  <c:v>58.762886597938149</c:v>
                </c:pt>
                <c:pt idx="140">
                  <c:v>59.793814432989691</c:v>
                </c:pt>
                <c:pt idx="141">
                  <c:v>60.824742268041234</c:v>
                </c:pt>
                <c:pt idx="142">
                  <c:v>61.855670103092784</c:v>
                </c:pt>
                <c:pt idx="143">
                  <c:v>62.886597938144327</c:v>
                </c:pt>
                <c:pt idx="144">
                  <c:v>63.917525773195869</c:v>
                </c:pt>
                <c:pt idx="145">
                  <c:v>64.948453608247419</c:v>
                </c:pt>
                <c:pt idx="146">
                  <c:v>65.979381443298962</c:v>
                </c:pt>
                <c:pt idx="147">
                  <c:v>67.010309278350505</c:v>
                </c:pt>
                <c:pt idx="148">
                  <c:v>68.041237113402062</c:v>
                </c:pt>
                <c:pt idx="149">
                  <c:v>69.072164948453604</c:v>
                </c:pt>
                <c:pt idx="150">
                  <c:v>70.103092783505147</c:v>
                </c:pt>
                <c:pt idx="151">
                  <c:v>71.134020618556704</c:v>
                </c:pt>
                <c:pt idx="152">
                  <c:v>72.164948453608247</c:v>
                </c:pt>
                <c:pt idx="153">
                  <c:v>73.19587628865979</c:v>
                </c:pt>
                <c:pt idx="154">
                  <c:v>74.226804123711347</c:v>
                </c:pt>
                <c:pt idx="155">
                  <c:v>75.257731958762889</c:v>
                </c:pt>
                <c:pt idx="156">
                  <c:v>76.288659793814432</c:v>
                </c:pt>
                <c:pt idx="157">
                  <c:v>77.319587628865989</c:v>
                </c:pt>
                <c:pt idx="158">
                  <c:v>78.350515463917532</c:v>
                </c:pt>
                <c:pt idx="159">
                  <c:v>79.381443298969074</c:v>
                </c:pt>
                <c:pt idx="160">
                  <c:v>80.412371134020617</c:v>
                </c:pt>
                <c:pt idx="161">
                  <c:v>81.44329896907216</c:v>
                </c:pt>
                <c:pt idx="162">
                  <c:v>82.474226804123703</c:v>
                </c:pt>
                <c:pt idx="163">
                  <c:v>83.505154639175259</c:v>
                </c:pt>
                <c:pt idx="164">
                  <c:v>84.536082474226802</c:v>
                </c:pt>
                <c:pt idx="165">
                  <c:v>85.567010309278345</c:v>
                </c:pt>
                <c:pt idx="166">
                  <c:v>86.597938144329902</c:v>
                </c:pt>
                <c:pt idx="167">
                  <c:v>87.628865979381445</c:v>
                </c:pt>
                <c:pt idx="168">
                  <c:v>88.659793814432987</c:v>
                </c:pt>
                <c:pt idx="169">
                  <c:v>89.690721649484544</c:v>
                </c:pt>
                <c:pt idx="170">
                  <c:v>90.721649484536087</c:v>
                </c:pt>
                <c:pt idx="171">
                  <c:v>91.75257731958763</c:v>
                </c:pt>
                <c:pt idx="172">
                  <c:v>92.783505154639172</c:v>
                </c:pt>
                <c:pt idx="173">
                  <c:v>93.814432989690715</c:v>
                </c:pt>
                <c:pt idx="174">
                  <c:v>94.845360824742258</c:v>
                </c:pt>
                <c:pt idx="175">
                  <c:v>95.876288659793815</c:v>
                </c:pt>
                <c:pt idx="176">
                  <c:v>96.907216494845358</c:v>
                </c:pt>
                <c:pt idx="177">
                  <c:v>97.9381443298969</c:v>
                </c:pt>
                <c:pt idx="178">
                  <c:v>98.969072164948457</c:v>
                </c:pt>
                <c:pt idx="179">
                  <c:v>100</c:v>
                </c:pt>
                <c:pt idx="180">
                  <c:v>1.25</c:v>
                </c:pt>
                <c:pt idx="181">
                  <c:v>2.5</c:v>
                </c:pt>
                <c:pt idx="182">
                  <c:v>3.75</c:v>
                </c:pt>
                <c:pt idx="183">
                  <c:v>5</c:v>
                </c:pt>
                <c:pt idx="184">
                  <c:v>6.25</c:v>
                </c:pt>
                <c:pt idx="185">
                  <c:v>7.5</c:v>
                </c:pt>
                <c:pt idx="186">
                  <c:v>8.75</c:v>
                </c:pt>
                <c:pt idx="187">
                  <c:v>10</c:v>
                </c:pt>
                <c:pt idx="188">
                  <c:v>11.25</c:v>
                </c:pt>
                <c:pt idx="189">
                  <c:v>12.5</c:v>
                </c:pt>
                <c:pt idx="190">
                  <c:v>13.750000000000002</c:v>
                </c:pt>
                <c:pt idx="191">
                  <c:v>15</c:v>
                </c:pt>
                <c:pt idx="192">
                  <c:v>16.25</c:v>
                </c:pt>
                <c:pt idx="193">
                  <c:v>17.5</c:v>
                </c:pt>
                <c:pt idx="194">
                  <c:v>18.75</c:v>
                </c:pt>
                <c:pt idx="195">
                  <c:v>20</c:v>
                </c:pt>
                <c:pt idx="196">
                  <c:v>21.25</c:v>
                </c:pt>
                <c:pt idx="197">
                  <c:v>22.5</c:v>
                </c:pt>
                <c:pt idx="198">
                  <c:v>23.75</c:v>
                </c:pt>
                <c:pt idx="199">
                  <c:v>25</c:v>
                </c:pt>
                <c:pt idx="200">
                  <c:v>26.25</c:v>
                </c:pt>
                <c:pt idx="201">
                  <c:v>27.500000000000004</c:v>
                </c:pt>
                <c:pt idx="202">
                  <c:v>28.749999999999996</c:v>
                </c:pt>
                <c:pt idx="203">
                  <c:v>30</c:v>
                </c:pt>
                <c:pt idx="204">
                  <c:v>31.25</c:v>
                </c:pt>
                <c:pt idx="205">
                  <c:v>32.5</c:v>
                </c:pt>
                <c:pt idx="206">
                  <c:v>33.75</c:v>
                </c:pt>
                <c:pt idx="207">
                  <c:v>35</c:v>
                </c:pt>
                <c:pt idx="208">
                  <c:v>36.25</c:v>
                </c:pt>
                <c:pt idx="209">
                  <c:v>37.5</c:v>
                </c:pt>
                <c:pt idx="210">
                  <c:v>38.75</c:v>
                </c:pt>
                <c:pt idx="211">
                  <c:v>40</c:v>
                </c:pt>
                <c:pt idx="212">
                  <c:v>41.25</c:v>
                </c:pt>
                <c:pt idx="213">
                  <c:v>42.5</c:v>
                </c:pt>
                <c:pt idx="214">
                  <c:v>43.75</c:v>
                </c:pt>
                <c:pt idx="215">
                  <c:v>45</c:v>
                </c:pt>
                <c:pt idx="216">
                  <c:v>46.25</c:v>
                </c:pt>
                <c:pt idx="217">
                  <c:v>47.5</c:v>
                </c:pt>
                <c:pt idx="218">
                  <c:v>48.75</c:v>
                </c:pt>
                <c:pt idx="219">
                  <c:v>50</c:v>
                </c:pt>
                <c:pt idx="220">
                  <c:v>51.249999999999993</c:v>
                </c:pt>
                <c:pt idx="221">
                  <c:v>52.5</c:v>
                </c:pt>
                <c:pt idx="222">
                  <c:v>53.75</c:v>
                </c:pt>
                <c:pt idx="223">
                  <c:v>55.000000000000007</c:v>
                </c:pt>
                <c:pt idx="224">
                  <c:v>56.25</c:v>
                </c:pt>
                <c:pt idx="225">
                  <c:v>57.499999999999993</c:v>
                </c:pt>
                <c:pt idx="226">
                  <c:v>58.75</c:v>
                </c:pt>
                <c:pt idx="227">
                  <c:v>60</c:v>
                </c:pt>
                <c:pt idx="228">
                  <c:v>61.250000000000007</c:v>
                </c:pt>
                <c:pt idx="229">
                  <c:v>62.5</c:v>
                </c:pt>
                <c:pt idx="230">
                  <c:v>63.749999999999993</c:v>
                </c:pt>
                <c:pt idx="231">
                  <c:v>65</c:v>
                </c:pt>
                <c:pt idx="232">
                  <c:v>66.25</c:v>
                </c:pt>
                <c:pt idx="233">
                  <c:v>67.5</c:v>
                </c:pt>
                <c:pt idx="234">
                  <c:v>68.75</c:v>
                </c:pt>
                <c:pt idx="235">
                  <c:v>70</c:v>
                </c:pt>
                <c:pt idx="236">
                  <c:v>71.25</c:v>
                </c:pt>
                <c:pt idx="237">
                  <c:v>72.5</c:v>
                </c:pt>
                <c:pt idx="238">
                  <c:v>73.75</c:v>
                </c:pt>
                <c:pt idx="239">
                  <c:v>75</c:v>
                </c:pt>
                <c:pt idx="240">
                  <c:v>76.25</c:v>
                </c:pt>
                <c:pt idx="241">
                  <c:v>77.5</c:v>
                </c:pt>
                <c:pt idx="242">
                  <c:v>78.75</c:v>
                </c:pt>
                <c:pt idx="243">
                  <c:v>80</c:v>
                </c:pt>
                <c:pt idx="244">
                  <c:v>81.25</c:v>
                </c:pt>
                <c:pt idx="245">
                  <c:v>82.5</c:v>
                </c:pt>
                <c:pt idx="246">
                  <c:v>83.75</c:v>
                </c:pt>
                <c:pt idx="247">
                  <c:v>85</c:v>
                </c:pt>
                <c:pt idx="248">
                  <c:v>86.25</c:v>
                </c:pt>
                <c:pt idx="249">
                  <c:v>87.5</c:v>
                </c:pt>
                <c:pt idx="250">
                  <c:v>88.75</c:v>
                </c:pt>
                <c:pt idx="251">
                  <c:v>90</c:v>
                </c:pt>
                <c:pt idx="252">
                  <c:v>91.25</c:v>
                </c:pt>
                <c:pt idx="253">
                  <c:v>92.5</c:v>
                </c:pt>
                <c:pt idx="254">
                  <c:v>93.75</c:v>
                </c:pt>
                <c:pt idx="255">
                  <c:v>95</c:v>
                </c:pt>
                <c:pt idx="256">
                  <c:v>96.25</c:v>
                </c:pt>
                <c:pt idx="257">
                  <c:v>97.5</c:v>
                </c:pt>
                <c:pt idx="258">
                  <c:v>98.75</c:v>
                </c:pt>
                <c:pt idx="259">
                  <c:v>100</c:v>
                </c:pt>
                <c:pt idx="260">
                  <c:v>0.76335877862595414</c:v>
                </c:pt>
                <c:pt idx="261">
                  <c:v>1.5267175572519083</c:v>
                </c:pt>
                <c:pt idx="262">
                  <c:v>2.2900763358778624</c:v>
                </c:pt>
                <c:pt idx="263">
                  <c:v>3.0534351145038165</c:v>
                </c:pt>
                <c:pt idx="264">
                  <c:v>3.8167938931297711</c:v>
                </c:pt>
                <c:pt idx="265">
                  <c:v>4.5801526717557248</c:v>
                </c:pt>
                <c:pt idx="266">
                  <c:v>5.343511450381679</c:v>
                </c:pt>
                <c:pt idx="267">
                  <c:v>6.1068702290076331</c:v>
                </c:pt>
                <c:pt idx="268">
                  <c:v>6.8702290076335881</c:v>
                </c:pt>
                <c:pt idx="269">
                  <c:v>7.6335877862595423</c:v>
                </c:pt>
                <c:pt idx="270">
                  <c:v>8.3969465648854964</c:v>
                </c:pt>
                <c:pt idx="271">
                  <c:v>9.1603053435114496</c:v>
                </c:pt>
                <c:pt idx="272">
                  <c:v>9.9236641221374047</c:v>
                </c:pt>
                <c:pt idx="273">
                  <c:v>10.687022900763358</c:v>
                </c:pt>
                <c:pt idx="274">
                  <c:v>11.450381679389313</c:v>
                </c:pt>
                <c:pt idx="275">
                  <c:v>12.213740458015266</c:v>
                </c:pt>
                <c:pt idx="276">
                  <c:v>12.977099236641221</c:v>
                </c:pt>
                <c:pt idx="277">
                  <c:v>13.740458015267176</c:v>
                </c:pt>
                <c:pt idx="278">
                  <c:v>14.503816793893129</c:v>
                </c:pt>
                <c:pt idx="279">
                  <c:v>15.267175572519085</c:v>
                </c:pt>
                <c:pt idx="280">
                  <c:v>16.030534351145036</c:v>
                </c:pt>
                <c:pt idx="281">
                  <c:v>16.793893129770993</c:v>
                </c:pt>
                <c:pt idx="282">
                  <c:v>17.557251908396946</c:v>
                </c:pt>
                <c:pt idx="283">
                  <c:v>18.320610687022899</c:v>
                </c:pt>
                <c:pt idx="284">
                  <c:v>19.083969465648856</c:v>
                </c:pt>
                <c:pt idx="285">
                  <c:v>19.847328244274809</c:v>
                </c:pt>
                <c:pt idx="286">
                  <c:v>20.610687022900763</c:v>
                </c:pt>
                <c:pt idx="287">
                  <c:v>21.374045801526716</c:v>
                </c:pt>
                <c:pt idx="288">
                  <c:v>22.137404580152673</c:v>
                </c:pt>
                <c:pt idx="289">
                  <c:v>22.900763358778626</c:v>
                </c:pt>
                <c:pt idx="290">
                  <c:v>23.664122137404579</c:v>
                </c:pt>
                <c:pt idx="291">
                  <c:v>24.427480916030532</c:v>
                </c:pt>
                <c:pt idx="292">
                  <c:v>25.190839694656486</c:v>
                </c:pt>
                <c:pt idx="293">
                  <c:v>25.954198473282442</c:v>
                </c:pt>
                <c:pt idx="294">
                  <c:v>26.717557251908396</c:v>
                </c:pt>
                <c:pt idx="295">
                  <c:v>27.480916030534353</c:v>
                </c:pt>
                <c:pt idx="296">
                  <c:v>28.244274809160309</c:v>
                </c:pt>
                <c:pt idx="297">
                  <c:v>29.007633587786259</c:v>
                </c:pt>
                <c:pt idx="298">
                  <c:v>29.770992366412212</c:v>
                </c:pt>
                <c:pt idx="299">
                  <c:v>30.534351145038169</c:v>
                </c:pt>
                <c:pt idx="300">
                  <c:v>31.297709923664126</c:v>
                </c:pt>
                <c:pt idx="301">
                  <c:v>32.061068702290072</c:v>
                </c:pt>
                <c:pt idx="302">
                  <c:v>32.824427480916029</c:v>
                </c:pt>
                <c:pt idx="303">
                  <c:v>33.587786259541986</c:v>
                </c:pt>
                <c:pt idx="304">
                  <c:v>34.351145038167942</c:v>
                </c:pt>
                <c:pt idx="305">
                  <c:v>35.114503816793892</c:v>
                </c:pt>
                <c:pt idx="306">
                  <c:v>35.877862595419849</c:v>
                </c:pt>
                <c:pt idx="307">
                  <c:v>36.641221374045799</c:v>
                </c:pt>
                <c:pt idx="308">
                  <c:v>37.404580152671755</c:v>
                </c:pt>
                <c:pt idx="309">
                  <c:v>38.167938931297712</c:v>
                </c:pt>
                <c:pt idx="310">
                  <c:v>38.931297709923662</c:v>
                </c:pt>
                <c:pt idx="311">
                  <c:v>39.694656488549619</c:v>
                </c:pt>
                <c:pt idx="312">
                  <c:v>40.458015267175576</c:v>
                </c:pt>
                <c:pt idx="313">
                  <c:v>41.221374045801525</c:v>
                </c:pt>
                <c:pt idx="314">
                  <c:v>41.984732824427482</c:v>
                </c:pt>
                <c:pt idx="315">
                  <c:v>42.748091603053432</c:v>
                </c:pt>
                <c:pt idx="316">
                  <c:v>43.511450381679388</c:v>
                </c:pt>
                <c:pt idx="317">
                  <c:v>44.274809160305345</c:v>
                </c:pt>
                <c:pt idx="318">
                  <c:v>45.038167938931295</c:v>
                </c:pt>
                <c:pt idx="319">
                  <c:v>45.801526717557252</c:v>
                </c:pt>
                <c:pt idx="320">
                  <c:v>46.564885496183209</c:v>
                </c:pt>
                <c:pt idx="321">
                  <c:v>47.328244274809158</c:v>
                </c:pt>
                <c:pt idx="322">
                  <c:v>48.091603053435115</c:v>
                </c:pt>
                <c:pt idx="323">
                  <c:v>48.854961832061065</c:v>
                </c:pt>
                <c:pt idx="324">
                  <c:v>49.618320610687022</c:v>
                </c:pt>
                <c:pt idx="325">
                  <c:v>50.381679389312971</c:v>
                </c:pt>
                <c:pt idx="326">
                  <c:v>51.145038167938928</c:v>
                </c:pt>
                <c:pt idx="327">
                  <c:v>51.908396946564885</c:v>
                </c:pt>
                <c:pt idx="328">
                  <c:v>52.671755725190842</c:v>
                </c:pt>
                <c:pt idx="329">
                  <c:v>53.435114503816791</c:v>
                </c:pt>
                <c:pt idx="330">
                  <c:v>54.198473282442748</c:v>
                </c:pt>
                <c:pt idx="331">
                  <c:v>54.961832061068705</c:v>
                </c:pt>
                <c:pt idx="332">
                  <c:v>55.725190839694662</c:v>
                </c:pt>
                <c:pt idx="333">
                  <c:v>56.488549618320619</c:v>
                </c:pt>
                <c:pt idx="334">
                  <c:v>57.251908396946561</c:v>
                </c:pt>
                <c:pt idx="335">
                  <c:v>58.015267175572518</c:v>
                </c:pt>
                <c:pt idx="336">
                  <c:v>58.778625954198475</c:v>
                </c:pt>
                <c:pt idx="337">
                  <c:v>59.541984732824424</c:v>
                </c:pt>
                <c:pt idx="338">
                  <c:v>60.305343511450381</c:v>
                </c:pt>
                <c:pt idx="339">
                  <c:v>61.068702290076338</c:v>
                </c:pt>
                <c:pt idx="340">
                  <c:v>61.832061068702295</c:v>
                </c:pt>
                <c:pt idx="341">
                  <c:v>62.595419847328252</c:v>
                </c:pt>
                <c:pt idx="342">
                  <c:v>63.358778625954194</c:v>
                </c:pt>
                <c:pt idx="343">
                  <c:v>64.122137404580144</c:v>
                </c:pt>
                <c:pt idx="344">
                  <c:v>64.885496183206101</c:v>
                </c:pt>
                <c:pt idx="345">
                  <c:v>65.648854961832058</c:v>
                </c:pt>
                <c:pt idx="346">
                  <c:v>66.412213740458014</c:v>
                </c:pt>
                <c:pt idx="347">
                  <c:v>67.175572519083971</c:v>
                </c:pt>
                <c:pt idx="348">
                  <c:v>67.938931297709928</c:v>
                </c:pt>
                <c:pt idx="349">
                  <c:v>68.702290076335885</c:v>
                </c:pt>
                <c:pt idx="350">
                  <c:v>69.465648854961842</c:v>
                </c:pt>
                <c:pt idx="351">
                  <c:v>70.229007633587784</c:v>
                </c:pt>
                <c:pt idx="352">
                  <c:v>70.992366412213741</c:v>
                </c:pt>
                <c:pt idx="353">
                  <c:v>71.755725190839698</c:v>
                </c:pt>
                <c:pt idx="354">
                  <c:v>72.51908396946564</c:v>
                </c:pt>
                <c:pt idx="355">
                  <c:v>73.282442748091597</c:v>
                </c:pt>
                <c:pt idx="356">
                  <c:v>74.045801526717554</c:v>
                </c:pt>
                <c:pt idx="357">
                  <c:v>74.809160305343511</c:v>
                </c:pt>
                <c:pt idx="358">
                  <c:v>75.572519083969468</c:v>
                </c:pt>
                <c:pt idx="359">
                  <c:v>76.335877862595424</c:v>
                </c:pt>
                <c:pt idx="360">
                  <c:v>77.099236641221367</c:v>
                </c:pt>
                <c:pt idx="361">
                  <c:v>77.862595419847324</c:v>
                </c:pt>
                <c:pt idx="362">
                  <c:v>78.625954198473281</c:v>
                </c:pt>
                <c:pt idx="363">
                  <c:v>79.389312977099237</c:v>
                </c:pt>
                <c:pt idx="364">
                  <c:v>80.152671755725194</c:v>
                </c:pt>
                <c:pt idx="365">
                  <c:v>80.916030534351151</c:v>
                </c:pt>
                <c:pt idx="366">
                  <c:v>81.679389312977108</c:v>
                </c:pt>
                <c:pt idx="367">
                  <c:v>82.44274809160305</c:v>
                </c:pt>
                <c:pt idx="368">
                  <c:v>83.206106870229007</c:v>
                </c:pt>
                <c:pt idx="369">
                  <c:v>83.969465648854964</c:v>
                </c:pt>
                <c:pt idx="370">
                  <c:v>84.732824427480907</c:v>
                </c:pt>
                <c:pt idx="371">
                  <c:v>85.496183206106863</c:v>
                </c:pt>
                <c:pt idx="372">
                  <c:v>86.25954198473282</c:v>
                </c:pt>
                <c:pt idx="373">
                  <c:v>87.022900763358777</c:v>
                </c:pt>
                <c:pt idx="374">
                  <c:v>87.786259541984734</c:v>
                </c:pt>
                <c:pt idx="375">
                  <c:v>88.549618320610691</c:v>
                </c:pt>
                <c:pt idx="376">
                  <c:v>89.312977099236647</c:v>
                </c:pt>
                <c:pt idx="377">
                  <c:v>90.07633587786259</c:v>
                </c:pt>
                <c:pt idx="378">
                  <c:v>90.839694656488547</c:v>
                </c:pt>
                <c:pt idx="379">
                  <c:v>91.603053435114504</c:v>
                </c:pt>
                <c:pt idx="380">
                  <c:v>92.36641221374046</c:v>
                </c:pt>
                <c:pt idx="381">
                  <c:v>93.129770992366417</c:v>
                </c:pt>
                <c:pt idx="382">
                  <c:v>93.893129770992374</c:v>
                </c:pt>
                <c:pt idx="383">
                  <c:v>94.656488549618317</c:v>
                </c:pt>
                <c:pt idx="384">
                  <c:v>95.419847328244273</c:v>
                </c:pt>
                <c:pt idx="385">
                  <c:v>96.18320610687023</c:v>
                </c:pt>
                <c:pt idx="386">
                  <c:v>96.946564885496173</c:v>
                </c:pt>
                <c:pt idx="387">
                  <c:v>97.70992366412213</c:v>
                </c:pt>
                <c:pt idx="388">
                  <c:v>98.473282442748086</c:v>
                </c:pt>
                <c:pt idx="389">
                  <c:v>99.236641221374043</c:v>
                </c:pt>
                <c:pt idx="390">
                  <c:v>100</c:v>
                </c:pt>
                <c:pt idx="391">
                  <c:v>1.5625</c:v>
                </c:pt>
                <c:pt idx="392">
                  <c:v>3.125</c:v>
                </c:pt>
                <c:pt idx="393">
                  <c:v>4.6875</c:v>
                </c:pt>
                <c:pt idx="394">
                  <c:v>6.25</c:v>
                </c:pt>
                <c:pt idx="395">
                  <c:v>7.8125</c:v>
                </c:pt>
                <c:pt idx="396">
                  <c:v>9.375</c:v>
                </c:pt>
                <c:pt idx="397">
                  <c:v>10.9375</c:v>
                </c:pt>
                <c:pt idx="398">
                  <c:v>12.5</c:v>
                </c:pt>
                <c:pt idx="399">
                  <c:v>14.0625</c:v>
                </c:pt>
                <c:pt idx="400">
                  <c:v>15.625</c:v>
                </c:pt>
                <c:pt idx="401">
                  <c:v>17.1875</c:v>
                </c:pt>
                <c:pt idx="402">
                  <c:v>18.75</c:v>
                </c:pt>
                <c:pt idx="403">
                  <c:v>20.3125</c:v>
                </c:pt>
                <c:pt idx="404">
                  <c:v>21.875</c:v>
                </c:pt>
                <c:pt idx="405">
                  <c:v>23.4375</c:v>
                </c:pt>
                <c:pt idx="406">
                  <c:v>25</c:v>
                </c:pt>
                <c:pt idx="407">
                  <c:v>26.5625</c:v>
                </c:pt>
                <c:pt idx="408">
                  <c:v>28.125</c:v>
                </c:pt>
                <c:pt idx="409">
                  <c:v>29.6875</c:v>
                </c:pt>
                <c:pt idx="410">
                  <c:v>31.25</c:v>
                </c:pt>
                <c:pt idx="411">
                  <c:v>32.8125</c:v>
                </c:pt>
                <c:pt idx="412">
                  <c:v>34.375</c:v>
                </c:pt>
                <c:pt idx="413">
                  <c:v>35.9375</c:v>
                </c:pt>
                <c:pt idx="414">
                  <c:v>37.5</c:v>
                </c:pt>
                <c:pt idx="415">
                  <c:v>39.0625</c:v>
                </c:pt>
                <c:pt idx="416">
                  <c:v>40.625</c:v>
                </c:pt>
                <c:pt idx="417">
                  <c:v>42.1875</c:v>
                </c:pt>
                <c:pt idx="418">
                  <c:v>43.75</c:v>
                </c:pt>
                <c:pt idx="419">
                  <c:v>45.3125</c:v>
                </c:pt>
                <c:pt idx="420">
                  <c:v>46.875</c:v>
                </c:pt>
                <c:pt idx="421">
                  <c:v>48.4375</c:v>
                </c:pt>
                <c:pt idx="422">
                  <c:v>50</c:v>
                </c:pt>
                <c:pt idx="423">
                  <c:v>51.5625</c:v>
                </c:pt>
                <c:pt idx="424">
                  <c:v>53.125</c:v>
                </c:pt>
                <c:pt idx="425">
                  <c:v>54.6875</c:v>
                </c:pt>
                <c:pt idx="426">
                  <c:v>56.25</c:v>
                </c:pt>
                <c:pt idx="427">
                  <c:v>57.8125</c:v>
                </c:pt>
                <c:pt idx="428">
                  <c:v>59.375</c:v>
                </c:pt>
                <c:pt idx="429">
                  <c:v>60.9375</c:v>
                </c:pt>
                <c:pt idx="430">
                  <c:v>62.5</c:v>
                </c:pt>
                <c:pt idx="431">
                  <c:v>64.0625</c:v>
                </c:pt>
                <c:pt idx="432">
                  <c:v>65.625</c:v>
                </c:pt>
                <c:pt idx="433">
                  <c:v>67.1875</c:v>
                </c:pt>
                <c:pt idx="434">
                  <c:v>68.75</c:v>
                </c:pt>
                <c:pt idx="435">
                  <c:v>70.3125</c:v>
                </c:pt>
                <c:pt idx="436">
                  <c:v>71.875</c:v>
                </c:pt>
                <c:pt idx="437">
                  <c:v>73.4375</c:v>
                </c:pt>
                <c:pt idx="438">
                  <c:v>75</c:v>
                </c:pt>
                <c:pt idx="439">
                  <c:v>76.5625</c:v>
                </c:pt>
                <c:pt idx="440">
                  <c:v>78.125</c:v>
                </c:pt>
                <c:pt idx="441">
                  <c:v>79.6875</c:v>
                </c:pt>
                <c:pt idx="442">
                  <c:v>81.25</c:v>
                </c:pt>
                <c:pt idx="443">
                  <c:v>82.8125</c:v>
                </c:pt>
                <c:pt idx="444">
                  <c:v>84.375</c:v>
                </c:pt>
                <c:pt idx="445">
                  <c:v>85.9375</c:v>
                </c:pt>
                <c:pt idx="446">
                  <c:v>87.5</c:v>
                </c:pt>
                <c:pt idx="447">
                  <c:v>89.0625</c:v>
                </c:pt>
                <c:pt idx="448">
                  <c:v>90.625</c:v>
                </c:pt>
                <c:pt idx="449">
                  <c:v>92.1875</c:v>
                </c:pt>
                <c:pt idx="450">
                  <c:v>93.75</c:v>
                </c:pt>
                <c:pt idx="451">
                  <c:v>95.3125</c:v>
                </c:pt>
                <c:pt idx="452">
                  <c:v>96.875</c:v>
                </c:pt>
                <c:pt idx="453">
                  <c:v>98.4375</c:v>
                </c:pt>
                <c:pt idx="454">
                  <c:v>100</c:v>
                </c:pt>
                <c:pt idx="455">
                  <c:v>1.4925373134328357</c:v>
                </c:pt>
                <c:pt idx="456">
                  <c:v>2.9850746268656714</c:v>
                </c:pt>
                <c:pt idx="457">
                  <c:v>4.4776119402985071</c:v>
                </c:pt>
                <c:pt idx="458">
                  <c:v>5.9701492537313428</c:v>
                </c:pt>
                <c:pt idx="459">
                  <c:v>7.4626865671641784</c:v>
                </c:pt>
                <c:pt idx="460">
                  <c:v>8.9552238805970141</c:v>
                </c:pt>
                <c:pt idx="461">
                  <c:v>10.44776119402985</c:v>
                </c:pt>
                <c:pt idx="462">
                  <c:v>11.940298507462686</c:v>
                </c:pt>
                <c:pt idx="463">
                  <c:v>13.432835820895523</c:v>
                </c:pt>
                <c:pt idx="464">
                  <c:v>14.925373134328357</c:v>
                </c:pt>
                <c:pt idx="465">
                  <c:v>16.417910447761194</c:v>
                </c:pt>
                <c:pt idx="466">
                  <c:v>17.910447761194028</c:v>
                </c:pt>
                <c:pt idx="467">
                  <c:v>19.402985074626866</c:v>
                </c:pt>
                <c:pt idx="468">
                  <c:v>20.8955223880597</c:v>
                </c:pt>
                <c:pt idx="469">
                  <c:v>22.388059701492537</c:v>
                </c:pt>
                <c:pt idx="470">
                  <c:v>23.880597014925371</c:v>
                </c:pt>
                <c:pt idx="471">
                  <c:v>25.373134328358208</c:v>
                </c:pt>
                <c:pt idx="472">
                  <c:v>26.865671641791046</c:v>
                </c:pt>
                <c:pt idx="473">
                  <c:v>28.35820895522388</c:v>
                </c:pt>
                <c:pt idx="474">
                  <c:v>29.850746268656714</c:v>
                </c:pt>
                <c:pt idx="475">
                  <c:v>31.343283582089555</c:v>
                </c:pt>
                <c:pt idx="476">
                  <c:v>32.835820895522389</c:v>
                </c:pt>
                <c:pt idx="477">
                  <c:v>34.328358208955223</c:v>
                </c:pt>
                <c:pt idx="478">
                  <c:v>35.820895522388057</c:v>
                </c:pt>
                <c:pt idx="479">
                  <c:v>37.313432835820898</c:v>
                </c:pt>
                <c:pt idx="480">
                  <c:v>38.805970149253731</c:v>
                </c:pt>
                <c:pt idx="481">
                  <c:v>40.298507462686565</c:v>
                </c:pt>
                <c:pt idx="482">
                  <c:v>41.791044776119399</c:v>
                </c:pt>
                <c:pt idx="483">
                  <c:v>43.283582089552233</c:v>
                </c:pt>
                <c:pt idx="484">
                  <c:v>44.776119402985074</c:v>
                </c:pt>
                <c:pt idx="485">
                  <c:v>46.268656716417908</c:v>
                </c:pt>
                <c:pt idx="486">
                  <c:v>47.761194029850742</c:v>
                </c:pt>
                <c:pt idx="487">
                  <c:v>49.253731343283583</c:v>
                </c:pt>
                <c:pt idx="488">
                  <c:v>50.746268656716417</c:v>
                </c:pt>
                <c:pt idx="489">
                  <c:v>52.238805970149251</c:v>
                </c:pt>
                <c:pt idx="490">
                  <c:v>53.731343283582092</c:v>
                </c:pt>
                <c:pt idx="491">
                  <c:v>55.223880597014926</c:v>
                </c:pt>
                <c:pt idx="492">
                  <c:v>56.71641791044776</c:v>
                </c:pt>
                <c:pt idx="493">
                  <c:v>58.208955223880601</c:v>
                </c:pt>
                <c:pt idx="494">
                  <c:v>59.701492537313428</c:v>
                </c:pt>
                <c:pt idx="495">
                  <c:v>61.194029850746269</c:v>
                </c:pt>
                <c:pt idx="496">
                  <c:v>62.68656716417911</c:v>
                </c:pt>
                <c:pt idx="497">
                  <c:v>64.179104477611943</c:v>
                </c:pt>
                <c:pt idx="498">
                  <c:v>65.671641791044777</c:v>
                </c:pt>
                <c:pt idx="499">
                  <c:v>67.164179104477611</c:v>
                </c:pt>
                <c:pt idx="500">
                  <c:v>68.656716417910445</c:v>
                </c:pt>
                <c:pt idx="501">
                  <c:v>70.149253731343293</c:v>
                </c:pt>
                <c:pt idx="502">
                  <c:v>71.641791044776113</c:v>
                </c:pt>
                <c:pt idx="503">
                  <c:v>73.134328358208961</c:v>
                </c:pt>
                <c:pt idx="504">
                  <c:v>74.626865671641795</c:v>
                </c:pt>
                <c:pt idx="505">
                  <c:v>76.119402985074629</c:v>
                </c:pt>
                <c:pt idx="506">
                  <c:v>77.611940298507463</c:v>
                </c:pt>
                <c:pt idx="507">
                  <c:v>79.104477611940297</c:v>
                </c:pt>
                <c:pt idx="508">
                  <c:v>80.597014925373131</c:v>
                </c:pt>
                <c:pt idx="509">
                  <c:v>82.089552238805979</c:v>
                </c:pt>
                <c:pt idx="510">
                  <c:v>83.582089552238799</c:v>
                </c:pt>
                <c:pt idx="511">
                  <c:v>85.074626865671647</c:v>
                </c:pt>
                <c:pt idx="512">
                  <c:v>86.567164179104466</c:v>
                </c:pt>
                <c:pt idx="513">
                  <c:v>88.059701492537314</c:v>
                </c:pt>
                <c:pt idx="514">
                  <c:v>89.552238805970148</c:v>
                </c:pt>
                <c:pt idx="515">
                  <c:v>91.044776119402982</c:v>
                </c:pt>
                <c:pt idx="516">
                  <c:v>92.537313432835816</c:v>
                </c:pt>
                <c:pt idx="517">
                  <c:v>94.029850746268664</c:v>
                </c:pt>
                <c:pt idx="518">
                  <c:v>95.522388059701484</c:v>
                </c:pt>
                <c:pt idx="519">
                  <c:v>97.014925373134332</c:v>
                </c:pt>
                <c:pt idx="520">
                  <c:v>98.507462686567166</c:v>
                </c:pt>
                <c:pt idx="521">
                  <c:v>100</c:v>
                </c:pt>
                <c:pt idx="522">
                  <c:v>1.6666666666666665</c:v>
                </c:pt>
                <c:pt idx="523">
                  <c:v>3.333333333333333</c:v>
                </c:pt>
                <c:pt idx="524">
                  <c:v>5</c:v>
                </c:pt>
                <c:pt idx="525">
                  <c:v>6.6666666666666661</c:v>
                </c:pt>
                <c:pt idx="526">
                  <c:v>8.3333333333333339</c:v>
                </c:pt>
                <c:pt idx="527">
                  <c:v>10</c:v>
                </c:pt>
                <c:pt idx="528">
                  <c:v>11.666666666666668</c:v>
                </c:pt>
                <c:pt idx="529">
                  <c:v>13.333333333333332</c:v>
                </c:pt>
                <c:pt idx="530">
                  <c:v>15</c:v>
                </c:pt>
                <c:pt idx="531">
                  <c:v>16.666666666666668</c:v>
                </c:pt>
                <c:pt idx="532">
                  <c:v>18.333333333333332</c:v>
                </c:pt>
                <c:pt idx="533">
                  <c:v>20</c:v>
                </c:pt>
                <c:pt idx="534">
                  <c:v>21.666666666666664</c:v>
                </c:pt>
                <c:pt idx="535">
                  <c:v>23.333333333333336</c:v>
                </c:pt>
                <c:pt idx="536">
                  <c:v>25</c:v>
                </c:pt>
                <c:pt idx="537">
                  <c:v>26.666666666666664</c:v>
                </c:pt>
                <c:pt idx="538">
                  <c:v>28.333333333333336</c:v>
                </c:pt>
                <c:pt idx="539">
                  <c:v>30</c:v>
                </c:pt>
                <c:pt idx="540">
                  <c:v>31.666666666666664</c:v>
                </c:pt>
                <c:pt idx="541">
                  <c:v>33.333333333333336</c:v>
                </c:pt>
                <c:pt idx="542">
                  <c:v>35</c:v>
                </c:pt>
                <c:pt idx="543">
                  <c:v>36.666666666666664</c:v>
                </c:pt>
                <c:pt idx="544">
                  <c:v>38.333333333333336</c:v>
                </c:pt>
                <c:pt idx="545">
                  <c:v>40</c:v>
                </c:pt>
                <c:pt idx="546">
                  <c:v>41.666666666666671</c:v>
                </c:pt>
                <c:pt idx="547">
                  <c:v>43.333333333333329</c:v>
                </c:pt>
                <c:pt idx="548">
                  <c:v>45</c:v>
                </c:pt>
                <c:pt idx="549">
                  <c:v>46.666666666666671</c:v>
                </c:pt>
                <c:pt idx="550">
                  <c:v>48.333333333333329</c:v>
                </c:pt>
                <c:pt idx="551">
                  <c:v>50</c:v>
                </c:pt>
                <c:pt idx="552">
                  <c:v>51.666666666666671</c:v>
                </c:pt>
                <c:pt idx="553">
                  <c:v>53.333333333333329</c:v>
                </c:pt>
                <c:pt idx="554">
                  <c:v>55</c:v>
                </c:pt>
                <c:pt idx="555">
                  <c:v>56.666666666666671</c:v>
                </c:pt>
                <c:pt idx="556">
                  <c:v>58.333333333333329</c:v>
                </c:pt>
                <c:pt idx="557">
                  <c:v>60</c:v>
                </c:pt>
                <c:pt idx="558">
                  <c:v>61.666666666666671</c:v>
                </c:pt>
                <c:pt idx="559">
                  <c:v>63.333333333333329</c:v>
                </c:pt>
                <c:pt idx="560">
                  <c:v>65</c:v>
                </c:pt>
                <c:pt idx="561">
                  <c:v>66.666666666666671</c:v>
                </c:pt>
                <c:pt idx="562">
                  <c:v>68.333333333333329</c:v>
                </c:pt>
                <c:pt idx="563">
                  <c:v>70</c:v>
                </c:pt>
                <c:pt idx="564">
                  <c:v>71.666666666666671</c:v>
                </c:pt>
                <c:pt idx="565">
                  <c:v>73.333333333333329</c:v>
                </c:pt>
                <c:pt idx="566">
                  <c:v>75</c:v>
                </c:pt>
                <c:pt idx="567">
                  <c:v>76.666666666666671</c:v>
                </c:pt>
                <c:pt idx="568">
                  <c:v>78.333333333333329</c:v>
                </c:pt>
                <c:pt idx="569">
                  <c:v>80</c:v>
                </c:pt>
                <c:pt idx="570">
                  <c:v>81.666666666666657</c:v>
                </c:pt>
                <c:pt idx="571">
                  <c:v>83.333333333333343</c:v>
                </c:pt>
                <c:pt idx="572">
                  <c:v>85</c:v>
                </c:pt>
                <c:pt idx="573">
                  <c:v>86.666666666666657</c:v>
                </c:pt>
                <c:pt idx="574">
                  <c:v>88.333333333333343</c:v>
                </c:pt>
                <c:pt idx="575">
                  <c:v>90</c:v>
                </c:pt>
                <c:pt idx="576">
                  <c:v>91.666666666666657</c:v>
                </c:pt>
                <c:pt idx="577">
                  <c:v>93.333333333333343</c:v>
                </c:pt>
                <c:pt idx="578">
                  <c:v>95</c:v>
                </c:pt>
                <c:pt idx="579">
                  <c:v>96.666666666666657</c:v>
                </c:pt>
                <c:pt idx="580">
                  <c:v>98.333333333333343</c:v>
                </c:pt>
                <c:pt idx="581">
                  <c:v>100</c:v>
                </c:pt>
              </c:numCache>
            </c:numRef>
          </c:xVal>
          <c:yVal>
            <c:numRef>
              <c:f>('[2]3h GFz 0.1+mChDvl2 0.25+Wnt11 0'!$E$5:$E$87,'[2]3h GFz 0.1+mChDvl2 0.25+Wnt11 0'!$J$5:$J$101,'[2]3h GFz 0.1+mChDvl2 0.25+Wnt11 0'!$O$5:$O$84,'[2]3h GFz 0.1+mChDvl2 0.25+Wnt11 0'!$T$5:$T$135,'[2]3h GFz 0.1+mChDvl2 0.25+Wnt11 0'!$Y$5:$Y$68,'[2]3h GFz 0.1+mChDvl2 0.25+Wnt11 0'!$AD$5:$AD$71,'[2]3h GFz 0.1+mChDvl2 0.25+Wnt11 0'!$AI$5:$AI$64)</c:f>
              <c:numCache>
                <c:formatCode>General</c:formatCode>
                <c:ptCount val="582"/>
                <c:pt idx="0">
                  <c:v>1.6949152542372881</c:v>
                </c:pt>
                <c:pt idx="1">
                  <c:v>3.3898305084745761</c:v>
                </c:pt>
                <c:pt idx="2">
                  <c:v>0.42372881355932202</c:v>
                </c:pt>
                <c:pt idx="3">
                  <c:v>2.1186440677966099</c:v>
                </c:pt>
                <c:pt idx="4">
                  <c:v>0.42372881355932202</c:v>
                </c:pt>
                <c:pt idx="5">
                  <c:v>4.6610169491525424</c:v>
                </c:pt>
                <c:pt idx="6">
                  <c:v>3.8135593220338984</c:v>
                </c:pt>
                <c:pt idx="7">
                  <c:v>5.9322033898305087</c:v>
                </c:pt>
                <c:pt idx="8">
                  <c:v>5.0847457627118651</c:v>
                </c:pt>
                <c:pt idx="9">
                  <c:v>2.1186440677966099</c:v>
                </c:pt>
                <c:pt idx="10">
                  <c:v>2.9661016949152543</c:v>
                </c:pt>
                <c:pt idx="11">
                  <c:v>6.7796610169491522</c:v>
                </c:pt>
                <c:pt idx="12">
                  <c:v>11.016949152542372</c:v>
                </c:pt>
                <c:pt idx="13">
                  <c:v>18.220338983050848</c:v>
                </c:pt>
                <c:pt idx="14">
                  <c:v>15.254237288135593</c:v>
                </c:pt>
                <c:pt idx="15">
                  <c:v>22.457627118644069</c:v>
                </c:pt>
                <c:pt idx="16">
                  <c:v>12.288135593220339</c:v>
                </c:pt>
                <c:pt idx="17">
                  <c:v>19.491525423728813</c:v>
                </c:pt>
                <c:pt idx="18">
                  <c:v>27.118644067796609</c:v>
                </c:pt>
                <c:pt idx="19">
                  <c:v>21.1864406779661</c:v>
                </c:pt>
                <c:pt idx="20">
                  <c:v>19.491525423728813</c:v>
                </c:pt>
                <c:pt idx="21">
                  <c:v>31.35593220338983</c:v>
                </c:pt>
                <c:pt idx="22">
                  <c:v>39.406779661016948</c:v>
                </c:pt>
                <c:pt idx="23">
                  <c:v>22.033898305084744</c:v>
                </c:pt>
                <c:pt idx="24">
                  <c:v>31.779661016949152</c:v>
                </c:pt>
                <c:pt idx="25">
                  <c:v>41.949152542372879</c:v>
                </c:pt>
                <c:pt idx="26">
                  <c:v>43.220338983050851</c:v>
                </c:pt>
                <c:pt idx="27">
                  <c:v>42.79661016949153</c:v>
                </c:pt>
                <c:pt idx="28">
                  <c:v>46.610169491525419</c:v>
                </c:pt>
                <c:pt idx="29">
                  <c:v>49.576271186440678</c:v>
                </c:pt>
                <c:pt idx="30">
                  <c:v>46.186440677966104</c:v>
                </c:pt>
                <c:pt idx="31">
                  <c:v>64.830508474576277</c:v>
                </c:pt>
                <c:pt idx="32">
                  <c:v>83.474576271186436</c:v>
                </c:pt>
                <c:pt idx="33">
                  <c:v>69.915254237288138</c:v>
                </c:pt>
                <c:pt idx="34">
                  <c:v>66.949152542372886</c:v>
                </c:pt>
                <c:pt idx="35">
                  <c:v>79.237288135593218</c:v>
                </c:pt>
                <c:pt idx="36">
                  <c:v>82.627118644067792</c:v>
                </c:pt>
                <c:pt idx="37">
                  <c:v>77.966101694915253</c:v>
                </c:pt>
                <c:pt idx="38">
                  <c:v>72.881355932203391</c:v>
                </c:pt>
                <c:pt idx="39">
                  <c:v>67.796610169491515</c:v>
                </c:pt>
                <c:pt idx="40">
                  <c:v>89.830508474576277</c:v>
                </c:pt>
                <c:pt idx="41">
                  <c:v>89.830508474576277</c:v>
                </c:pt>
                <c:pt idx="42">
                  <c:v>76.271186440677965</c:v>
                </c:pt>
                <c:pt idx="43">
                  <c:v>69.067796610169495</c:v>
                </c:pt>
                <c:pt idx="44">
                  <c:v>76.271186440677965</c:v>
                </c:pt>
                <c:pt idx="45">
                  <c:v>59.745762711864401</c:v>
                </c:pt>
                <c:pt idx="46">
                  <c:v>56.355932203389834</c:v>
                </c:pt>
                <c:pt idx="47">
                  <c:v>66.949152542372886</c:v>
                </c:pt>
                <c:pt idx="48">
                  <c:v>77.966101694915253</c:v>
                </c:pt>
                <c:pt idx="49">
                  <c:v>82.203389830508485</c:v>
                </c:pt>
                <c:pt idx="50">
                  <c:v>68.644067796610159</c:v>
                </c:pt>
                <c:pt idx="51">
                  <c:v>81.779661016949163</c:v>
                </c:pt>
                <c:pt idx="52">
                  <c:v>85.169491525423723</c:v>
                </c:pt>
                <c:pt idx="53">
                  <c:v>72.457627118644069</c:v>
                </c:pt>
                <c:pt idx="54">
                  <c:v>59.745762711864401</c:v>
                </c:pt>
                <c:pt idx="55">
                  <c:v>60.593220338983059</c:v>
                </c:pt>
                <c:pt idx="56">
                  <c:v>50.847457627118644</c:v>
                </c:pt>
                <c:pt idx="57">
                  <c:v>34.745762711864408</c:v>
                </c:pt>
                <c:pt idx="58">
                  <c:v>29.237288135593221</c:v>
                </c:pt>
                <c:pt idx="59">
                  <c:v>33.898305084745758</c:v>
                </c:pt>
                <c:pt idx="60">
                  <c:v>38.983050847457626</c:v>
                </c:pt>
                <c:pt idx="61">
                  <c:v>30.932203389830509</c:v>
                </c:pt>
                <c:pt idx="62">
                  <c:v>13.135593220338984</c:v>
                </c:pt>
                <c:pt idx="63">
                  <c:v>13.559322033898304</c:v>
                </c:pt>
                <c:pt idx="64">
                  <c:v>11.016949152542372</c:v>
                </c:pt>
                <c:pt idx="65">
                  <c:v>8.4745762711864394</c:v>
                </c:pt>
                <c:pt idx="66">
                  <c:v>5.9322033898305087</c:v>
                </c:pt>
                <c:pt idx="67">
                  <c:v>5.508474576271186</c:v>
                </c:pt>
                <c:pt idx="68">
                  <c:v>7.2033898305084749</c:v>
                </c:pt>
                <c:pt idx="69">
                  <c:v>13.559322033898304</c:v>
                </c:pt>
                <c:pt idx="70">
                  <c:v>5.9322033898305087</c:v>
                </c:pt>
                <c:pt idx="71">
                  <c:v>5.0847457627118651</c:v>
                </c:pt>
                <c:pt idx="72">
                  <c:v>4.6610169491525424</c:v>
                </c:pt>
                <c:pt idx="73">
                  <c:v>8.0508474576271176</c:v>
                </c:pt>
                <c:pt idx="74">
                  <c:v>8.0508474576271176</c:v>
                </c:pt>
                <c:pt idx="75">
                  <c:v>5.508474576271186</c:v>
                </c:pt>
                <c:pt idx="76">
                  <c:v>2.5423728813559325</c:v>
                </c:pt>
                <c:pt idx="77">
                  <c:v>3.3898305084745761</c:v>
                </c:pt>
                <c:pt idx="78">
                  <c:v>1.6949152542372881</c:v>
                </c:pt>
                <c:pt idx="79">
                  <c:v>3.8135593220338984</c:v>
                </c:pt>
                <c:pt idx="80">
                  <c:v>2.9661016949152543</c:v>
                </c:pt>
                <c:pt idx="81">
                  <c:v>2.5423728813559325</c:v>
                </c:pt>
                <c:pt idx="82">
                  <c:v>3.8135593220338984</c:v>
                </c:pt>
                <c:pt idx="83">
                  <c:v>9.7402597402597415</c:v>
                </c:pt>
                <c:pt idx="84">
                  <c:v>11.688311688311687</c:v>
                </c:pt>
                <c:pt idx="85">
                  <c:v>11.038961038961039</c:v>
                </c:pt>
                <c:pt idx="86">
                  <c:v>14.285714285714285</c:v>
                </c:pt>
                <c:pt idx="87">
                  <c:v>14.285714285714285</c:v>
                </c:pt>
                <c:pt idx="88">
                  <c:v>11.688311688311687</c:v>
                </c:pt>
                <c:pt idx="89">
                  <c:v>12.337662337662337</c:v>
                </c:pt>
                <c:pt idx="90">
                  <c:v>10.38961038961039</c:v>
                </c:pt>
                <c:pt idx="91">
                  <c:v>18.181818181818183</c:v>
                </c:pt>
                <c:pt idx="92">
                  <c:v>20.779220779220779</c:v>
                </c:pt>
                <c:pt idx="93">
                  <c:v>9.7402597402597415</c:v>
                </c:pt>
                <c:pt idx="94">
                  <c:v>11.688311688311687</c:v>
                </c:pt>
                <c:pt idx="95">
                  <c:v>9.7402597402597415</c:v>
                </c:pt>
                <c:pt idx="96">
                  <c:v>12.337662337662337</c:v>
                </c:pt>
                <c:pt idx="97">
                  <c:v>12.337662337662337</c:v>
                </c:pt>
                <c:pt idx="98">
                  <c:v>17.532467532467532</c:v>
                </c:pt>
                <c:pt idx="99">
                  <c:v>14.935064935064934</c:v>
                </c:pt>
                <c:pt idx="100">
                  <c:v>18.831168831168831</c:v>
                </c:pt>
                <c:pt idx="101">
                  <c:v>20.129870129870131</c:v>
                </c:pt>
                <c:pt idx="102">
                  <c:v>18.831168831168831</c:v>
                </c:pt>
                <c:pt idx="103">
                  <c:v>22.727272727272727</c:v>
                </c:pt>
                <c:pt idx="104">
                  <c:v>20.129870129870131</c:v>
                </c:pt>
                <c:pt idx="105">
                  <c:v>20.129870129870131</c:v>
                </c:pt>
                <c:pt idx="106">
                  <c:v>25.324675324675322</c:v>
                </c:pt>
                <c:pt idx="107">
                  <c:v>31.168831168831169</c:v>
                </c:pt>
                <c:pt idx="108">
                  <c:v>35.714285714285715</c:v>
                </c:pt>
                <c:pt idx="109">
                  <c:v>43.506493506493506</c:v>
                </c:pt>
                <c:pt idx="110">
                  <c:v>46.103896103896105</c:v>
                </c:pt>
                <c:pt idx="111">
                  <c:v>52.597402597402599</c:v>
                </c:pt>
                <c:pt idx="112">
                  <c:v>50</c:v>
                </c:pt>
                <c:pt idx="113">
                  <c:v>50</c:v>
                </c:pt>
                <c:pt idx="114">
                  <c:v>46.103896103896105</c:v>
                </c:pt>
                <c:pt idx="115">
                  <c:v>68.831168831168839</c:v>
                </c:pt>
                <c:pt idx="116">
                  <c:v>55.194805194805198</c:v>
                </c:pt>
                <c:pt idx="117">
                  <c:v>61.688311688311693</c:v>
                </c:pt>
                <c:pt idx="118">
                  <c:v>50</c:v>
                </c:pt>
                <c:pt idx="119">
                  <c:v>55.194805194805198</c:v>
                </c:pt>
                <c:pt idx="120">
                  <c:v>64.935064935064929</c:v>
                </c:pt>
                <c:pt idx="121">
                  <c:v>57.792207792207797</c:v>
                </c:pt>
                <c:pt idx="122">
                  <c:v>64.285714285714292</c:v>
                </c:pt>
                <c:pt idx="123">
                  <c:v>48.701298701298704</c:v>
                </c:pt>
                <c:pt idx="124">
                  <c:v>51.298701298701296</c:v>
                </c:pt>
                <c:pt idx="125">
                  <c:v>45.454545454545453</c:v>
                </c:pt>
                <c:pt idx="126">
                  <c:v>44.805194805194802</c:v>
                </c:pt>
                <c:pt idx="127">
                  <c:v>61.688311688311693</c:v>
                </c:pt>
                <c:pt idx="128">
                  <c:v>63.636363636363633</c:v>
                </c:pt>
                <c:pt idx="129">
                  <c:v>46.753246753246749</c:v>
                </c:pt>
                <c:pt idx="130">
                  <c:v>41.558441558441558</c:v>
                </c:pt>
                <c:pt idx="131">
                  <c:v>78.571428571428569</c:v>
                </c:pt>
                <c:pt idx="132">
                  <c:v>68.831168831168839</c:v>
                </c:pt>
                <c:pt idx="133">
                  <c:v>70.779220779220779</c:v>
                </c:pt>
                <c:pt idx="134">
                  <c:v>64.935064935064929</c:v>
                </c:pt>
                <c:pt idx="135">
                  <c:v>62.987012987012989</c:v>
                </c:pt>
                <c:pt idx="136">
                  <c:v>75.974025974025977</c:v>
                </c:pt>
                <c:pt idx="137">
                  <c:v>48.701298701298704</c:v>
                </c:pt>
                <c:pt idx="138">
                  <c:v>53.246753246753244</c:v>
                </c:pt>
                <c:pt idx="139">
                  <c:v>38.961038961038966</c:v>
                </c:pt>
                <c:pt idx="140">
                  <c:v>60.389610389610397</c:v>
                </c:pt>
                <c:pt idx="141">
                  <c:v>69.480519480519476</c:v>
                </c:pt>
                <c:pt idx="142">
                  <c:v>72.077922077922068</c:v>
                </c:pt>
                <c:pt idx="143">
                  <c:v>48.701298701298704</c:v>
                </c:pt>
                <c:pt idx="144">
                  <c:v>59.740259740259738</c:v>
                </c:pt>
                <c:pt idx="145">
                  <c:v>63.636363636363633</c:v>
                </c:pt>
                <c:pt idx="146">
                  <c:v>56.493506493506494</c:v>
                </c:pt>
                <c:pt idx="147">
                  <c:v>42.207792207792203</c:v>
                </c:pt>
                <c:pt idx="148">
                  <c:v>47.402597402597401</c:v>
                </c:pt>
                <c:pt idx="149">
                  <c:v>44.155844155844157</c:v>
                </c:pt>
                <c:pt idx="150">
                  <c:v>46.753246753246749</c:v>
                </c:pt>
                <c:pt idx="151">
                  <c:v>59.090909090909093</c:v>
                </c:pt>
                <c:pt idx="152">
                  <c:v>25.97402597402597</c:v>
                </c:pt>
                <c:pt idx="153">
                  <c:v>35.064935064935064</c:v>
                </c:pt>
                <c:pt idx="154">
                  <c:v>32.467532467532465</c:v>
                </c:pt>
                <c:pt idx="155">
                  <c:v>25.324675324675322</c:v>
                </c:pt>
                <c:pt idx="156">
                  <c:v>31.168831168831169</c:v>
                </c:pt>
                <c:pt idx="157">
                  <c:v>30.519480519480517</c:v>
                </c:pt>
                <c:pt idx="158">
                  <c:v>23.376623376623375</c:v>
                </c:pt>
                <c:pt idx="159">
                  <c:v>24.675324675324674</c:v>
                </c:pt>
                <c:pt idx="160">
                  <c:v>15.584415584415584</c:v>
                </c:pt>
                <c:pt idx="161">
                  <c:v>14.285714285714285</c:v>
                </c:pt>
                <c:pt idx="162">
                  <c:v>13.636363636363635</c:v>
                </c:pt>
                <c:pt idx="163">
                  <c:v>18.831168831168831</c:v>
                </c:pt>
                <c:pt idx="164">
                  <c:v>18.831168831168831</c:v>
                </c:pt>
                <c:pt idx="165">
                  <c:v>12.987012987012985</c:v>
                </c:pt>
                <c:pt idx="166">
                  <c:v>11.038961038961039</c:v>
                </c:pt>
                <c:pt idx="167">
                  <c:v>12.337662337662337</c:v>
                </c:pt>
                <c:pt idx="168">
                  <c:v>11.688311688311687</c:v>
                </c:pt>
                <c:pt idx="169">
                  <c:v>11.688311688311687</c:v>
                </c:pt>
                <c:pt idx="170">
                  <c:v>10.38961038961039</c:v>
                </c:pt>
                <c:pt idx="171">
                  <c:v>11.038961038961039</c:v>
                </c:pt>
                <c:pt idx="172">
                  <c:v>12.337662337662337</c:v>
                </c:pt>
                <c:pt idx="173">
                  <c:v>14.935064935064934</c:v>
                </c:pt>
                <c:pt idx="174">
                  <c:v>18.181818181818183</c:v>
                </c:pt>
                <c:pt idx="175">
                  <c:v>15.584415584415584</c:v>
                </c:pt>
                <c:pt idx="176">
                  <c:v>12.337662337662337</c:v>
                </c:pt>
                <c:pt idx="177">
                  <c:v>12.987012987012985</c:v>
                </c:pt>
                <c:pt idx="178">
                  <c:v>14.285714285714285</c:v>
                </c:pt>
                <c:pt idx="179">
                  <c:v>12.337662337662337</c:v>
                </c:pt>
                <c:pt idx="180">
                  <c:v>4.1666666666666661</c:v>
                </c:pt>
                <c:pt idx="181">
                  <c:v>6.0606060606060606</c:v>
                </c:pt>
                <c:pt idx="182">
                  <c:v>9.4696969696969688</c:v>
                </c:pt>
                <c:pt idx="183">
                  <c:v>5.6818181818181817</c:v>
                </c:pt>
                <c:pt idx="184">
                  <c:v>3.7878787878787881</c:v>
                </c:pt>
                <c:pt idx="185">
                  <c:v>5.3030303030303028</c:v>
                </c:pt>
                <c:pt idx="186">
                  <c:v>0.75757575757575757</c:v>
                </c:pt>
                <c:pt idx="187">
                  <c:v>0.75757575757575757</c:v>
                </c:pt>
                <c:pt idx="188">
                  <c:v>4.1666666666666661</c:v>
                </c:pt>
                <c:pt idx="189">
                  <c:v>3.4090909090909087</c:v>
                </c:pt>
                <c:pt idx="190">
                  <c:v>4.5454545454545459</c:v>
                </c:pt>
                <c:pt idx="191">
                  <c:v>6.0606060606060606</c:v>
                </c:pt>
                <c:pt idx="192">
                  <c:v>17.045454545454543</c:v>
                </c:pt>
                <c:pt idx="193">
                  <c:v>15.151515151515152</c:v>
                </c:pt>
                <c:pt idx="194">
                  <c:v>29.166666666666668</c:v>
                </c:pt>
                <c:pt idx="195">
                  <c:v>13.257575757575758</c:v>
                </c:pt>
                <c:pt idx="196">
                  <c:v>28.40909090909091</c:v>
                </c:pt>
                <c:pt idx="197">
                  <c:v>26.515151515151516</c:v>
                </c:pt>
                <c:pt idx="198">
                  <c:v>25</c:v>
                </c:pt>
                <c:pt idx="199">
                  <c:v>34.090909090909086</c:v>
                </c:pt>
                <c:pt idx="200">
                  <c:v>28.787878787878789</c:v>
                </c:pt>
                <c:pt idx="201">
                  <c:v>30.681818181818183</c:v>
                </c:pt>
                <c:pt idx="202">
                  <c:v>35.984848484848484</c:v>
                </c:pt>
                <c:pt idx="203">
                  <c:v>31.818181818181817</c:v>
                </c:pt>
                <c:pt idx="204">
                  <c:v>54.166666666666664</c:v>
                </c:pt>
                <c:pt idx="205">
                  <c:v>32.954545454545453</c:v>
                </c:pt>
                <c:pt idx="206">
                  <c:v>35.606060606060609</c:v>
                </c:pt>
                <c:pt idx="207">
                  <c:v>41.287878787878789</c:v>
                </c:pt>
                <c:pt idx="208">
                  <c:v>45.833333333333329</c:v>
                </c:pt>
                <c:pt idx="209">
                  <c:v>50.757575757575758</c:v>
                </c:pt>
                <c:pt idx="210">
                  <c:v>37.878787878787875</c:v>
                </c:pt>
                <c:pt idx="211">
                  <c:v>40.530303030303031</c:v>
                </c:pt>
                <c:pt idx="212">
                  <c:v>60.227272727272727</c:v>
                </c:pt>
                <c:pt idx="213">
                  <c:v>41.287878787878789</c:v>
                </c:pt>
                <c:pt idx="214">
                  <c:v>41.287878787878789</c:v>
                </c:pt>
                <c:pt idx="215">
                  <c:v>48.863636363636367</c:v>
                </c:pt>
                <c:pt idx="216">
                  <c:v>37.121212121212125</c:v>
                </c:pt>
                <c:pt idx="217">
                  <c:v>32.954545454545453</c:v>
                </c:pt>
                <c:pt idx="218">
                  <c:v>28.787878787878789</c:v>
                </c:pt>
                <c:pt idx="219">
                  <c:v>45.833333333333329</c:v>
                </c:pt>
                <c:pt idx="220">
                  <c:v>41.666666666666671</c:v>
                </c:pt>
                <c:pt idx="221">
                  <c:v>35.984848484848484</c:v>
                </c:pt>
                <c:pt idx="222">
                  <c:v>42.803030303030305</c:v>
                </c:pt>
                <c:pt idx="223">
                  <c:v>50.757575757575758</c:v>
                </c:pt>
                <c:pt idx="224">
                  <c:v>52.272727272727273</c:v>
                </c:pt>
                <c:pt idx="225">
                  <c:v>54.166666666666664</c:v>
                </c:pt>
                <c:pt idx="226">
                  <c:v>37.121212121212125</c:v>
                </c:pt>
                <c:pt idx="227">
                  <c:v>43.18181818181818</c:v>
                </c:pt>
                <c:pt idx="228">
                  <c:v>43.939393939393938</c:v>
                </c:pt>
                <c:pt idx="229">
                  <c:v>48.106060606060609</c:v>
                </c:pt>
                <c:pt idx="230">
                  <c:v>40.151515151515149</c:v>
                </c:pt>
                <c:pt idx="231">
                  <c:v>29.166666666666668</c:v>
                </c:pt>
                <c:pt idx="232">
                  <c:v>38.636363636363633</c:v>
                </c:pt>
                <c:pt idx="233">
                  <c:v>30.681818181818183</c:v>
                </c:pt>
                <c:pt idx="234">
                  <c:v>23.106060606060606</c:v>
                </c:pt>
                <c:pt idx="235">
                  <c:v>26.136363636363637</c:v>
                </c:pt>
                <c:pt idx="236">
                  <c:v>29.545454545454547</c:v>
                </c:pt>
                <c:pt idx="237">
                  <c:v>13.636363636363635</c:v>
                </c:pt>
                <c:pt idx="238">
                  <c:v>12.121212121212121</c:v>
                </c:pt>
                <c:pt idx="239">
                  <c:v>11.742424242424242</c:v>
                </c:pt>
                <c:pt idx="240">
                  <c:v>7.1969696969696972</c:v>
                </c:pt>
                <c:pt idx="241">
                  <c:v>7.1969696969696972</c:v>
                </c:pt>
                <c:pt idx="242">
                  <c:v>9.4696969696969688</c:v>
                </c:pt>
                <c:pt idx="243">
                  <c:v>9.8484848484848477</c:v>
                </c:pt>
                <c:pt idx="244">
                  <c:v>5.6818181818181817</c:v>
                </c:pt>
                <c:pt idx="245">
                  <c:v>17.045454545454543</c:v>
                </c:pt>
                <c:pt idx="246">
                  <c:v>6.8181818181818175</c:v>
                </c:pt>
                <c:pt idx="247">
                  <c:v>9.4696969696969688</c:v>
                </c:pt>
                <c:pt idx="248">
                  <c:v>9.4696969696969688</c:v>
                </c:pt>
                <c:pt idx="249">
                  <c:v>4.9242424242424239</c:v>
                </c:pt>
                <c:pt idx="250">
                  <c:v>4.5454545454545459</c:v>
                </c:pt>
                <c:pt idx="251">
                  <c:v>6.0606060606060606</c:v>
                </c:pt>
                <c:pt idx="252">
                  <c:v>1.5151515151515151</c:v>
                </c:pt>
                <c:pt idx="253">
                  <c:v>4.5454545454545459</c:v>
                </c:pt>
                <c:pt idx="254">
                  <c:v>3.4090909090909087</c:v>
                </c:pt>
                <c:pt idx="255">
                  <c:v>2.6515151515151514</c:v>
                </c:pt>
                <c:pt idx="256">
                  <c:v>7.9545454545454541</c:v>
                </c:pt>
                <c:pt idx="257">
                  <c:v>6.4393939393939394</c:v>
                </c:pt>
                <c:pt idx="258">
                  <c:v>8.7121212121212128</c:v>
                </c:pt>
                <c:pt idx="259">
                  <c:v>1.893939393939394</c:v>
                </c:pt>
                <c:pt idx="260">
                  <c:v>12.941176470588237</c:v>
                </c:pt>
                <c:pt idx="261">
                  <c:v>9.4117647058823533</c:v>
                </c:pt>
                <c:pt idx="262">
                  <c:v>6.2745098039215685</c:v>
                </c:pt>
                <c:pt idx="263">
                  <c:v>7.4509803921568629</c:v>
                </c:pt>
                <c:pt idx="264">
                  <c:v>2.7450980392156863</c:v>
                </c:pt>
                <c:pt idx="265">
                  <c:v>7.4509803921568629</c:v>
                </c:pt>
                <c:pt idx="266">
                  <c:v>9.0196078431372548</c:v>
                </c:pt>
                <c:pt idx="267">
                  <c:v>2.3529411764705883</c:v>
                </c:pt>
                <c:pt idx="268">
                  <c:v>3.5294117647058822</c:v>
                </c:pt>
                <c:pt idx="269">
                  <c:v>4.7058823529411766</c:v>
                </c:pt>
                <c:pt idx="270">
                  <c:v>7.0588235294117645</c:v>
                </c:pt>
                <c:pt idx="271">
                  <c:v>2.3529411764705883</c:v>
                </c:pt>
                <c:pt idx="272">
                  <c:v>9.4117647058823533</c:v>
                </c:pt>
                <c:pt idx="273">
                  <c:v>9.8039215686274517</c:v>
                </c:pt>
                <c:pt idx="274">
                  <c:v>9.0196078431372548</c:v>
                </c:pt>
                <c:pt idx="275">
                  <c:v>2.3529411764705883</c:v>
                </c:pt>
                <c:pt idx="276">
                  <c:v>6.666666666666667</c:v>
                </c:pt>
                <c:pt idx="277">
                  <c:v>5.4901960784313726</c:v>
                </c:pt>
                <c:pt idx="278">
                  <c:v>3.1372549019607843</c:v>
                </c:pt>
                <c:pt idx="279">
                  <c:v>4.3137254901960782</c:v>
                </c:pt>
                <c:pt idx="280">
                  <c:v>5.8823529411764701</c:v>
                </c:pt>
                <c:pt idx="281">
                  <c:v>6.666666666666667</c:v>
                </c:pt>
                <c:pt idx="282">
                  <c:v>10.980392156862745</c:v>
                </c:pt>
                <c:pt idx="283">
                  <c:v>3.9215686274509802</c:v>
                </c:pt>
                <c:pt idx="284">
                  <c:v>7.0588235294117645</c:v>
                </c:pt>
                <c:pt idx="285">
                  <c:v>4.7058823529411766</c:v>
                </c:pt>
                <c:pt idx="286">
                  <c:v>8.6274509803921564</c:v>
                </c:pt>
                <c:pt idx="287">
                  <c:v>11.76470588235294</c:v>
                </c:pt>
                <c:pt idx="288">
                  <c:v>6.2745098039215685</c:v>
                </c:pt>
                <c:pt idx="289">
                  <c:v>13.333333333333334</c:v>
                </c:pt>
                <c:pt idx="290">
                  <c:v>13.725490196078432</c:v>
                </c:pt>
                <c:pt idx="291">
                  <c:v>9.8039215686274517</c:v>
                </c:pt>
                <c:pt idx="292">
                  <c:v>16.078431372549019</c:v>
                </c:pt>
                <c:pt idx="293">
                  <c:v>29.019607843137258</c:v>
                </c:pt>
                <c:pt idx="294">
                  <c:v>29.019607843137258</c:v>
                </c:pt>
                <c:pt idx="295">
                  <c:v>34.509803921568626</c:v>
                </c:pt>
                <c:pt idx="296">
                  <c:v>37.254901960784316</c:v>
                </c:pt>
                <c:pt idx="297">
                  <c:v>41.96078431372549</c:v>
                </c:pt>
                <c:pt idx="298">
                  <c:v>55.686274509803923</c:v>
                </c:pt>
                <c:pt idx="299">
                  <c:v>36.86274509803922</c:v>
                </c:pt>
                <c:pt idx="300">
                  <c:v>43.529411764705884</c:v>
                </c:pt>
                <c:pt idx="301">
                  <c:v>38.82352941176471</c:v>
                </c:pt>
                <c:pt idx="302">
                  <c:v>45.098039215686278</c:v>
                </c:pt>
                <c:pt idx="303">
                  <c:v>44.313725490196077</c:v>
                </c:pt>
                <c:pt idx="304">
                  <c:v>44.313725490196077</c:v>
                </c:pt>
                <c:pt idx="305">
                  <c:v>43.921568627450981</c:v>
                </c:pt>
                <c:pt idx="306">
                  <c:v>20.784313725490197</c:v>
                </c:pt>
                <c:pt idx="307">
                  <c:v>35.686274509803923</c:v>
                </c:pt>
                <c:pt idx="308">
                  <c:v>44.313725490196077</c:v>
                </c:pt>
                <c:pt idx="309">
                  <c:v>41.568627450980394</c:v>
                </c:pt>
                <c:pt idx="310">
                  <c:v>47.058823529411761</c:v>
                </c:pt>
                <c:pt idx="311">
                  <c:v>46.666666666666664</c:v>
                </c:pt>
                <c:pt idx="312">
                  <c:v>33.333333333333329</c:v>
                </c:pt>
                <c:pt idx="313">
                  <c:v>40.392156862745097</c:v>
                </c:pt>
                <c:pt idx="314">
                  <c:v>24.705882352941178</c:v>
                </c:pt>
                <c:pt idx="315">
                  <c:v>45.490196078431374</c:v>
                </c:pt>
                <c:pt idx="316">
                  <c:v>45.490196078431374</c:v>
                </c:pt>
                <c:pt idx="317">
                  <c:v>38.82352941176471</c:v>
                </c:pt>
                <c:pt idx="318">
                  <c:v>40</c:v>
                </c:pt>
                <c:pt idx="319">
                  <c:v>49.411764705882355</c:v>
                </c:pt>
                <c:pt idx="320">
                  <c:v>44.313725490196077</c:v>
                </c:pt>
                <c:pt idx="321">
                  <c:v>31.372549019607842</c:v>
                </c:pt>
                <c:pt idx="322">
                  <c:v>29.411764705882355</c:v>
                </c:pt>
                <c:pt idx="323">
                  <c:v>41.568627450980394</c:v>
                </c:pt>
                <c:pt idx="324">
                  <c:v>29.019607843137258</c:v>
                </c:pt>
                <c:pt idx="325">
                  <c:v>26.274509803921571</c:v>
                </c:pt>
                <c:pt idx="326">
                  <c:v>52.941176470588239</c:v>
                </c:pt>
                <c:pt idx="327">
                  <c:v>50.980392156862742</c:v>
                </c:pt>
                <c:pt idx="328">
                  <c:v>40</c:v>
                </c:pt>
                <c:pt idx="329">
                  <c:v>47.843137254901961</c:v>
                </c:pt>
                <c:pt idx="330">
                  <c:v>32.156862745098039</c:v>
                </c:pt>
                <c:pt idx="331">
                  <c:v>49.019607843137251</c:v>
                </c:pt>
                <c:pt idx="332">
                  <c:v>45.882352941176471</c:v>
                </c:pt>
                <c:pt idx="333">
                  <c:v>55.294117647058826</c:v>
                </c:pt>
                <c:pt idx="334">
                  <c:v>55.686274509803923</c:v>
                </c:pt>
                <c:pt idx="335">
                  <c:v>50.588235294117645</c:v>
                </c:pt>
                <c:pt idx="336">
                  <c:v>26.666666666666668</c:v>
                </c:pt>
                <c:pt idx="337">
                  <c:v>31.764705882352938</c:v>
                </c:pt>
                <c:pt idx="338">
                  <c:v>36.86274509803922</c:v>
                </c:pt>
                <c:pt idx="339">
                  <c:v>39.607843137254903</c:v>
                </c:pt>
                <c:pt idx="340">
                  <c:v>39.607843137254903</c:v>
                </c:pt>
                <c:pt idx="341">
                  <c:v>25.882352941176475</c:v>
                </c:pt>
                <c:pt idx="342">
                  <c:v>23.921568627450981</c:v>
                </c:pt>
                <c:pt idx="343">
                  <c:v>24.705882352941178</c:v>
                </c:pt>
                <c:pt idx="344">
                  <c:v>26.666666666666668</c:v>
                </c:pt>
                <c:pt idx="345">
                  <c:v>30.196078431372548</c:v>
                </c:pt>
                <c:pt idx="346">
                  <c:v>20.784313725490197</c:v>
                </c:pt>
                <c:pt idx="347">
                  <c:v>29.411764705882355</c:v>
                </c:pt>
                <c:pt idx="348">
                  <c:v>20.784313725490197</c:v>
                </c:pt>
                <c:pt idx="349">
                  <c:v>32.156862745098039</c:v>
                </c:pt>
                <c:pt idx="350">
                  <c:v>23.52941176470588</c:v>
                </c:pt>
                <c:pt idx="351">
                  <c:v>31.764705882352938</c:v>
                </c:pt>
                <c:pt idx="352">
                  <c:v>15.294117647058824</c:v>
                </c:pt>
                <c:pt idx="353">
                  <c:v>14.117647058823529</c:v>
                </c:pt>
                <c:pt idx="354">
                  <c:v>28.235294117647058</c:v>
                </c:pt>
                <c:pt idx="355">
                  <c:v>25.882352941176475</c:v>
                </c:pt>
                <c:pt idx="356">
                  <c:v>14.509803921568629</c:v>
                </c:pt>
                <c:pt idx="357">
                  <c:v>12.549019607843137</c:v>
                </c:pt>
                <c:pt idx="358">
                  <c:v>18.43137254901961</c:v>
                </c:pt>
                <c:pt idx="359">
                  <c:v>10.980392156862745</c:v>
                </c:pt>
                <c:pt idx="360">
                  <c:v>5.8823529411764701</c:v>
                </c:pt>
                <c:pt idx="361">
                  <c:v>2.3529411764705883</c:v>
                </c:pt>
                <c:pt idx="362">
                  <c:v>3.5294117647058822</c:v>
                </c:pt>
                <c:pt idx="363">
                  <c:v>8.235294117647058</c:v>
                </c:pt>
                <c:pt idx="364">
                  <c:v>11.76470588235294</c:v>
                </c:pt>
                <c:pt idx="365">
                  <c:v>11.372549019607844</c:v>
                </c:pt>
                <c:pt idx="366">
                  <c:v>10.980392156862745</c:v>
                </c:pt>
                <c:pt idx="367">
                  <c:v>6.2745098039215685</c:v>
                </c:pt>
                <c:pt idx="368">
                  <c:v>7.8431372549019605</c:v>
                </c:pt>
                <c:pt idx="369">
                  <c:v>6.666666666666667</c:v>
                </c:pt>
                <c:pt idx="370">
                  <c:v>8.235294117647058</c:v>
                </c:pt>
                <c:pt idx="371">
                  <c:v>6.666666666666667</c:v>
                </c:pt>
                <c:pt idx="372">
                  <c:v>3.1372549019607843</c:v>
                </c:pt>
                <c:pt idx="373">
                  <c:v>3.1372549019607843</c:v>
                </c:pt>
                <c:pt idx="374">
                  <c:v>4.3137254901960782</c:v>
                </c:pt>
                <c:pt idx="375">
                  <c:v>1.5686274509803921</c:v>
                </c:pt>
                <c:pt idx="376">
                  <c:v>16.862745098039216</c:v>
                </c:pt>
                <c:pt idx="377">
                  <c:v>7.4509803921568629</c:v>
                </c:pt>
                <c:pt idx="378">
                  <c:v>10.588235294117647</c:v>
                </c:pt>
                <c:pt idx="379">
                  <c:v>6.2745098039215685</c:v>
                </c:pt>
                <c:pt idx="380">
                  <c:v>4.7058823529411766</c:v>
                </c:pt>
                <c:pt idx="381">
                  <c:v>9.0196078431372548</c:v>
                </c:pt>
                <c:pt idx="382">
                  <c:v>6.2745098039215685</c:v>
                </c:pt>
                <c:pt idx="383">
                  <c:v>3.9215686274509802</c:v>
                </c:pt>
                <c:pt idx="384">
                  <c:v>8.235294117647058</c:v>
                </c:pt>
                <c:pt idx="385">
                  <c:v>10.980392156862745</c:v>
                </c:pt>
                <c:pt idx="386">
                  <c:v>9.0196078431372548</c:v>
                </c:pt>
                <c:pt idx="387">
                  <c:v>7.4509803921568629</c:v>
                </c:pt>
                <c:pt idx="388">
                  <c:v>3.9215686274509802</c:v>
                </c:pt>
                <c:pt idx="389">
                  <c:v>9.0196078431372548</c:v>
                </c:pt>
                <c:pt idx="390">
                  <c:v>9.8039215686274517</c:v>
                </c:pt>
                <c:pt idx="391">
                  <c:v>4.3062200956937797</c:v>
                </c:pt>
                <c:pt idx="392">
                  <c:v>8.6124401913875595</c:v>
                </c:pt>
                <c:pt idx="393">
                  <c:v>13.397129186602871</c:v>
                </c:pt>
                <c:pt idx="394">
                  <c:v>12.918660287081341</c:v>
                </c:pt>
                <c:pt idx="395">
                  <c:v>10.526315789473683</c:v>
                </c:pt>
                <c:pt idx="396">
                  <c:v>12.918660287081341</c:v>
                </c:pt>
                <c:pt idx="397">
                  <c:v>18.181818181818183</c:v>
                </c:pt>
                <c:pt idx="398">
                  <c:v>23.444976076555022</c:v>
                </c:pt>
                <c:pt idx="399">
                  <c:v>41.148325358851672</c:v>
                </c:pt>
                <c:pt idx="400">
                  <c:v>16.746411483253588</c:v>
                </c:pt>
                <c:pt idx="401">
                  <c:v>15.311004784688995</c:v>
                </c:pt>
                <c:pt idx="402">
                  <c:v>18.181818181818183</c:v>
                </c:pt>
                <c:pt idx="403">
                  <c:v>22.966507177033492</c:v>
                </c:pt>
                <c:pt idx="404">
                  <c:v>27.751196172248804</c:v>
                </c:pt>
                <c:pt idx="405">
                  <c:v>15.789473684210526</c:v>
                </c:pt>
                <c:pt idx="406">
                  <c:v>17.224880382775119</c:v>
                </c:pt>
                <c:pt idx="407">
                  <c:v>36.363636363636367</c:v>
                </c:pt>
                <c:pt idx="408">
                  <c:v>33.971291866028707</c:v>
                </c:pt>
                <c:pt idx="409">
                  <c:v>32.057416267942585</c:v>
                </c:pt>
                <c:pt idx="410">
                  <c:v>19.617224880382775</c:v>
                </c:pt>
                <c:pt idx="411">
                  <c:v>48.803827751196174</c:v>
                </c:pt>
                <c:pt idx="412">
                  <c:v>47.846889952153113</c:v>
                </c:pt>
                <c:pt idx="413">
                  <c:v>53.588516746411486</c:v>
                </c:pt>
                <c:pt idx="414">
                  <c:v>59.330143540669852</c:v>
                </c:pt>
                <c:pt idx="415">
                  <c:v>60.28708133971292</c:v>
                </c:pt>
                <c:pt idx="416">
                  <c:v>75.598086124401902</c:v>
                </c:pt>
                <c:pt idx="417">
                  <c:v>81.818181818181827</c:v>
                </c:pt>
                <c:pt idx="418">
                  <c:v>64.593301435406701</c:v>
                </c:pt>
                <c:pt idx="419">
                  <c:v>75.119617224880386</c:v>
                </c:pt>
                <c:pt idx="420">
                  <c:v>86.124401913875602</c:v>
                </c:pt>
                <c:pt idx="421">
                  <c:v>96.172248803827756</c:v>
                </c:pt>
                <c:pt idx="422">
                  <c:v>72.727272727272734</c:v>
                </c:pt>
                <c:pt idx="423">
                  <c:v>72.727272727272734</c:v>
                </c:pt>
                <c:pt idx="424">
                  <c:v>71.770334928229659</c:v>
                </c:pt>
                <c:pt idx="425">
                  <c:v>81.818181818181827</c:v>
                </c:pt>
                <c:pt idx="426">
                  <c:v>87.559808612440193</c:v>
                </c:pt>
                <c:pt idx="427">
                  <c:v>93.301435406698559</c:v>
                </c:pt>
                <c:pt idx="428">
                  <c:v>80.861244019138752</c:v>
                </c:pt>
                <c:pt idx="429">
                  <c:v>87.559808612440193</c:v>
                </c:pt>
                <c:pt idx="430">
                  <c:v>91.866028708133967</c:v>
                </c:pt>
                <c:pt idx="431">
                  <c:v>96.172248803827756</c:v>
                </c:pt>
                <c:pt idx="432">
                  <c:v>88.516746411483254</c:v>
                </c:pt>
                <c:pt idx="433">
                  <c:v>81.818181818181827</c:v>
                </c:pt>
                <c:pt idx="434">
                  <c:v>70.334928229665067</c:v>
                </c:pt>
                <c:pt idx="435">
                  <c:v>59.330143540669852</c:v>
                </c:pt>
                <c:pt idx="436">
                  <c:v>59.330143540669852</c:v>
                </c:pt>
                <c:pt idx="437">
                  <c:v>39.23444976076555</c:v>
                </c:pt>
                <c:pt idx="438">
                  <c:v>24.401913875598087</c:v>
                </c:pt>
                <c:pt idx="439">
                  <c:v>10.047846889952153</c:v>
                </c:pt>
                <c:pt idx="440">
                  <c:v>41.148325358851672</c:v>
                </c:pt>
                <c:pt idx="441">
                  <c:v>36.84210526315789</c:v>
                </c:pt>
                <c:pt idx="442">
                  <c:v>28.708133971291865</c:v>
                </c:pt>
                <c:pt idx="443">
                  <c:v>10.526315789473683</c:v>
                </c:pt>
                <c:pt idx="444">
                  <c:v>22.966507177033492</c:v>
                </c:pt>
                <c:pt idx="445">
                  <c:v>15.311004784688995</c:v>
                </c:pt>
                <c:pt idx="446">
                  <c:v>9.5693779904306222</c:v>
                </c:pt>
                <c:pt idx="447">
                  <c:v>11.961722488038278</c:v>
                </c:pt>
                <c:pt idx="448">
                  <c:v>14.832535885167463</c:v>
                </c:pt>
                <c:pt idx="449">
                  <c:v>10.526315789473683</c:v>
                </c:pt>
                <c:pt idx="450">
                  <c:v>3.3492822966507179</c:v>
                </c:pt>
                <c:pt idx="451">
                  <c:v>8.6124401913875595</c:v>
                </c:pt>
                <c:pt idx="452">
                  <c:v>21.5311004784689</c:v>
                </c:pt>
                <c:pt idx="453">
                  <c:v>11.004784688995215</c:v>
                </c:pt>
                <c:pt idx="454">
                  <c:v>19.138755980861244</c:v>
                </c:pt>
                <c:pt idx="455">
                  <c:v>4.3137254901960782</c:v>
                </c:pt>
                <c:pt idx="456">
                  <c:v>7.4509803921568629</c:v>
                </c:pt>
                <c:pt idx="457">
                  <c:v>8.235294117647058</c:v>
                </c:pt>
                <c:pt idx="458">
                  <c:v>8.6274509803921564</c:v>
                </c:pt>
                <c:pt idx="459">
                  <c:v>3.5294117647058822</c:v>
                </c:pt>
                <c:pt idx="460">
                  <c:v>4.7058823529411766</c:v>
                </c:pt>
                <c:pt idx="461">
                  <c:v>5.8823529411764701</c:v>
                </c:pt>
                <c:pt idx="462">
                  <c:v>5.4901960784313726</c:v>
                </c:pt>
                <c:pt idx="463">
                  <c:v>11.372549019607844</c:v>
                </c:pt>
                <c:pt idx="464">
                  <c:v>5.4901960784313726</c:v>
                </c:pt>
                <c:pt idx="465">
                  <c:v>5.4901960784313726</c:v>
                </c:pt>
                <c:pt idx="466">
                  <c:v>7.0588235294117645</c:v>
                </c:pt>
                <c:pt idx="467">
                  <c:v>12.156862745098039</c:v>
                </c:pt>
                <c:pt idx="468">
                  <c:v>7.0588235294117645</c:v>
                </c:pt>
                <c:pt idx="469">
                  <c:v>4.7058823529411766</c:v>
                </c:pt>
                <c:pt idx="470">
                  <c:v>26.666666666666668</c:v>
                </c:pt>
                <c:pt idx="471">
                  <c:v>23.52941176470588</c:v>
                </c:pt>
                <c:pt idx="472">
                  <c:v>20</c:v>
                </c:pt>
                <c:pt idx="473">
                  <c:v>26.666666666666668</c:v>
                </c:pt>
                <c:pt idx="474">
                  <c:v>34.901960784313722</c:v>
                </c:pt>
                <c:pt idx="475">
                  <c:v>41.568627450980394</c:v>
                </c:pt>
                <c:pt idx="476">
                  <c:v>27.843137254901961</c:v>
                </c:pt>
                <c:pt idx="477">
                  <c:v>35.686274509803923</c:v>
                </c:pt>
                <c:pt idx="478">
                  <c:v>45.098039215686278</c:v>
                </c:pt>
                <c:pt idx="479">
                  <c:v>29.411764705882355</c:v>
                </c:pt>
                <c:pt idx="480">
                  <c:v>38.03921568627451</c:v>
                </c:pt>
                <c:pt idx="481">
                  <c:v>47.058823529411761</c:v>
                </c:pt>
                <c:pt idx="482">
                  <c:v>30.980392156862745</c:v>
                </c:pt>
                <c:pt idx="483">
                  <c:v>38.03921568627451</c:v>
                </c:pt>
                <c:pt idx="484">
                  <c:v>29.803921568627452</c:v>
                </c:pt>
                <c:pt idx="485">
                  <c:v>44.313725490196077</c:v>
                </c:pt>
                <c:pt idx="486">
                  <c:v>37.254901960784316</c:v>
                </c:pt>
                <c:pt idx="487">
                  <c:v>52.941176470588239</c:v>
                </c:pt>
                <c:pt idx="488">
                  <c:v>52.156862745098046</c:v>
                </c:pt>
                <c:pt idx="489">
                  <c:v>51.764705882352949</c:v>
                </c:pt>
                <c:pt idx="490">
                  <c:v>54.117647058823529</c:v>
                </c:pt>
                <c:pt idx="491">
                  <c:v>57.647058823529406</c:v>
                </c:pt>
                <c:pt idx="492">
                  <c:v>48.627450980392155</c:v>
                </c:pt>
                <c:pt idx="493">
                  <c:v>37.254901960784316</c:v>
                </c:pt>
                <c:pt idx="494">
                  <c:v>49.411764705882355</c:v>
                </c:pt>
                <c:pt idx="495">
                  <c:v>62.745098039215684</c:v>
                </c:pt>
                <c:pt idx="496">
                  <c:v>42.352941176470587</c:v>
                </c:pt>
                <c:pt idx="497">
                  <c:v>52.156862745098046</c:v>
                </c:pt>
                <c:pt idx="498">
                  <c:v>39.215686274509807</c:v>
                </c:pt>
                <c:pt idx="499">
                  <c:v>62.745098039215684</c:v>
                </c:pt>
                <c:pt idx="500">
                  <c:v>62.745098039215684</c:v>
                </c:pt>
                <c:pt idx="501">
                  <c:v>36.470588235294116</c:v>
                </c:pt>
                <c:pt idx="502">
                  <c:v>41.96078431372549</c:v>
                </c:pt>
                <c:pt idx="503">
                  <c:v>33.333333333333329</c:v>
                </c:pt>
                <c:pt idx="504">
                  <c:v>31.764705882352938</c:v>
                </c:pt>
                <c:pt idx="505">
                  <c:v>30.588235294117649</c:v>
                </c:pt>
                <c:pt idx="506">
                  <c:v>21.96078431372549</c:v>
                </c:pt>
                <c:pt idx="507">
                  <c:v>27.843137254901961</c:v>
                </c:pt>
                <c:pt idx="508">
                  <c:v>29.411764705882355</c:v>
                </c:pt>
                <c:pt idx="509">
                  <c:v>10.980392156862745</c:v>
                </c:pt>
                <c:pt idx="510">
                  <c:v>9.0196078431372548</c:v>
                </c:pt>
                <c:pt idx="511">
                  <c:v>3.9215686274509802</c:v>
                </c:pt>
                <c:pt idx="512">
                  <c:v>8.6274509803921564</c:v>
                </c:pt>
                <c:pt idx="513">
                  <c:v>6.2745098039215685</c:v>
                </c:pt>
                <c:pt idx="514">
                  <c:v>3.9215686274509802</c:v>
                </c:pt>
                <c:pt idx="515">
                  <c:v>5.8823529411764701</c:v>
                </c:pt>
                <c:pt idx="516">
                  <c:v>9.4117647058823533</c:v>
                </c:pt>
                <c:pt idx="517">
                  <c:v>7.0588235294117645</c:v>
                </c:pt>
                <c:pt idx="518">
                  <c:v>4.7058823529411766</c:v>
                </c:pt>
                <c:pt idx="519">
                  <c:v>2.3529411764705883</c:v>
                </c:pt>
                <c:pt idx="520">
                  <c:v>4.3137254901960782</c:v>
                </c:pt>
                <c:pt idx="521">
                  <c:v>6.2745098039215685</c:v>
                </c:pt>
                <c:pt idx="522">
                  <c:v>7.1942446043165464</c:v>
                </c:pt>
                <c:pt idx="523">
                  <c:v>17.266187050359711</c:v>
                </c:pt>
                <c:pt idx="524">
                  <c:v>15.107913669064748</c:v>
                </c:pt>
                <c:pt idx="525">
                  <c:v>13.669064748201439</c:v>
                </c:pt>
                <c:pt idx="526">
                  <c:v>10.791366906474821</c:v>
                </c:pt>
                <c:pt idx="527">
                  <c:v>9.3525179856115113</c:v>
                </c:pt>
                <c:pt idx="528">
                  <c:v>11.510791366906476</c:v>
                </c:pt>
                <c:pt idx="529">
                  <c:v>14.388489208633093</c:v>
                </c:pt>
                <c:pt idx="530">
                  <c:v>14.388489208633093</c:v>
                </c:pt>
                <c:pt idx="531">
                  <c:v>11.510791366906476</c:v>
                </c:pt>
                <c:pt idx="532">
                  <c:v>15.107913669064748</c:v>
                </c:pt>
                <c:pt idx="533">
                  <c:v>12.949640287769784</c:v>
                </c:pt>
                <c:pt idx="534">
                  <c:v>12.949640287769784</c:v>
                </c:pt>
                <c:pt idx="535">
                  <c:v>12.949640287769784</c:v>
                </c:pt>
                <c:pt idx="536">
                  <c:v>22.302158273381295</c:v>
                </c:pt>
                <c:pt idx="537">
                  <c:v>17.985611510791365</c:v>
                </c:pt>
                <c:pt idx="538">
                  <c:v>20.863309352517987</c:v>
                </c:pt>
                <c:pt idx="539">
                  <c:v>23.741007194244602</c:v>
                </c:pt>
                <c:pt idx="540">
                  <c:v>33.093525179856115</c:v>
                </c:pt>
                <c:pt idx="541">
                  <c:v>41.726618705035975</c:v>
                </c:pt>
                <c:pt idx="542">
                  <c:v>42.446043165467628</c:v>
                </c:pt>
                <c:pt idx="543">
                  <c:v>43.884892086330936</c:v>
                </c:pt>
                <c:pt idx="544">
                  <c:v>55.39568345323741</c:v>
                </c:pt>
                <c:pt idx="545">
                  <c:v>48.920863309352519</c:v>
                </c:pt>
                <c:pt idx="546">
                  <c:v>45.323741007194243</c:v>
                </c:pt>
                <c:pt idx="547">
                  <c:v>42.446043165467628</c:v>
                </c:pt>
                <c:pt idx="548">
                  <c:v>59.712230215827333</c:v>
                </c:pt>
                <c:pt idx="549">
                  <c:v>64.02877697841727</c:v>
                </c:pt>
                <c:pt idx="550">
                  <c:v>67.625899280575538</c:v>
                </c:pt>
                <c:pt idx="551">
                  <c:v>71.942446043165461</c:v>
                </c:pt>
                <c:pt idx="552">
                  <c:v>62.589928057553955</c:v>
                </c:pt>
                <c:pt idx="553">
                  <c:v>58.273381294964032</c:v>
                </c:pt>
                <c:pt idx="554">
                  <c:v>69.064748201438846</c:v>
                </c:pt>
                <c:pt idx="555">
                  <c:v>80.57553956834532</c:v>
                </c:pt>
                <c:pt idx="556">
                  <c:v>48.201438848920866</c:v>
                </c:pt>
                <c:pt idx="557">
                  <c:v>53.956834532374096</c:v>
                </c:pt>
                <c:pt idx="558">
                  <c:v>56.834532374100718</c:v>
                </c:pt>
                <c:pt idx="559">
                  <c:v>59.712230215827333</c:v>
                </c:pt>
                <c:pt idx="560">
                  <c:v>48.920863309352519</c:v>
                </c:pt>
                <c:pt idx="561">
                  <c:v>57.553956834532372</c:v>
                </c:pt>
                <c:pt idx="562">
                  <c:v>61.870503597122308</c:v>
                </c:pt>
                <c:pt idx="563">
                  <c:v>66.187050359712231</c:v>
                </c:pt>
                <c:pt idx="564">
                  <c:v>50.359712230215827</c:v>
                </c:pt>
                <c:pt idx="565">
                  <c:v>33.812949640287769</c:v>
                </c:pt>
                <c:pt idx="566">
                  <c:v>25.899280575539567</c:v>
                </c:pt>
                <c:pt idx="567">
                  <c:v>17.985611510791365</c:v>
                </c:pt>
                <c:pt idx="568">
                  <c:v>27.338129496402878</c:v>
                </c:pt>
                <c:pt idx="569">
                  <c:v>32.374100719424462</c:v>
                </c:pt>
                <c:pt idx="570">
                  <c:v>20.14388489208633</c:v>
                </c:pt>
                <c:pt idx="571">
                  <c:v>20.14388489208633</c:v>
                </c:pt>
                <c:pt idx="572">
                  <c:v>20.863309352517987</c:v>
                </c:pt>
                <c:pt idx="573">
                  <c:v>23.741007194244602</c:v>
                </c:pt>
                <c:pt idx="574">
                  <c:v>10.791366906474821</c:v>
                </c:pt>
                <c:pt idx="575">
                  <c:v>10.071942446043165</c:v>
                </c:pt>
                <c:pt idx="576">
                  <c:v>9.3525179856115113</c:v>
                </c:pt>
                <c:pt idx="577">
                  <c:v>10.071942446043165</c:v>
                </c:pt>
                <c:pt idx="578">
                  <c:v>8.6330935251798557</c:v>
                </c:pt>
                <c:pt idx="579">
                  <c:v>5.0359712230215825</c:v>
                </c:pt>
                <c:pt idx="580">
                  <c:v>14.388489208633093</c:v>
                </c:pt>
                <c:pt idx="581">
                  <c:v>1.4388489208633093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35C-6F41-BEB6-3055E7964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093760"/>
        <c:axId val="40630528"/>
      </c:scatterChart>
      <c:valAx>
        <c:axId val="4109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630528"/>
        <c:crosses val="autoZero"/>
        <c:crossBetween val="midCat"/>
      </c:valAx>
      <c:valAx>
        <c:axId val="406305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10937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844938772224401E-2"/>
          <c:y val="1.3598927274111855E-2"/>
          <c:w val="0.90487700147396144"/>
          <c:h val="0.919433611399361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'[3]mChDvl2 0.5 - Wnt11 0.5 - EV 0.'!$C$6:$C$104</c:f>
              <c:strCache>
                <c:ptCount val="1"/>
                <c:pt idx="0">
                  <c:v>1.01010101 2.02020202 3.03030303 4.04040404 5.050505051 6.060606061 7.070707071 8.080808081 9.090909091 10.1010101 11.11111111 12.12121212 13.13131313 14.14141414 15.15151515 16.16161616 17.17171717 18.18181818 19.19191919 20.2020202 21.21212121 22.222222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2"/>
            <c:spPr>
              <a:solidFill>
                <a:schemeClr val="accent1"/>
              </a:solidFill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('[3]mChDvl2 0.5 - Wnt11 0.5 - EV 0.'!$C$6:$C$104,'[3]mChDvl2 0.5 - Wnt11 0.5 - EV 0.'!$H$6:$H$62,'[3]mChDvl2 0.5 - Wnt11 0.5 - EV 0.'!$M$6:$M$113,'[3]mChDvl2 0.5 - Wnt11 0.5 - EV 0.'!$R$6:$R$119,'[3]mChDvl2 0.5 - Wnt11 0.5 - EV 0.'!$W$6:$W$114)</c:f>
              <c:numCache>
                <c:formatCode>General</c:formatCode>
                <c:ptCount val="487"/>
                <c:pt idx="0">
                  <c:v>1.0101010101010102</c:v>
                </c:pt>
                <c:pt idx="1">
                  <c:v>2.0202020202020203</c:v>
                </c:pt>
                <c:pt idx="2">
                  <c:v>3.0303030303030303</c:v>
                </c:pt>
                <c:pt idx="3">
                  <c:v>4.0404040404040407</c:v>
                </c:pt>
                <c:pt idx="4">
                  <c:v>5.0505050505050502</c:v>
                </c:pt>
                <c:pt idx="5">
                  <c:v>6.0606060606060606</c:v>
                </c:pt>
                <c:pt idx="6">
                  <c:v>7.0707070707070701</c:v>
                </c:pt>
                <c:pt idx="7">
                  <c:v>8.0808080808080813</c:v>
                </c:pt>
                <c:pt idx="8">
                  <c:v>9.0909090909090917</c:v>
                </c:pt>
                <c:pt idx="9">
                  <c:v>10.1010101010101</c:v>
                </c:pt>
                <c:pt idx="10">
                  <c:v>11.111111111111111</c:v>
                </c:pt>
                <c:pt idx="11">
                  <c:v>12.121212121212121</c:v>
                </c:pt>
                <c:pt idx="12">
                  <c:v>13.131313131313133</c:v>
                </c:pt>
                <c:pt idx="13">
                  <c:v>14.14141414141414</c:v>
                </c:pt>
                <c:pt idx="14">
                  <c:v>15.151515151515152</c:v>
                </c:pt>
                <c:pt idx="15">
                  <c:v>16.161616161616163</c:v>
                </c:pt>
                <c:pt idx="16">
                  <c:v>17.171717171717169</c:v>
                </c:pt>
                <c:pt idx="17">
                  <c:v>18.181818181818183</c:v>
                </c:pt>
                <c:pt idx="18">
                  <c:v>19.19191919191919</c:v>
                </c:pt>
                <c:pt idx="19">
                  <c:v>20.202020202020201</c:v>
                </c:pt>
                <c:pt idx="20">
                  <c:v>21.212121212121211</c:v>
                </c:pt>
                <c:pt idx="21">
                  <c:v>22.222222222222221</c:v>
                </c:pt>
                <c:pt idx="22">
                  <c:v>23.232323232323232</c:v>
                </c:pt>
                <c:pt idx="23">
                  <c:v>24.242424242424242</c:v>
                </c:pt>
                <c:pt idx="24">
                  <c:v>25.252525252525253</c:v>
                </c:pt>
                <c:pt idx="25">
                  <c:v>26.262626262626267</c:v>
                </c:pt>
                <c:pt idx="26">
                  <c:v>27.27272727272727</c:v>
                </c:pt>
                <c:pt idx="27">
                  <c:v>28.28282828282828</c:v>
                </c:pt>
                <c:pt idx="28">
                  <c:v>29.292929292929294</c:v>
                </c:pt>
                <c:pt idx="29">
                  <c:v>30.303030303030305</c:v>
                </c:pt>
                <c:pt idx="30">
                  <c:v>31.313131313131315</c:v>
                </c:pt>
                <c:pt idx="31">
                  <c:v>32.323232323232325</c:v>
                </c:pt>
                <c:pt idx="32">
                  <c:v>33.333333333333329</c:v>
                </c:pt>
                <c:pt idx="33">
                  <c:v>34.343434343434339</c:v>
                </c:pt>
                <c:pt idx="34">
                  <c:v>35.353535353535356</c:v>
                </c:pt>
                <c:pt idx="35">
                  <c:v>36.363636363636367</c:v>
                </c:pt>
                <c:pt idx="36">
                  <c:v>37.373737373737377</c:v>
                </c:pt>
                <c:pt idx="37">
                  <c:v>38.383838383838381</c:v>
                </c:pt>
                <c:pt idx="38">
                  <c:v>39.393939393939391</c:v>
                </c:pt>
                <c:pt idx="39">
                  <c:v>40.404040404040401</c:v>
                </c:pt>
                <c:pt idx="40">
                  <c:v>41.414141414141412</c:v>
                </c:pt>
                <c:pt idx="41">
                  <c:v>42.424242424242422</c:v>
                </c:pt>
                <c:pt idx="42">
                  <c:v>43.43434343434344</c:v>
                </c:pt>
                <c:pt idx="43">
                  <c:v>44.444444444444443</c:v>
                </c:pt>
                <c:pt idx="44">
                  <c:v>45.454545454545453</c:v>
                </c:pt>
                <c:pt idx="45">
                  <c:v>46.464646464646464</c:v>
                </c:pt>
                <c:pt idx="46">
                  <c:v>47.474747474747474</c:v>
                </c:pt>
                <c:pt idx="47">
                  <c:v>48.484848484848484</c:v>
                </c:pt>
                <c:pt idx="48">
                  <c:v>49.494949494949495</c:v>
                </c:pt>
                <c:pt idx="49">
                  <c:v>50.505050505050505</c:v>
                </c:pt>
                <c:pt idx="50">
                  <c:v>51.515151515151516</c:v>
                </c:pt>
                <c:pt idx="51">
                  <c:v>52.525252525252533</c:v>
                </c:pt>
                <c:pt idx="52">
                  <c:v>53.535353535353536</c:v>
                </c:pt>
                <c:pt idx="53">
                  <c:v>54.54545454545454</c:v>
                </c:pt>
                <c:pt idx="54">
                  <c:v>55.555555555555557</c:v>
                </c:pt>
                <c:pt idx="55">
                  <c:v>56.56565656565656</c:v>
                </c:pt>
                <c:pt idx="56">
                  <c:v>57.575757575757578</c:v>
                </c:pt>
                <c:pt idx="57">
                  <c:v>58.585858585858588</c:v>
                </c:pt>
                <c:pt idx="58">
                  <c:v>59.595959595959592</c:v>
                </c:pt>
                <c:pt idx="59">
                  <c:v>60.606060606060609</c:v>
                </c:pt>
                <c:pt idx="60">
                  <c:v>61.616161616161612</c:v>
                </c:pt>
                <c:pt idx="61">
                  <c:v>62.62626262626263</c:v>
                </c:pt>
                <c:pt idx="62">
                  <c:v>63.636363636363633</c:v>
                </c:pt>
                <c:pt idx="63">
                  <c:v>64.646464646464651</c:v>
                </c:pt>
                <c:pt idx="64">
                  <c:v>65.656565656565661</c:v>
                </c:pt>
                <c:pt idx="65">
                  <c:v>66.666666666666657</c:v>
                </c:pt>
                <c:pt idx="66">
                  <c:v>67.676767676767682</c:v>
                </c:pt>
                <c:pt idx="67">
                  <c:v>68.686868686868678</c:v>
                </c:pt>
                <c:pt idx="68">
                  <c:v>69.696969696969703</c:v>
                </c:pt>
                <c:pt idx="69">
                  <c:v>70.707070707070713</c:v>
                </c:pt>
                <c:pt idx="70">
                  <c:v>71.717171717171709</c:v>
                </c:pt>
                <c:pt idx="71">
                  <c:v>72.727272727272734</c:v>
                </c:pt>
                <c:pt idx="72">
                  <c:v>73.73737373737373</c:v>
                </c:pt>
                <c:pt idx="73">
                  <c:v>74.747474747474755</c:v>
                </c:pt>
                <c:pt idx="74">
                  <c:v>75.757575757575751</c:v>
                </c:pt>
                <c:pt idx="75">
                  <c:v>76.767676767676761</c:v>
                </c:pt>
                <c:pt idx="76">
                  <c:v>77.777777777777786</c:v>
                </c:pt>
                <c:pt idx="77">
                  <c:v>78.787878787878782</c:v>
                </c:pt>
                <c:pt idx="78">
                  <c:v>79.797979797979806</c:v>
                </c:pt>
                <c:pt idx="79">
                  <c:v>80.808080808080803</c:v>
                </c:pt>
                <c:pt idx="80">
                  <c:v>81.818181818181827</c:v>
                </c:pt>
                <c:pt idx="81">
                  <c:v>82.828282828282823</c:v>
                </c:pt>
                <c:pt idx="82">
                  <c:v>83.838383838383834</c:v>
                </c:pt>
                <c:pt idx="83">
                  <c:v>84.848484848484844</c:v>
                </c:pt>
                <c:pt idx="84">
                  <c:v>85.858585858585855</c:v>
                </c:pt>
                <c:pt idx="85">
                  <c:v>86.868686868686879</c:v>
                </c:pt>
                <c:pt idx="86">
                  <c:v>87.878787878787875</c:v>
                </c:pt>
                <c:pt idx="87">
                  <c:v>88.888888888888886</c:v>
                </c:pt>
                <c:pt idx="88">
                  <c:v>89.898989898989896</c:v>
                </c:pt>
                <c:pt idx="89">
                  <c:v>90.909090909090907</c:v>
                </c:pt>
                <c:pt idx="90">
                  <c:v>91.919191919191917</c:v>
                </c:pt>
                <c:pt idx="91">
                  <c:v>92.929292929292927</c:v>
                </c:pt>
                <c:pt idx="92">
                  <c:v>93.939393939393938</c:v>
                </c:pt>
                <c:pt idx="93">
                  <c:v>94.949494949494948</c:v>
                </c:pt>
                <c:pt idx="94">
                  <c:v>95.959595959595958</c:v>
                </c:pt>
                <c:pt idx="95">
                  <c:v>96.969696969696969</c:v>
                </c:pt>
                <c:pt idx="96">
                  <c:v>97.979797979797979</c:v>
                </c:pt>
                <c:pt idx="97">
                  <c:v>98.98989898989899</c:v>
                </c:pt>
                <c:pt idx="98">
                  <c:v>100</c:v>
                </c:pt>
                <c:pt idx="99">
                  <c:v>1.7543859649122806</c:v>
                </c:pt>
                <c:pt idx="100">
                  <c:v>3.5087719298245612</c:v>
                </c:pt>
                <c:pt idx="101">
                  <c:v>5.2631578947368416</c:v>
                </c:pt>
                <c:pt idx="102">
                  <c:v>7.0175438596491224</c:v>
                </c:pt>
                <c:pt idx="103">
                  <c:v>8.7719298245614024</c:v>
                </c:pt>
                <c:pt idx="104">
                  <c:v>10.526315789473683</c:v>
                </c:pt>
                <c:pt idx="105">
                  <c:v>12.280701754385964</c:v>
                </c:pt>
                <c:pt idx="106">
                  <c:v>14.035087719298245</c:v>
                </c:pt>
                <c:pt idx="107">
                  <c:v>15.789473684210526</c:v>
                </c:pt>
                <c:pt idx="108">
                  <c:v>17.543859649122805</c:v>
                </c:pt>
                <c:pt idx="109">
                  <c:v>19.298245614035086</c:v>
                </c:pt>
                <c:pt idx="110">
                  <c:v>21.052631578947366</c:v>
                </c:pt>
                <c:pt idx="111">
                  <c:v>22.807017543859647</c:v>
                </c:pt>
                <c:pt idx="112">
                  <c:v>24.561403508771928</c:v>
                </c:pt>
                <c:pt idx="113">
                  <c:v>26.315789473684209</c:v>
                </c:pt>
                <c:pt idx="114">
                  <c:v>28.07017543859649</c:v>
                </c:pt>
                <c:pt idx="115">
                  <c:v>29.82456140350877</c:v>
                </c:pt>
                <c:pt idx="116">
                  <c:v>31.578947368421051</c:v>
                </c:pt>
                <c:pt idx="117">
                  <c:v>33.333333333333329</c:v>
                </c:pt>
                <c:pt idx="118">
                  <c:v>35.087719298245609</c:v>
                </c:pt>
                <c:pt idx="119">
                  <c:v>36.84210526315789</c:v>
                </c:pt>
                <c:pt idx="120">
                  <c:v>38.596491228070171</c:v>
                </c:pt>
                <c:pt idx="121">
                  <c:v>40.350877192982452</c:v>
                </c:pt>
                <c:pt idx="122">
                  <c:v>42.105263157894733</c:v>
                </c:pt>
                <c:pt idx="123">
                  <c:v>43.859649122807014</c:v>
                </c:pt>
                <c:pt idx="124">
                  <c:v>45.614035087719294</c:v>
                </c:pt>
                <c:pt idx="125">
                  <c:v>47.368421052631575</c:v>
                </c:pt>
                <c:pt idx="126">
                  <c:v>49.122807017543856</c:v>
                </c:pt>
                <c:pt idx="127">
                  <c:v>50.877192982456144</c:v>
                </c:pt>
                <c:pt idx="128">
                  <c:v>52.631578947368418</c:v>
                </c:pt>
                <c:pt idx="129">
                  <c:v>54.385964912280706</c:v>
                </c:pt>
                <c:pt idx="130">
                  <c:v>56.140350877192979</c:v>
                </c:pt>
                <c:pt idx="131">
                  <c:v>57.894736842105267</c:v>
                </c:pt>
                <c:pt idx="132">
                  <c:v>59.649122807017541</c:v>
                </c:pt>
                <c:pt idx="133">
                  <c:v>61.403508771929829</c:v>
                </c:pt>
                <c:pt idx="134">
                  <c:v>63.157894736842103</c:v>
                </c:pt>
                <c:pt idx="135">
                  <c:v>64.912280701754383</c:v>
                </c:pt>
                <c:pt idx="136">
                  <c:v>66.666666666666657</c:v>
                </c:pt>
                <c:pt idx="137">
                  <c:v>68.421052631578945</c:v>
                </c:pt>
                <c:pt idx="138">
                  <c:v>70.175438596491219</c:v>
                </c:pt>
                <c:pt idx="139">
                  <c:v>71.929824561403507</c:v>
                </c:pt>
                <c:pt idx="140">
                  <c:v>73.68421052631578</c:v>
                </c:pt>
                <c:pt idx="141">
                  <c:v>75.438596491228068</c:v>
                </c:pt>
                <c:pt idx="142">
                  <c:v>77.192982456140342</c:v>
                </c:pt>
                <c:pt idx="143">
                  <c:v>78.94736842105263</c:v>
                </c:pt>
                <c:pt idx="144">
                  <c:v>80.701754385964904</c:v>
                </c:pt>
                <c:pt idx="145">
                  <c:v>82.456140350877192</c:v>
                </c:pt>
                <c:pt idx="146">
                  <c:v>84.210526315789465</c:v>
                </c:pt>
                <c:pt idx="147">
                  <c:v>85.964912280701753</c:v>
                </c:pt>
                <c:pt idx="148">
                  <c:v>87.719298245614027</c:v>
                </c:pt>
                <c:pt idx="149">
                  <c:v>89.473684210526315</c:v>
                </c:pt>
                <c:pt idx="150">
                  <c:v>91.228070175438589</c:v>
                </c:pt>
                <c:pt idx="151">
                  <c:v>92.982456140350877</c:v>
                </c:pt>
                <c:pt idx="152">
                  <c:v>94.73684210526315</c:v>
                </c:pt>
                <c:pt idx="153">
                  <c:v>96.491228070175438</c:v>
                </c:pt>
                <c:pt idx="154">
                  <c:v>98.245614035087712</c:v>
                </c:pt>
                <c:pt idx="155">
                  <c:v>100</c:v>
                </c:pt>
                <c:pt idx="156">
                  <c:v>0.92592592592592582</c:v>
                </c:pt>
                <c:pt idx="157">
                  <c:v>1.8518518518518516</c:v>
                </c:pt>
                <c:pt idx="158">
                  <c:v>2.7777777777777777</c:v>
                </c:pt>
                <c:pt idx="159">
                  <c:v>3.7037037037037033</c:v>
                </c:pt>
                <c:pt idx="160">
                  <c:v>4.6296296296296298</c:v>
                </c:pt>
                <c:pt idx="161">
                  <c:v>5.5555555555555554</c:v>
                </c:pt>
                <c:pt idx="162">
                  <c:v>6.481481481481481</c:v>
                </c:pt>
                <c:pt idx="163">
                  <c:v>7.4074074074074066</c:v>
                </c:pt>
                <c:pt idx="164">
                  <c:v>8.3333333333333321</c:v>
                </c:pt>
                <c:pt idx="165">
                  <c:v>9.2592592592592595</c:v>
                </c:pt>
                <c:pt idx="166">
                  <c:v>10.185185185185185</c:v>
                </c:pt>
                <c:pt idx="167">
                  <c:v>11.111111111111111</c:v>
                </c:pt>
                <c:pt idx="168">
                  <c:v>12.037037037037036</c:v>
                </c:pt>
                <c:pt idx="169">
                  <c:v>12.962962962962962</c:v>
                </c:pt>
                <c:pt idx="170">
                  <c:v>13.888888888888889</c:v>
                </c:pt>
                <c:pt idx="171">
                  <c:v>14.814814814814813</c:v>
                </c:pt>
                <c:pt idx="172">
                  <c:v>15.74074074074074</c:v>
                </c:pt>
                <c:pt idx="173">
                  <c:v>16.666666666666664</c:v>
                </c:pt>
                <c:pt idx="174">
                  <c:v>17.592592592592592</c:v>
                </c:pt>
                <c:pt idx="175">
                  <c:v>18.518518518518519</c:v>
                </c:pt>
                <c:pt idx="176">
                  <c:v>19.444444444444446</c:v>
                </c:pt>
                <c:pt idx="177">
                  <c:v>20.37037037037037</c:v>
                </c:pt>
                <c:pt idx="178">
                  <c:v>21.296296296296298</c:v>
                </c:pt>
                <c:pt idx="179">
                  <c:v>22.222222222222221</c:v>
                </c:pt>
                <c:pt idx="180">
                  <c:v>23.148148148148149</c:v>
                </c:pt>
                <c:pt idx="181">
                  <c:v>24.074074074074073</c:v>
                </c:pt>
                <c:pt idx="182">
                  <c:v>25</c:v>
                </c:pt>
                <c:pt idx="183">
                  <c:v>25.925925925925924</c:v>
                </c:pt>
                <c:pt idx="184">
                  <c:v>26.851851851851855</c:v>
                </c:pt>
                <c:pt idx="185">
                  <c:v>27.777777777777779</c:v>
                </c:pt>
                <c:pt idx="186">
                  <c:v>28.703703703703702</c:v>
                </c:pt>
                <c:pt idx="187">
                  <c:v>29.629629629629626</c:v>
                </c:pt>
                <c:pt idx="188">
                  <c:v>30.555555555555557</c:v>
                </c:pt>
                <c:pt idx="189">
                  <c:v>31.481481481481481</c:v>
                </c:pt>
                <c:pt idx="190">
                  <c:v>32.407407407407405</c:v>
                </c:pt>
                <c:pt idx="191">
                  <c:v>33.333333333333329</c:v>
                </c:pt>
                <c:pt idx="192">
                  <c:v>34.25925925925926</c:v>
                </c:pt>
                <c:pt idx="193">
                  <c:v>35.185185185185183</c:v>
                </c:pt>
                <c:pt idx="194">
                  <c:v>36.111111111111107</c:v>
                </c:pt>
                <c:pt idx="195">
                  <c:v>37.037037037037038</c:v>
                </c:pt>
                <c:pt idx="196">
                  <c:v>37.962962962962962</c:v>
                </c:pt>
                <c:pt idx="197">
                  <c:v>38.888888888888893</c:v>
                </c:pt>
                <c:pt idx="198">
                  <c:v>39.814814814814817</c:v>
                </c:pt>
                <c:pt idx="199">
                  <c:v>40.74074074074074</c:v>
                </c:pt>
                <c:pt idx="200">
                  <c:v>41.666666666666671</c:v>
                </c:pt>
                <c:pt idx="201">
                  <c:v>42.592592592592595</c:v>
                </c:pt>
                <c:pt idx="202">
                  <c:v>43.518518518518519</c:v>
                </c:pt>
                <c:pt idx="203">
                  <c:v>44.444444444444443</c:v>
                </c:pt>
                <c:pt idx="204">
                  <c:v>45.370370370370374</c:v>
                </c:pt>
                <c:pt idx="205">
                  <c:v>46.296296296296298</c:v>
                </c:pt>
                <c:pt idx="206">
                  <c:v>47.222222222222221</c:v>
                </c:pt>
                <c:pt idx="207">
                  <c:v>48.148148148148145</c:v>
                </c:pt>
                <c:pt idx="208">
                  <c:v>49.074074074074076</c:v>
                </c:pt>
                <c:pt idx="209">
                  <c:v>50</c:v>
                </c:pt>
                <c:pt idx="210">
                  <c:v>50.925925925925931</c:v>
                </c:pt>
                <c:pt idx="211">
                  <c:v>51.851851851851848</c:v>
                </c:pt>
                <c:pt idx="212">
                  <c:v>52.777777777777779</c:v>
                </c:pt>
                <c:pt idx="213">
                  <c:v>53.703703703703709</c:v>
                </c:pt>
                <c:pt idx="214">
                  <c:v>54.629629629629626</c:v>
                </c:pt>
                <c:pt idx="215">
                  <c:v>55.555555555555557</c:v>
                </c:pt>
                <c:pt idx="216">
                  <c:v>56.481481481481474</c:v>
                </c:pt>
                <c:pt idx="217">
                  <c:v>57.407407407407405</c:v>
                </c:pt>
                <c:pt idx="218">
                  <c:v>58.333333333333336</c:v>
                </c:pt>
                <c:pt idx="219">
                  <c:v>59.259259259259252</c:v>
                </c:pt>
                <c:pt idx="220">
                  <c:v>60.185185185185183</c:v>
                </c:pt>
                <c:pt idx="221">
                  <c:v>61.111111111111114</c:v>
                </c:pt>
                <c:pt idx="222">
                  <c:v>62.037037037037038</c:v>
                </c:pt>
                <c:pt idx="223">
                  <c:v>62.962962962962962</c:v>
                </c:pt>
                <c:pt idx="224">
                  <c:v>63.888888888888886</c:v>
                </c:pt>
                <c:pt idx="225">
                  <c:v>64.81481481481481</c:v>
                </c:pt>
                <c:pt idx="226">
                  <c:v>65.740740740740748</c:v>
                </c:pt>
                <c:pt idx="227">
                  <c:v>66.666666666666657</c:v>
                </c:pt>
                <c:pt idx="228">
                  <c:v>67.592592592592595</c:v>
                </c:pt>
                <c:pt idx="229">
                  <c:v>68.518518518518519</c:v>
                </c:pt>
                <c:pt idx="230">
                  <c:v>69.444444444444443</c:v>
                </c:pt>
                <c:pt idx="231">
                  <c:v>70.370370370370367</c:v>
                </c:pt>
                <c:pt idx="232">
                  <c:v>71.296296296296291</c:v>
                </c:pt>
                <c:pt idx="233">
                  <c:v>72.222222222222214</c:v>
                </c:pt>
                <c:pt idx="234">
                  <c:v>73.148148148148152</c:v>
                </c:pt>
                <c:pt idx="235">
                  <c:v>74.074074074074076</c:v>
                </c:pt>
                <c:pt idx="236">
                  <c:v>75</c:v>
                </c:pt>
                <c:pt idx="237">
                  <c:v>75.925925925925924</c:v>
                </c:pt>
                <c:pt idx="238">
                  <c:v>76.851851851851848</c:v>
                </c:pt>
                <c:pt idx="239">
                  <c:v>77.777777777777786</c:v>
                </c:pt>
                <c:pt idx="240">
                  <c:v>78.703703703703709</c:v>
                </c:pt>
                <c:pt idx="241">
                  <c:v>79.629629629629633</c:v>
                </c:pt>
                <c:pt idx="242">
                  <c:v>80.555555555555557</c:v>
                </c:pt>
                <c:pt idx="243">
                  <c:v>81.481481481481481</c:v>
                </c:pt>
                <c:pt idx="244">
                  <c:v>82.407407407407405</c:v>
                </c:pt>
                <c:pt idx="245">
                  <c:v>83.333333333333343</c:v>
                </c:pt>
                <c:pt idx="246">
                  <c:v>84.259259259259252</c:v>
                </c:pt>
                <c:pt idx="247">
                  <c:v>85.18518518518519</c:v>
                </c:pt>
                <c:pt idx="248">
                  <c:v>86.111111111111114</c:v>
                </c:pt>
                <c:pt idx="249">
                  <c:v>87.037037037037038</c:v>
                </c:pt>
                <c:pt idx="250">
                  <c:v>87.962962962962962</c:v>
                </c:pt>
                <c:pt idx="251">
                  <c:v>88.888888888888886</c:v>
                </c:pt>
                <c:pt idx="252">
                  <c:v>89.81481481481481</c:v>
                </c:pt>
                <c:pt idx="253">
                  <c:v>90.740740740740748</c:v>
                </c:pt>
                <c:pt idx="254">
                  <c:v>91.666666666666657</c:v>
                </c:pt>
                <c:pt idx="255">
                  <c:v>92.592592592592595</c:v>
                </c:pt>
                <c:pt idx="256">
                  <c:v>93.518518518518519</c:v>
                </c:pt>
                <c:pt idx="257">
                  <c:v>94.444444444444443</c:v>
                </c:pt>
                <c:pt idx="258">
                  <c:v>95.370370370370367</c:v>
                </c:pt>
                <c:pt idx="259">
                  <c:v>96.296296296296291</c:v>
                </c:pt>
                <c:pt idx="260">
                  <c:v>97.222222222222214</c:v>
                </c:pt>
                <c:pt idx="261">
                  <c:v>98.148148148148152</c:v>
                </c:pt>
                <c:pt idx="262">
                  <c:v>99.074074074074076</c:v>
                </c:pt>
                <c:pt idx="263">
                  <c:v>100</c:v>
                </c:pt>
                <c:pt idx="264">
                  <c:v>0.8771929824561403</c:v>
                </c:pt>
                <c:pt idx="265">
                  <c:v>1.7543859649122806</c:v>
                </c:pt>
                <c:pt idx="266">
                  <c:v>2.6315789473684208</c:v>
                </c:pt>
                <c:pt idx="267">
                  <c:v>3.5087719298245612</c:v>
                </c:pt>
                <c:pt idx="268">
                  <c:v>4.3859649122807012</c:v>
                </c:pt>
                <c:pt idx="269">
                  <c:v>5.2631578947368416</c:v>
                </c:pt>
                <c:pt idx="270">
                  <c:v>6.140350877192982</c:v>
                </c:pt>
                <c:pt idx="271">
                  <c:v>7.0175438596491224</c:v>
                </c:pt>
                <c:pt idx="272">
                  <c:v>7.8947368421052628</c:v>
                </c:pt>
                <c:pt idx="273">
                  <c:v>8.7719298245614024</c:v>
                </c:pt>
                <c:pt idx="274">
                  <c:v>9.6491228070175428</c:v>
                </c:pt>
                <c:pt idx="275">
                  <c:v>10.526315789473683</c:v>
                </c:pt>
                <c:pt idx="276">
                  <c:v>11.403508771929824</c:v>
                </c:pt>
                <c:pt idx="277">
                  <c:v>12.280701754385964</c:v>
                </c:pt>
                <c:pt idx="278">
                  <c:v>13.157894736842104</c:v>
                </c:pt>
                <c:pt idx="279">
                  <c:v>14.035087719298245</c:v>
                </c:pt>
                <c:pt idx="280">
                  <c:v>14.912280701754385</c:v>
                </c:pt>
                <c:pt idx="281">
                  <c:v>15.789473684210526</c:v>
                </c:pt>
                <c:pt idx="282">
                  <c:v>16.666666666666664</c:v>
                </c:pt>
                <c:pt idx="283">
                  <c:v>17.543859649122805</c:v>
                </c:pt>
                <c:pt idx="284">
                  <c:v>18.421052631578945</c:v>
                </c:pt>
                <c:pt idx="285">
                  <c:v>19.298245614035086</c:v>
                </c:pt>
                <c:pt idx="286">
                  <c:v>20.175438596491226</c:v>
                </c:pt>
                <c:pt idx="287">
                  <c:v>21.052631578947366</c:v>
                </c:pt>
                <c:pt idx="288">
                  <c:v>21.929824561403507</c:v>
                </c:pt>
                <c:pt idx="289">
                  <c:v>22.807017543859647</c:v>
                </c:pt>
                <c:pt idx="290">
                  <c:v>23.684210526315788</c:v>
                </c:pt>
                <c:pt idx="291">
                  <c:v>24.561403508771928</c:v>
                </c:pt>
                <c:pt idx="292">
                  <c:v>25.438596491228072</c:v>
                </c:pt>
                <c:pt idx="293">
                  <c:v>26.315789473684209</c:v>
                </c:pt>
                <c:pt idx="294">
                  <c:v>27.192982456140353</c:v>
                </c:pt>
                <c:pt idx="295">
                  <c:v>28.07017543859649</c:v>
                </c:pt>
                <c:pt idx="296">
                  <c:v>28.947368421052634</c:v>
                </c:pt>
                <c:pt idx="297">
                  <c:v>29.82456140350877</c:v>
                </c:pt>
                <c:pt idx="298">
                  <c:v>30.701754385964914</c:v>
                </c:pt>
                <c:pt idx="299">
                  <c:v>31.578947368421051</c:v>
                </c:pt>
                <c:pt idx="300">
                  <c:v>32.456140350877192</c:v>
                </c:pt>
                <c:pt idx="301">
                  <c:v>33.333333333333329</c:v>
                </c:pt>
                <c:pt idx="302">
                  <c:v>34.210526315789473</c:v>
                </c:pt>
                <c:pt idx="303">
                  <c:v>35.087719298245609</c:v>
                </c:pt>
                <c:pt idx="304">
                  <c:v>35.964912280701753</c:v>
                </c:pt>
                <c:pt idx="305">
                  <c:v>36.84210526315789</c:v>
                </c:pt>
                <c:pt idx="306">
                  <c:v>37.719298245614034</c:v>
                </c:pt>
                <c:pt idx="307">
                  <c:v>38.596491228070171</c:v>
                </c:pt>
                <c:pt idx="308">
                  <c:v>39.473684210526315</c:v>
                </c:pt>
                <c:pt idx="309">
                  <c:v>40.350877192982452</c:v>
                </c:pt>
                <c:pt idx="310">
                  <c:v>41.228070175438596</c:v>
                </c:pt>
                <c:pt idx="311">
                  <c:v>42.105263157894733</c:v>
                </c:pt>
                <c:pt idx="312">
                  <c:v>42.982456140350877</c:v>
                </c:pt>
                <c:pt idx="313">
                  <c:v>43.859649122807014</c:v>
                </c:pt>
                <c:pt idx="314">
                  <c:v>44.736842105263158</c:v>
                </c:pt>
                <c:pt idx="315">
                  <c:v>45.614035087719294</c:v>
                </c:pt>
                <c:pt idx="316">
                  <c:v>46.491228070175438</c:v>
                </c:pt>
                <c:pt idx="317">
                  <c:v>47.368421052631575</c:v>
                </c:pt>
                <c:pt idx="318">
                  <c:v>48.245614035087719</c:v>
                </c:pt>
                <c:pt idx="319">
                  <c:v>49.122807017543856</c:v>
                </c:pt>
                <c:pt idx="320">
                  <c:v>50</c:v>
                </c:pt>
                <c:pt idx="321">
                  <c:v>50.877192982456144</c:v>
                </c:pt>
                <c:pt idx="322">
                  <c:v>51.754385964912288</c:v>
                </c:pt>
                <c:pt idx="323">
                  <c:v>52.631578947368418</c:v>
                </c:pt>
                <c:pt idx="324">
                  <c:v>53.508771929824562</c:v>
                </c:pt>
                <c:pt idx="325">
                  <c:v>54.385964912280706</c:v>
                </c:pt>
                <c:pt idx="326">
                  <c:v>55.26315789473685</c:v>
                </c:pt>
                <c:pt idx="327">
                  <c:v>56.140350877192979</c:v>
                </c:pt>
                <c:pt idx="328">
                  <c:v>57.017543859649123</c:v>
                </c:pt>
                <c:pt idx="329">
                  <c:v>57.894736842105267</c:v>
                </c:pt>
                <c:pt idx="330">
                  <c:v>58.771929824561411</c:v>
                </c:pt>
                <c:pt idx="331">
                  <c:v>59.649122807017541</c:v>
                </c:pt>
                <c:pt idx="332">
                  <c:v>60.526315789473685</c:v>
                </c:pt>
                <c:pt idx="333">
                  <c:v>61.403508771929829</c:v>
                </c:pt>
                <c:pt idx="334">
                  <c:v>62.280701754385973</c:v>
                </c:pt>
                <c:pt idx="335">
                  <c:v>63.157894736842103</c:v>
                </c:pt>
                <c:pt idx="336">
                  <c:v>64.035087719298247</c:v>
                </c:pt>
                <c:pt idx="337">
                  <c:v>64.912280701754383</c:v>
                </c:pt>
                <c:pt idx="338">
                  <c:v>65.789473684210535</c:v>
                </c:pt>
                <c:pt idx="339">
                  <c:v>66.666666666666657</c:v>
                </c:pt>
                <c:pt idx="340">
                  <c:v>67.543859649122808</c:v>
                </c:pt>
                <c:pt idx="341">
                  <c:v>68.421052631578945</c:v>
                </c:pt>
                <c:pt idx="342">
                  <c:v>69.298245614035096</c:v>
                </c:pt>
                <c:pt idx="343">
                  <c:v>70.175438596491219</c:v>
                </c:pt>
                <c:pt idx="344">
                  <c:v>71.05263157894737</c:v>
                </c:pt>
                <c:pt idx="345">
                  <c:v>71.929824561403507</c:v>
                </c:pt>
                <c:pt idx="346">
                  <c:v>72.807017543859658</c:v>
                </c:pt>
                <c:pt idx="347">
                  <c:v>73.68421052631578</c:v>
                </c:pt>
                <c:pt idx="348">
                  <c:v>74.561403508771932</c:v>
                </c:pt>
                <c:pt idx="349">
                  <c:v>75.438596491228068</c:v>
                </c:pt>
                <c:pt idx="350">
                  <c:v>76.31578947368422</c:v>
                </c:pt>
                <c:pt idx="351">
                  <c:v>77.192982456140342</c:v>
                </c:pt>
                <c:pt idx="352">
                  <c:v>78.070175438596493</c:v>
                </c:pt>
                <c:pt idx="353">
                  <c:v>78.94736842105263</c:v>
                </c:pt>
                <c:pt idx="354">
                  <c:v>79.824561403508781</c:v>
                </c:pt>
                <c:pt idx="355">
                  <c:v>80.701754385964904</c:v>
                </c:pt>
                <c:pt idx="356">
                  <c:v>81.578947368421055</c:v>
                </c:pt>
                <c:pt idx="357">
                  <c:v>82.456140350877192</c:v>
                </c:pt>
                <c:pt idx="358">
                  <c:v>83.333333333333343</c:v>
                </c:pt>
                <c:pt idx="359">
                  <c:v>84.210526315789465</c:v>
                </c:pt>
                <c:pt idx="360">
                  <c:v>85.087719298245617</c:v>
                </c:pt>
                <c:pt idx="361">
                  <c:v>85.964912280701753</c:v>
                </c:pt>
                <c:pt idx="362">
                  <c:v>86.842105263157904</c:v>
                </c:pt>
                <c:pt idx="363">
                  <c:v>87.719298245614027</c:v>
                </c:pt>
                <c:pt idx="364">
                  <c:v>88.596491228070178</c:v>
                </c:pt>
                <c:pt idx="365">
                  <c:v>89.473684210526315</c:v>
                </c:pt>
                <c:pt idx="366">
                  <c:v>90.350877192982466</c:v>
                </c:pt>
                <c:pt idx="367">
                  <c:v>91.228070175438589</c:v>
                </c:pt>
                <c:pt idx="368">
                  <c:v>92.10526315789474</c:v>
                </c:pt>
                <c:pt idx="369">
                  <c:v>92.982456140350877</c:v>
                </c:pt>
                <c:pt idx="370">
                  <c:v>93.859649122807014</c:v>
                </c:pt>
                <c:pt idx="371">
                  <c:v>94.73684210526315</c:v>
                </c:pt>
                <c:pt idx="372">
                  <c:v>95.614035087719301</c:v>
                </c:pt>
                <c:pt idx="373">
                  <c:v>96.491228070175438</c:v>
                </c:pt>
                <c:pt idx="374">
                  <c:v>97.368421052631575</c:v>
                </c:pt>
                <c:pt idx="375">
                  <c:v>98.245614035087712</c:v>
                </c:pt>
                <c:pt idx="376">
                  <c:v>99.122807017543863</c:v>
                </c:pt>
                <c:pt idx="377">
                  <c:v>100</c:v>
                </c:pt>
                <c:pt idx="378">
                  <c:v>0.91743119266055051</c:v>
                </c:pt>
                <c:pt idx="379">
                  <c:v>1.834862385321101</c:v>
                </c:pt>
                <c:pt idx="380">
                  <c:v>2.7522935779816518</c:v>
                </c:pt>
                <c:pt idx="381">
                  <c:v>3.669724770642202</c:v>
                </c:pt>
                <c:pt idx="382">
                  <c:v>4.5871559633027523</c:v>
                </c:pt>
                <c:pt idx="383">
                  <c:v>5.5045871559633035</c:v>
                </c:pt>
                <c:pt idx="384">
                  <c:v>6.4220183486238538</c:v>
                </c:pt>
                <c:pt idx="385">
                  <c:v>7.3394495412844041</c:v>
                </c:pt>
                <c:pt idx="386">
                  <c:v>8.2568807339449553</c:v>
                </c:pt>
                <c:pt idx="387">
                  <c:v>9.1743119266055047</c:v>
                </c:pt>
                <c:pt idx="388">
                  <c:v>10.091743119266056</c:v>
                </c:pt>
                <c:pt idx="389">
                  <c:v>11.009174311926607</c:v>
                </c:pt>
                <c:pt idx="390">
                  <c:v>11.926605504587156</c:v>
                </c:pt>
                <c:pt idx="391">
                  <c:v>12.844036697247708</c:v>
                </c:pt>
                <c:pt idx="392">
                  <c:v>13.761467889908257</c:v>
                </c:pt>
                <c:pt idx="393">
                  <c:v>14.678899082568808</c:v>
                </c:pt>
                <c:pt idx="394">
                  <c:v>15.596330275229359</c:v>
                </c:pt>
                <c:pt idx="395">
                  <c:v>16.513761467889911</c:v>
                </c:pt>
                <c:pt idx="396">
                  <c:v>17.431192660550458</c:v>
                </c:pt>
                <c:pt idx="397">
                  <c:v>18.348623853211009</c:v>
                </c:pt>
                <c:pt idx="398">
                  <c:v>19.26605504587156</c:v>
                </c:pt>
                <c:pt idx="399">
                  <c:v>20.183486238532112</c:v>
                </c:pt>
                <c:pt idx="400">
                  <c:v>21.100917431192663</c:v>
                </c:pt>
                <c:pt idx="401">
                  <c:v>22.018348623853214</c:v>
                </c:pt>
                <c:pt idx="402">
                  <c:v>22.935779816513762</c:v>
                </c:pt>
                <c:pt idx="403">
                  <c:v>23.853211009174313</c:v>
                </c:pt>
                <c:pt idx="404">
                  <c:v>24.770642201834864</c:v>
                </c:pt>
                <c:pt idx="405">
                  <c:v>25.688073394495415</c:v>
                </c:pt>
                <c:pt idx="406">
                  <c:v>26.605504587155966</c:v>
                </c:pt>
                <c:pt idx="407">
                  <c:v>27.522935779816514</c:v>
                </c:pt>
                <c:pt idx="408">
                  <c:v>28.440366972477065</c:v>
                </c:pt>
                <c:pt idx="409">
                  <c:v>29.357798165137616</c:v>
                </c:pt>
                <c:pt idx="410">
                  <c:v>30.275229357798167</c:v>
                </c:pt>
                <c:pt idx="411">
                  <c:v>31.192660550458719</c:v>
                </c:pt>
                <c:pt idx="412">
                  <c:v>32.11009174311927</c:v>
                </c:pt>
                <c:pt idx="413">
                  <c:v>33.027522935779821</c:v>
                </c:pt>
                <c:pt idx="414">
                  <c:v>33.944954128440372</c:v>
                </c:pt>
                <c:pt idx="415">
                  <c:v>34.862385321100916</c:v>
                </c:pt>
                <c:pt idx="416">
                  <c:v>35.779816513761467</c:v>
                </c:pt>
                <c:pt idx="417">
                  <c:v>36.697247706422019</c:v>
                </c:pt>
                <c:pt idx="418">
                  <c:v>37.61467889908257</c:v>
                </c:pt>
                <c:pt idx="419">
                  <c:v>38.532110091743121</c:v>
                </c:pt>
                <c:pt idx="420">
                  <c:v>39.449541284403672</c:v>
                </c:pt>
                <c:pt idx="421">
                  <c:v>40.366972477064223</c:v>
                </c:pt>
                <c:pt idx="422">
                  <c:v>41.284403669724774</c:v>
                </c:pt>
                <c:pt idx="423">
                  <c:v>42.201834862385326</c:v>
                </c:pt>
                <c:pt idx="424">
                  <c:v>43.119266055045877</c:v>
                </c:pt>
                <c:pt idx="425">
                  <c:v>44.036697247706428</c:v>
                </c:pt>
                <c:pt idx="426">
                  <c:v>44.954128440366972</c:v>
                </c:pt>
                <c:pt idx="427">
                  <c:v>45.871559633027523</c:v>
                </c:pt>
                <c:pt idx="428">
                  <c:v>46.788990825688074</c:v>
                </c:pt>
                <c:pt idx="429">
                  <c:v>47.706422018348626</c:v>
                </c:pt>
                <c:pt idx="430">
                  <c:v>48.623853211009177</c:v>
                </c:pt>
                <c:pt idx="431">
                  <c:v>49.541284403669728</c:v>
                </c:pt>
                <c:pt idx="432">
                  <c:v>50.458715596330272</c:v>
                </c:pt>
                <c:pt idx="433">
                  <c:v>51.37614678899083</c:v>
                </c:pt>
                <c:pt idx="434">
                  <c:v>52.293577981651374</c:v>
                </c:pt>
                <c:pt idx="435">
                  <c:v>53.211009174311933</c:v>
                </c:pt>
                <c:pt idx="436">
                  <c:v>54.128440366972477</c:v>
                </c:pt>
                <c:pt idx="437">
                  <c:v>55.045871559633028</c:v>
                </c:pt>
                <c:pt idx="438">
                  <c:v>55.963302752293572</c:v>
                </c:pt>
                <c:pt idx="439">
                  <c:v>56.88073394495413</c:v>
                </c:pt>
                <c:pt idx="440">
                  <c:v>57.798165137614674</c:v>
                </c:pt>
                <c:pt idx="441">
                  <c:v>58.715596330275233</c:v>
                </c:pt>
                <c:pt idx="442">
                  <c:v>59.633027522935777</c:v>
                </c:pt>
                <c:pt idx="443">
                  <c:v>60.550458715596335</c:v>
                </c:pt>
                <c:pt idx="444">
                  <c:v>61.467889908256879</c:v>
                </c:pt>
                <c:pt idx="445">
                  <c:v>62.385321100917437</c:v>
                </c:pt>
                <c:pt idx="446">
                  <c:v>63.302752293577981</c:v>
                </c:pt>
                <c:pt idx="447">
                  <c:v>64.22018348623854</c:v>
                </c:pt>
                <c:pt idx="448">
                  <c:v>65.137614678899084</c:v>
                </c:pt>
                <c:pt idx="449">
                  <c:v>66.055045871559642</c:v>
                </c:pt>
                <c:pt idx="450">
                  <c:v>66.972477064220186</c:v>
                </c:pt>
                <c:pt idx="451">
                  <c:v>67.889908256880744</c:v>
                </c:pt>
                <c:pt idx="452">
                  <c:v>68.807339449541288</c:v>
                </c:pt>
                <c:pt idx="453">
                  <c:v>69.724770642201833</c:v>
                </c:pt>
                <c:pt idx="454">
                  <c:v>70.642201834862391</c:v>
                </c:pt>
                <c:pt idx="455">
                  <c:v>71.559633027522935</c:v>
                </c:pt>
                <c:pt idx="456">
                  <c:v>72.477064220183479</c:v>
                </c:pt>
                <c:pt idx="457">
                  <c:v>73.394495412844037</c:v>
                </c:pt>
                <c:pt idx="458">
                  <c:v>74.311926605504581</c:v>
                </c:pt>
                <c:pt idx="459">
                  <c:v>75.22935779816514</c:v>
                </c:pt>
                <c:pt idx="460">
                  <c:v>76.146788990825684</c:v>
                </c:pt>
                <c:pt idx="461">
                  <c:v>77.064220183486242</c:v>
                </c:pt>
                <c:pt idx="462">
                  <c:v>77.981651376146786</c:v>
                </c:pt>
                <c:pt idx="463">
                  <c:v>78.899082568807344</c:v>
                </c:pt>
                <c:pt idx="464">
                  <c:v>79.816513761467888</c:v>
                </c:pt>
                <c:pt idx="465">
                  <c:v>80.733944954128447</c:v>
                </c:pt>
                <c:pt idx="466">
                  <c:v>81.651376146788991</c:v>
                </c:pt>
                <c:pt idx="467">
                  <c:v>82.568807339449549</c:v>
                </c:pt>
                <c:pt idx="468">
                  <c:v>83.486238532110093</c:v>
                </c:pt>
                <c:pt idx="469">
                  <c:v>84.403669724770651</c:v>
                </c:pt>
                <c:pt idx="470">
                  <c:v>85.321100917431195</c:v>
                </c:pt>
                <c:pt idx="471">
                  <c:v>86.238532110091754</c:v>
                </c:pt>
                <c:pt idx="472">
                  <c:v>87.155963302752298</c:v>
                </c:pt>
                <c:pt idx="473">
                  <c:v>88.073394495412856</c:v>
                </c:pt>
                <c:pt idx="474">
                  <c:v>88.9908256880734</c:v>
                </c:pt>
                <c:pt idx="475">
                  <c:v>89.908256880733944</c:v>
                </c:pt>
                <c:pt idx="476">
                  <c:v>90.825688073394488</c:v>
                </c:pt>
                <c:pt idx="477">
                  <c:v>91.743119266055047</c:v>
                </c:pt>
                <c:pt idx="478">
                  <c:v>92.660550458715591</c:v>
                </c:pt>
                <c:pt idx="479">
                  <c:v>93.577981651376149</c:v>
                </c:pt>
                <c:pt idx="480">
                  <c:v>94.495412844036693</c:v>
                </c:pt>
                <c:pt idx="481">
                  <c:v>95.412844036697251</c:v>
                </c:pt>
                <c:pt idx="482">
                  <c:v>96.330275229357795</c:v>
                </c:pt>
                <c:pt idx="483">
                  <c:v>97.247706422018354</c:v>
                </c:pt>
                <c:pt idx="484">
                  <c:v>98.165137614678898</c:v>
                </c:pt>
                <c:pt idx="485">
                  <c:v>99.082568807339456</c:v>
                </c:pt>
                <c:pt idx="486">
                  <c:v>100</c:v>
                </c:pt>
              </c:numCache>
            </c:numRef>
          </c:xVal>
          <c:yVal>
            <c:numRef>
              <c:f>('[3]mChDvl2 0.5 - Wnt11 0.5 - EV 0.'!$D$6:$D$104,'[3]mChDvl2 0.5 - Wnt11 0.5 - EV 0.'!$I$6:$I$62,'[3]mChDvl2 0.5 - Wnt11 0.5 - EV 0.'!$N$6:$N$113,'[3]mChDvl2 0.5 - Wnt11 0.5 - EV 0.'!$S$6:$S$119,'[3]mChDvl2 0.5 - Wnt11 0.5 - EV 0.'!$X$6:$X$114)</c:f>
              <c:numCache>
                <c:formatCode>General</c:formatCode>
                <c:ptCount val="487"/>
                <c:pt idx="0">
                  <c:v>48.684210526315788</c:v>
                </c:pt>
                <c:pt idx="1">
                  <c:v>43.421052631578952</c:v>
                </c:pt>
                <c:pt idx="2">
                  <c:v>63.157894736842103</c:v>
                </c:pt>
                <c:pt idx="3">
                  <c:v>61.842105263157897</c:v>
                </c:pt>
                <c:pt idx="4">
                  <c:v>61.842105263157897</c:v>
                </c:pt>
                <c:pt idx="5">
                  <c:v>68.421052631578945</c:v>
                </c:pt>
                <c:pt idx="6">
                  <c:v>71.05263157894737</c:v>
                </c:pt>
                <c:pt idx="7">
                  <c:v>52.631578947368418</c:v>
                </c:pt>
                <c:pt idx="8">
                  <c:v>64.473684210526315</c:v>
                </c:pt>
                <c:pt idx="9">
                  <c:v>53.94736842105263</c:v>
                </c:pt>
                <c:pt idx="10">
                  <c:v>43.421052631578952</c:v>
                </c:pt>
                <c:pt idx="11">
                  <c:v>46.05263157894737</c:v>
                </c:pt>
                <c:pt idx="12">
                  <c:v>64.473684210526315</c:v>
                </c:pt>
                <c:pt idx="13">
                  <c:v>48.684210526315788</c:v>
                </c:pt>
                <c:pt idx="14">
                  <c:v>59.210526315789465</c:v>
                </c:pt>
                <c:pt idx="15">
                  <c:v>52.631578947368418</c:v>
                </c:pt>
                <c:pt idx="16">
                  <c:v>46.05263157894737</c:v>
                </c:pt>
                <c:pt idx="17">
                  <c:v>63.157894736842103</c:v>
                </c:pt>
                <c:pt idx="18">
                  <c:v>65.789473684210535</c:v>
                </c:pt>
                <c:pt idx="19">
                  <c:v>48.684210526315788</c:v>
                </c:pt>
                <c:pt idx="20">
                  <c:v>68.421052631578945</c:v>
                </c:pt>
                <c:pt idx="21">
                  <c:v>57.894736842105267</c:v>
                </c:pt>
                <c:pt idx="22">
                  <c:v>47.368421052631575</c:v>
                </c:pt>
                <c:pt idx="23">
                  <c:v>76.31578947368422</c:v>
                </c:pt>
                <c:pt idx="24">
                  <c:v>76.31578947368422</c:v>
                </c:pt>
                <c:pt idx="25">
                  <c:v>44.736842105263158</c:v>
                </c:pt>
                <c:pt idx="26">
                  <c:v>69.73684210526315</c:v>
                </c:pt>
                <c:pt idx="27">
                  <c:v>100</c:v>
                </c:pt>
                <c:pt idx="28">
                  <c:v>68.421052631578945</c:v>
                </c:pt>
                <c:pt idx="29">
                  <c:v>63.157894736842103</c:v>
                </c:pt>
                <c:pt idx="30">
                  <c:v>57.894736842105267</c:v>
                </c:pt>
                <c:pt idx="31">
                  <c:v>60.526315789473685</c:v>
                </c:pt>
                <c:pt idx="32">
                  <c:v>67.10526315789474</c:v>
                </c:pt>
                <c:pt idx="33">
                  <c:v>68.421052631578945</c:v>
                </c:pt>
                <c:pt idx="34">
                  <c:v>50</c:v>
                </c:pt>
                <c:pt idx="35">
                  <c:v>55.26315789473685</c:v>
                </c:pt>
                <c:pt idx="36">
                  <c:v>60.526315789473685</c:v>
                </c:pt>
                <c:pt idx="37">
                  <c:v>63.157894736842103</c:v>
                </c:pt>
                <c:pt idx="38">
                  <c:v>89.473684210526315</c:v>
                </c:pt>
                <c:pt idx="39">
                  <c:v>64.473684210526315</c:v>
                </c:pt>
                <c:pt idx="40">
                  <c:v>55.26315789473685</c:v>
                </c:pt>
                <c:pt idx="41">
                  <c:v>47.368421052631575</c:v>
                </c:pt>
                <c:pt idx="42">
                  <c:v>69.73684210526315</c:v>
                </c:pt>
                <c:pt idx="43">
                  <c:v>56.578947368421048</c:v>
                </c:pt>
                <c:pt idx="44">
                  <c:v>68.421052631578945</c:v>
                </c:pt>
                <c:pt idx="45">
                  <c:v>76.31578947368422</c:v>
                </c:pt>
                <c:pt idx="46">
                  <c:v>72.368421052631575</c:v>
                </c:pt>
                <c:pt idx="47">
                  <c:v>69.73684210526315</c:v>
                </c:pt>
                <c:pt idx="48">
                  <c:v>80.26315789473685</c:v>
                </c:pt>
                <c:pt idx="49">
                  <c:v>72.368421052631575</c:v>
                </c:pt>
                <c:pt idx="50">
                  <c:v>73.68421052631578</c:v>
                </c:pt>
                <c:pt idx="51">
                  <c:v>75</c:v>
                </c:pt>
                <c:pt idx="52">
                  <c:v>77.631578947368425</c:v>
                </c:pt>
                <c:pt idx="53">
                  <c:v>77.631578947368425</c:v>
                </c:pt>
                <c:pt idx="54">
                  <c:v>59.210526315789465</c:v>
                </c:pt>
                <c:pt idx="55">
                  <c:v>61.842105263157897</c:v>
                </c:pt>
                <c:pt idx="56">
                  <c:v>60.526315789473685</c:v>
                </c:pt>
                <c:pt idx="57">
                  <c:v>61.842105263157897</c:v>
                </c:pt>
                <c:pt idx="58">
                  <c:v>63.157894736842103</c:v>
                </c:pt>
                <c:pt idx="59">
                  <c:v>67.10526315789474</c:v>
                </c:pt>
                <c:pt idx="60">
                  <c:v>63.157894736842103</c:v>
                </c:pt>
                <c:pt idx="61">
                  <c:v>61.842105263157897</c:v>
                </c:pt>
                <c:pt idx="62">
                  <c:v>61.842105263157897</c:v>
                </c:pt>
                <c:pt idx="63">
                  <c:v>56.578947368421048</c:v>
                </c:pt>
                <c:pt idx="64">
                  <c:v>68.421052631578945</c:v>
                </c:pt>
                <c:pt idx="65">
                  <c:v>60.526315789473685</c:v>
                </c:pt>
                <c:pt idx="66">
                  <c:v>53.94736842105263</c:v>
                </c:pt>
                <c:pt idx="67">
                  <c:v>75</c:v>
                </c:pt>
                <c:pt idx="68">
                  <c:v>43.421052631578952</c:v>
                </c:pt>
                <c:pt idx="69">
                  <c:v>50</c:v>
                </c:pt>
                <c:pt idx="70">
                  <c:v>57.894736842105267</c:v>
                </c:pt>
                <c:pt idx="71">
                  <c:v>57.894736842105267</c:v>
                </c:pt>
                <c:pt idx="72">
                  <c:v>48.684210526315788</c:v>
                </c:pt>
                <c:pt idx="73">
                  <c:v>63.157894736842103</c:v>
                </c:pt>
                <c:pt idx="74">
                  <c:v>61.842105263157897</c:v>
                </c:pt>
                <c:pt idx="75">
                  <c:v>60.526315789473685</c:v>
                </c:pt>
                <c:pt idx="76">
                  <c:v>50</c:v>
                </c:pt>
                <c:pt idx="77">
                  <c:v>65.789473684210535</c:v>
                </c:pt>
                <c:pt idx="78">
                  <c:v>57.894736842105267</c:v>
                </c:pt>
                <c:pt idx="79">
                  <c:v>51.315789473684212</c:v>
                </c:pt>
                <c:pt idx="80">
                  <c:v>56.578947368421048</c:v>
                </c:pt>
                <c:pt idx="81">
                  <c:v>65.789473684210535</c:v>
                </c:pt>
                <c:pt idx="82">
                  <c:v>57.894736842105267</c:v>
                </c:pt>
                <c:pt idx="83">
                  <c:v>65.789473684210535</c:v>
                </c:pt>
                <c:pt idx="84">
                  <c:v>73.68421052631578</c:v>
                </c:pt>
                <c:pt idx="85">
                  <c:v>46.05263157894737</c:v>
                </c:pt>
                <c:pt idx="86">
                  <c:v>52.631578947368418</c:v>
                </c:pt>
                <c:pt idx="87">
                  <c:v>59.210526315789465</c:v>
                </c:pt>
                <c:pt idx="88">
                  <c:v>46.05263157894737</c:v>
                </c:pt>
                <c:pt idx="89">
                  <c:v>57.894736842105267</c:v>
                </c:pt>
                <c:pt idx="90">
                  <c:v>64.473684210526315</c:v>
                </c:pt>
                <c:pt idx="91">
                  <c:v>72.368421052631575</c:v>
                </c:pt>
                <c:pt idx="92">
                  <c:v>64.473684210526315</c:v>
                </c:pt>
                <c:pt idx="93">
                  <c:v>59.210526315789465</c:v>
                </c:pt>
                <c:pt idx="94">
                  <c:v>55.26315789473685</c:v>
                </c:pt>
                <c:pt idx="95">
                  <c:v>52.631578947368418</c:v>
                </c:pt>
                <c:pt idx="96">
                  <c:v>76.31578947368422</c:v>
                </c:pt>
                <c:pt idx="97">
                  <c:v>63.157894736842103</c:v>
                </c:pt>
                <c:pt idx="98">
                  <c:v>50</c:v>
                </c:pt>
                <c:pt idx="99">
                  <c:v>52.586206896551722</c:v>
                </c:pt>
                <c:pt idx="100">
                  <c:v>52.586206896551722</c:v>
                </c:pt>
                <c:pt idx="101">
                  <c:v>50</c:v>
                </c:pt>
                <c:pt idx="102">
                  <c:v>48.275862068965516</c:v>
                </c:pt>
                <c:pt idx="103">
                  <c:v>62.068965517241381</c:v>
                </c:pt>
                <c:pt idx="104">
                  <c:v>47.413793103448278</c:v>
                </c:pt>
                <c:pt idx="105">
                  <c:v>63.793103448275865</c:v>
                </c:pt>
                <c:pt idx="106">
                  <c:v>63.793103448275865</c:v>
                </c:pt>
                <c:pt idx="107">
                  <c:v>53.448275862068961</c:v>
                </c:pt>
                <c:pt idx="108">
                  <c:v>56.896551724137936</c:v>
                </c:pt>
                <c:pt idx="109">
                  <c:v>48.275862068965516</c:v>
                </c:pt>
                <c:pt idx="110">
                  <c:v>62.931034482758619</c:v>
                </c:pt>
                <c:pt idx="111">
                  <c:v>69.827586206896555</c:v>
                </c:pt>
                <c:pt idx="112">
                  <c:v>69.827586206896555</c:v>
                </c:pt>
                <c:pt idx="113">
                  <c:v>69.827586206896555</c:v>
                </c:pt>
                <c:pt idx="114">
                  <c:v>94.827586206896555</c:v>
                </c:pt>
                <c:pt idx="115">
                  <c:v>95.689655172413794</c:v>
                </c:pt>
                <c:pt idx="116">
                  <c:v>93.965517241379317</c:v>
                </c:pt>
                <c:pt idx="117">
                  <c:v>87.068965517241381</c:v>
                </c:pt>
                <c:pt idx="118">
                  <c:v>73.275862068965509</c:v>
                </c:pt>
                <c:pt idx="119">
                  <c:v>76.724137931034491</c:v>
                </c:pt>
                <c:pt idx="120">
                  <c:v>81.034482758620683</c:v>
                </c:pt>
                <c:pt idx="121">
                  <c:v>81.896551724137936</c:v>
                </c:pt>
                <c:pt idx="122">
                  <c:v>79.310344827586206</c:v>
                </c:pt>
                <c:pt idx="123">
                  <c:v>68.965517241379317</c:v>
                </c:pt>
                <c:pt idx="124">
                  <c:v>80.172413793103445</c:v>
                </c:pt>
                <c:pt idx="125">
                  <c:v>76.724137931034491</c:v>
                </c:pt>
                <c:pt idx="126">
                  <c:v>74.137931034482762</c:v>
                </c:pt>
                <c:pt idx="127">
                  <c:v>75</c:v>
                </c:pt>
                <c:pt idx="128">
                  <c:v>65.517241379310349</c:v>
                </c:pt>
                <c:pt idx="129">
                  <c:v>85.34482758620689</c:v>
                </c:pt>
                <c:pt idx="130">
                  <c:v>70.689655172413794</c:v>
                </c:pt>
                <c:pt idx="131">
                  <c:v>79.310344827586206</c:v>
                </c:pt>
                <c:pt idx="132">
                  <c:v>76.724137931034491</c:v>
                </c:pt>
                <c:pt idx="133">
                  <c:v>75</c:v>
                </c:pt>
                <c:pt idx="134">
                  <c:v>74.137931034482762</c:v>
                </c:pt>
                <c:pt idx="135">
                  <c:v>80.172413793103445</c:v>
                </c:pt>
                <c:pt idx="136">
                  <c:v>68.965517241379317</c:v>
                </c:pt>
                <c:pt idx="137">
                  <c:v>83.620689655172413</c:v>
                </c:pt>
                <c:pt idx="138">
                  <c:v>78.448275862068968</c:v>
                </c:pt>
                <c:pt idx="139">
                  <c:v>88.793103448275872</c:v>
                </c:pt>
                <c:pt idx="140">
                  <c:v>100</c:v>
                </c:pt>
                <c:pt idx="141">
                  <c:v>68.103448275862064</c:v>
                </c:pt>
                <c:pt idx="142">
                  <c:v>75</c:v>
                </c:pt>
                <c:pt idx="143">
                  <c:v>78.448275862068968</c:v>
                </c:pt>
                <c:pt idx="144">
                  <c:v>84.482758620689651</c:v>
                </c:pt>
                <c:pt idx="145">
                  <c:v>70.689655172413794</c:v>
                </c:pt>
                <c:pt idx="146">
                  <c:v>57.758620689655174</c:v>
                </c:pt>
                <c:pt idx="147">
                  <c:v>74.137931034482762</c:v>
                </c:pt>
                <c:pt idx="148">
                  <c:v>62.931034482758619</c:v>
                </c:pt>
                <c:pt idx="149">
                  <c:v>54.310344827586206</c:v>
                </c:pt>
                <c:pt idx="150">
                  <c:v>61.206896551724135</c:v>
                </c:pt>
                <c:pt idx="151">
                  <c:v>62.068965517241381</c:v>
                </c:pt>
                <c:pt idx="152">
                  <c:v>81.034482758620683</c:v>
                </c:pt>
                <c:pt idx="153">
                  <c:v>60.344827586206897</c:v>
                </c:pt>
                <c:pt idx="154">
                  <c:v>77.58620689655173</c:v>
                </c:pt>
                <c:pt idx="155">
                  <c:v>75</c:v>
                </c:pt>
                <c:pt idx="156">
                  <c:v>36.607142857142854</c:v>
                </c:pt>
                <c:pt idx="157">
                  <c:v>53.571428571428569</c:v>
                </c:pt>
                <c:pt idx="158">
                  <c:v>57.142857142857139</c:v>
                </c:pt>
                <c:pt idx="159">
                  <c:v>52.678571428571431</c:v>
                </c:pt>
                <c:pt idx="160">
                  <c:v>48.214285714285715</c:v>
                </c:pt>
                <c:pt idx="161">
                  <c:v>41.071428571428569</c:v>
                </c:pt>
                <c:pt idx="162">
                  <c:v>49.107142857142854</c:v>
                </c:pt>
                <c:pt idx="163">
                  <c:v>41.964285714285715</c:v>
                </c:pt>
                <c:pt idx="164">
                  <c:v>41.071428571428569</c:v>
                </c:pt>
                <c:pt idx="165">
                  <c:v>45.535714285714285</c:v>
                </c:pt>
                <c:pt idx="166">
                  <c:v>43.75</c:v>
                </c:pt>
                <c:pt idx="167">
                  <c:v>51.785714285714292</c:v>
                </c:pt>
                <c:pt idx="168">
                  <c:v>57.142857142857139</c:v>
                </c:pt>
                <c:pt idx="169">
                  <c:v>76.785714285714292</c:v>
                </c:pt>
                <c:pt idx="170">
                  <c:v>67.857142857142861</c:v>
                </c:pt>
                <c:pt idx="171">
                  <c:v>85.714285714285708</c:v>
                </c:pt>
                <c:pt idx="172">
                  <c:v>76.785714285714292</c:v>
                </c:pt>
                <c:pt idx="173">
                  <c:v>67.857142857142861</c:v>
                </c:pt>
                <c:pt idx="174">
                  <c:v>85.714285714285708</c:v>
                </c:pt>
                <c:pt idx="175">
                  <c:v>79.464285714285708</c:v>
                </c:pt>
                <c:pt idx="176">
                  <c:v>86.607142857142861</c:v>
                </c:pt>
                <c:pt idx="177">
                  <c:v>89.285714285714292</c:v>
                </c:pt>
                <c:pt idx="178">
                  <c:v>100</c:v>
                </c:pt>
                <c:pt idx="179">
                  <c:v>96.428571428571431</c:v>
                </c:pt>
                <c:pt idx="180">
                  <c:v>62.5</c:v>
                </c:pt>
                <c:pt idx="181">
                  <c:v>71.428571428571431</c:v>
                </c:pt>
                <c:pt idx="182">
                  <c:v>64.285714285714292</c:v>
                </c:pt>
                <c:pt idx="183">
                  <c:v>74.107142857142861</c:v>
                </c:pt>
                <c:pt idx="184">
                  <c:v>70.535714285714292</c:v>
                </c:pt>
                <c:pt idx="185">
                  <c:v>69.642857142857139</c:v>
                </c:pt>
                <c:pt idx="186">
                  <c:v>60.714285714285708</c:v>
                </c:pt>
                <c:pt idx="187">
                  <c:v>67.857142857142861</c:v>
                </c:pt>
                <c:pt idx="188">
                  <c:v>70.535714285714292</c:v>
                </c:pt>
                <c:pt idx="189">
                  <c:v>55.357142857142861</c:v>
                </c:pt>
                <c:pt idx="190">
                  <c:v>53.571428571428569</c:v>
                </c:pt>
                <c:pt idx="191">
                  <c:v>58.928571428571431</c:v>
                </c:pt>
                <c:pt idx="192">
                  <c:v>62.5</c:v>
                </c:pt>
                <c:pt idx="193">
                  <c:v>53.571428571428569</c:v>
                </c:pt>
                <c:pt idx="194">
                  <c:v>56.25</c:v>
                </c:pt>
                <c:pt idx="195">
                  <c:v>52.678571428571431</c:v>
                </c:pt>
                <c:pt idx="196">
                  <c:v>50</c:v>
                </c:pt>
                <c:pt idx="197">
                  <c:v>52.678571428571431</c:v>
                </c:pt>
                <c:pt idx="198">
                  <c:v>62.5</c:v>
                </c:pt>
                <c:pt idx="199">
                  <c:v>64.285714285714292</c:v>
                </c:pt>
                <c:pt idx="200">
                  <c:v>61.607142857142861</c:v>
                </c:pt>
                <c:pt idx="201">
                  <c:v>55.357142857142861</c:v>
                </c:pt>
                <c:pt idx="202">
                  <c:v>61.607142857142861</c:v>
                </c:pt>
                <c:pt idx="203">
                  <c:v>60.714285714285708</c:v>
                </c:pt>
                <c:pt idx="204">
                  <c:v>67.857142857142861</c:v>
                </c:pt>
                <c:pt idx="205">
                  <c:v>67.857142857142861</c:v>
                </c:pt>
                <c:pt idx="206">
                  <c:v>65.178571428571431</c:v>
                </c:pt>
                <c:pt idx="207">
                  <c:v>62.5</c:v>
                </c:pt>
                <c:pt idx="208">
                  <c:v>58.035714285714292</c:v>
                </c:pt>
                <c:pt idx="209">
                  <c:v>53.571428571428569</c:v>
                </c:pt>
                <c:pt idx="210">
                  <c:v>59.821428571428569</c:v>
                </c:pt>
                <c:pt idx="211">
                  <c:v>48.214285714285715</c:v>
                </c:pt>
                <c:pt idx="212">
                  <c:v>49.107142857142854</c:v>
                </c:pt>
                <c:pt idx="213">
                  <c:v>57.142857142857139</c:v>
                </c:pt>
                <c:pt idx="214">
                  <c:v>43.75</c:v>
                </c:pt>
                <c:pt idx="215">
                  <c:v>56.25</c:v>
                </c:pt>
                <c:pt idx="216">
                  <c:v>48.214285714285715</c:v>
                </c:pt>
                <c:pt idx="217">
                  <c:v>59.821428571428569</c:v>
                </c:pt>
                <c:pt idx="218">
                  <c:v>54.464285714285708</c:v>
                </c:pt>
                <c:pt idx="219">
                  <c:v>56.25</c:v>
                </c:pt>
                <c:pt idx="220">
                  <c:v>50.892857142857139</c:v>
                </c:pt>
                <c:pt idx="221">
                  <c:v>55.357142857142861</c:v>
                </c:pt>
                <c:pt idx="222">
                  <c:v>71.428571428571431</c:v>
                </c:pt>
                <c:pt idx="223">
                  <c:v>79.464285714285708</c:v>
                </c:pt>
                <c:pt idx="224">
                  <c:v>65.178571428571431</c:v>
                </c:pt>
                <c:pt idx="225">
                  <c:v>52.678571428571431</c:v>
                </c:pt>
                <c:pt idx="226">
                  <c:v>66.964285714285708</c:v>
                </c:pt>
                <c:pt idx="227">
                  <c:v>57.142857142857139</c:v>
                </c:pt>
                <c:pt idx="228">
                  <c:v>44.642857142857146</c:v>
                </c:pt>
                <c:pt idx="229">
                  <c:v>53.571428571428569</c:v>
                </c:pt>
                <c:pt idx="230">
                  <c:v>54.464285714285708</c:v>
                </c:pt>
                <c:pt idx="231">
                  <c:v>48.214285714285715</c:v>
                </c:pt>
                <c:pt idx="232">
                  <c:v>41.071428571428569</c:v>
                </c:pt>
                <c:pt idx="233">
                  <c:v>55.357142857142861</c:v>
                </c:pt>
                <c:pt idx="234">
                  <c:v>53.571428571428569</c:v>
                </c:pt>
                <c:pt idx="235">
                  <c:v>53.571428571428569</c:v>
                </c:pt>
                <c:pt idx="236">
                  <c:v>72.321428571428569</c:v>
                </c:pt>
                <c:pt idx="237">
                  <c:v>70.535714285714292</c:v>
                </c:pt>
                <c:pt idx="238">
                  <c:v>72.321428571428569</c:v>
                </c:pt>
                <c:pt idx="239">
                  <c:v>73.214285714285708</c:v>
                </c:pt>
                <c:pt idx="240">
                  <c:v>80.357142857142861</c:v>
                </c:pt>
                <c:pt idx="241">
                  <c:v>93.75</c:v>
                </c:pt>
                <c:pt idx="242">
                  <c:v>76.785714285714292</c:v>
                </c:pt>
                <c:pt idx="243">
                  <c:v>59.821428571428569</c:v>
                </c:pt>
                <c:pt idx="244">
                  <c:v>61.607142857142861</c:v>
                </c:pt>
                <c:pt idx="245">
                  <c:v>77.678571428571431</c:v>
                </c:pt>
                <c:pt idx="246">
                  <c:v>64.285714285714292</c:v>
                </c:pt>
                <c:pt idx="247">
                  <c:v>64.285714285714292</c:v>
                </c:pt>
                <c:pt idx="248">
                  <c:v>75.892857142857139</c:v>
                </c:pt>
                <c:pt idx="249">
                  <c:v>61.607142857142861</c:v>
                </c:pt>
                <c:pt idx="250">
                  <c:v>61.607142857142861</c:v>
                </c:pt>
                <c:pt idx="251">
                  <c:v>50</c:v>
                </c:pt>
                <c:pt idx="252">
                  <c:v>36.607142857142854</c:v>
                </c:pt>
                <c:pt idx="253">
                  <c:v>45.535714285714285</c:v>
                </c:pt>
                <c:pt idx="254">
                  <c:v>40.178571428571431</c:v>
                </c:pt>
                <c:pt idx="255">
                  <c:v>51.785714285714292</c:v>
                </c:pt>
                <c:pt idx="256">
                  <c:v>42.857142857142854</c:v>
                </c:pt>
                <c:pt idx="257">
                  <c:v>44.642857142857146</c:v>
                </c:pt>
                <c:pt idx="258">
                  <c:v>38.392857142857146</c:v>
                </c:pt>
                <c:pt idx="259">
                  <c:v>24.107142857142858</c:v>
                </c:pt>
                <c:pt idx="260">
                  <c:v>25.892857142857146</c:v>
                </c:pt>
                <c:pt idx="261">
                  <c:v>26.785714285714285</c:v>
                </c:pt>
                <c:pt idx="262">
                  <c:v>26.785714285714285</c:v>
                </c:pt>
                <c:pt idx="263">
                  <c:v>30.357142857142854</c:v>
                </c:pt>
                <c:pt idx="264">
                  <c:v>34.375</c:v>
                </c:pt>
                <c:pt idx="265">
                  <c:v>33.59375</c:v>
                </c:pt>
                <c:pt idx="266">
                  <c:v>28.125</c:v>
                </c:pt>
                <c:pt idx="267">
                  <c:v>34.375</c:v>
                </c:pt>
                <c:pt idx="268">
                  <c:v>35.9375</c:v>
                </c:pt>
                <c:pt idx="269">
                  <c:v>38.28125</c:v>
                </c:pt>
                <c:pt idx="270">
                  <c:v>32.03125</c:v>
                </c:pt>
                <c:pt idx="271">
                  <c:v>31.25</c:v>
                </c:pt>
                <c:pt idx="272">
                  <c:v>30.46875</c:v>
                </c:pt>
                <c:pt idx="273">
                  <c:v>28.90625</c:v>
                </c:pt>
                <c:pt idx="274">
                  <c:v>28.125</c:v>
                </c:pt>
                <c:pt idx="275">
                  <c:v>28.125</c:v>
                </c:pt>
                <c:pt idx="276">
                  <c:v>29.6875</c:v>
                </c:pt>
                <c:pt idx="277">
                  <c:v>28.125</c:v>
                </c:pt>
                <c:pt idx="278">
                  <c:v>25.78125</c:v>
                </c:pt>
                <c:pt idx="279">
                  <c:v>23.4375</c:v>
                </c:pt>
                <c:pt idx="280">
                  <c:v>25</c:v>
                </c:pt>
                <c:pt idx="281">
                  <c:v>39.84375</c:v>
                </c:pt>
                <c:pt idx="282">
                  <c:v>39.84375</c:v>
                </c:pt>
                <c:pt idx="283">
                  <c:v>47.65625</c:v>
                </c:pt>
                <c:pt idx="284">
                  <c:v>47.65625</c:v>
                </c:pt>
                <c:pt idx="285">
                  <c:v>51.5625</c:v>
                </c:pt>
                <c:pt idx="286">
                  <c:v>77.34375</c:v>
                </c:pt>
                <c:pt idx="287">
                  <c:v>69.53125</c:v>
                </c:pt>
                <c:pt idx="288">
                  <c:v>62.5</c:v>
                </c:pt>
                <c:pt idx="289">
                  <c:v>55.46875</c:v>
                </c:pt>
                <c:pt idx="290">
                  <c:v>37.5</c:v>
                </c:pt>
                <c:pt idx="291">
                  <c:v>50.78125</c:v>
                </c:pt>
                <c:pt idx="292">
                  <c:v>39.84375</c:v>
                </c:pt>
                <c:pt idx="293">
                  <c:v>38.28125</c:v>
                </c:pt>
                <c:pt idx="294">
                  <c:v>37.5</c:v>
                </c:pt>
                <c:pt idx="295">
                  <c:v>35.9375</c:v>
                </c:pt>
                <c:pt idx="296">
                  <c:v>31.25</c:v>
                </c:pt>
                <c:pt idx="297">
                  <c:v>45.3125</c:v>
                </c:pt>
                <c:pt idx="298">
                  <c:v>36.71875</c:v>
                </c:pt>
                <c:pt idx="299">
                  <c:v>28.90625</c:v>
                </c:pt>
                <c:pt idx="300">
                  <c:v>31.25</c:v>
                </c:pt>
                <c:pt idx="301">
                  <c:v>32.8125</c:v>
                </c:pt>
                <c:pt idx="302">
                  <c:v>31.25</c:v>
                </c:pt>
                <c:pt idx="303">
                  <c:v>30.46875</c:v>
                </c:pt>
                <c:pt idx="304">
                  <c:v>30.46875</c:v>
                </c:pt>
                <c:pt idx="305">
                  <c:v>40.625</c:v>
                </c:pt>
                <c:pt idx="306">
                  <c:v>61.71875</c:v>
                </c:pt>
                <c:pt idx="307">
                  <c:v>65.625</c:v>
                </c:pt>
                <c:pt idx="308">
                  <c:v>55.46875</c:v>
                </c:pt>
                <c:pt idx="309">
                  <c:v>46.09375</c:v>
                </c:pt>
                <c:pt idx="310">
                  <c:v>46.09375</c:v>
                </c:pt>
                <c:pt idx="311">
                  <c:v>48.4375</c:v>
                </c:pt>
                <c:pt idx="312">
                  <c:v>58.59375</c:v>
                </c:pt>
                <c:pt idx="313">
                  <c:v>54.6875</c:v>
                </c:pt>
                <c:pt idx="314">
                  <c:v>52.34375</c:v>
                </c:pt>
                <c:pt idx="315">
                  <c:v>50.78125</c:v>
                </c:pt>
                <c:pt idx="316">
                  <c:v>52.34375</c:v>
                </c:pt>
                <c:pt idx="317">
                  <c:v>50</c:v>
                </c:pt>
                <c:pt idx="318">
                  <c:v>45.3125</c:v>
                </c:pt>
                <c:pt idx="319">
                  <c:v>41.40625</c:v>
                </c:pt>
                <c:pt idx="320">
                  <c:v>36.71875</c:v>
                </c:pt>
                <c:pt idx="321">
                  <c:v>42.96875</c:v>
                </c:pt>
                <c:pt idx="322">
                  <c:v>44.53125</c:v>
                </c:pt>
                <c:pt idx="323">
                  <c:v>46.09375</c:v>
                </c:pt>
                <c:pt idx="324">
                  <c:v>47.65625</c:v>
                </c:pt>
                <c:pt idx="325">
                  <c:v>54.6875</c:v>
                </c:pt>
                <c:pt idx="326">
                  <c:v>46.09375</c:v>
                </c:pt>
                <c:pt idx="327">
                  <c:v>41.40625</c:v>
                </c:pt>
                <c:pt idx="328">
                  <c:v>37.5</c:v>
                </c:pt>
                <c:pt idx="329">
                  <c:v>48.4375</c:v>
                </c:pt>
                <c:pt idx="330">
                  <c:v>42.1875</c:v>
                </c:pt>
                <c:pt idx="331">
                  <c:v>34.375</c:v>
                </c:pt>
                <c:pt idx="332">
                  <c:v>34.375</c:v>
                </c:pt>
                <c:pt idx="333">
                  <c:v>29.6875</c:v>
                </c:pt>
                <c:pt idx="334">
                  <c:v>41.40625</c:v>
                </c:pt>
                <c:pt idx="335">
                  <c:v>32.03125</c:v>
                </c:pt>
                <c:pt idx="336">
                  <c:v>34.375</c:v>
                </c:pt>
                <c:pt idx="337">
                  <c:v>42.96875</c:v>
                </c:pt>
                <c:pt idx="338">
                  <c:v>43.75</c:v>
                </c:pt>
                <c:pt idx="339">
                  <c:v>46.09375</c:v>
                </c:pt>
                <c:pt idx="340">
                  <c:v>49.21875</c:v>
                </c:pt>
                <c:pt idx="341">
                  <c:v>49.21875</c:v>
                </c:pt>
                <c:pt idx="342">
                  <c:v>54.6875</c:v>
                </c:pt>
                <c:pt idx="343">
                  <c:v>49.21875</c:v>
                </c:pt>
                <c:pt idx="344">
                  <c:v>49.21875</c:v>
                </c:pt>
                <c:pt idx="345">
                  <c:v>49.21875</c:v>
                </c:pt>
                <c:pt idx="346">
                  <c:v>38.28125</c:v>
                </c:pt>
                <c:pt idx="347">
                  <c:v>47.65625</c:v>
                </c:pt>
                <c:pt idx="348">
                  <c:v>34.375</c:v>
                </c:pt>
                <c:pt idx="349">
                  <c:v>38.28125</c:v>
                </c:pt>
                <c:pt idx="350">
                  <c:v>42.1875</c:v>
                </c:pt>
                <c:pt idx="351">
                  <c:v>50.78125</c:v>
                </c:pt>
                <c:pt idx="352">
                  <c:v>62.5</c:v>
                </c:pt>
                <c:pt idx="353">
                  <c:v>47.65625</c:v>
                </c:pt>
                <c:pt idx="354">
                  <c:v>54.6875</c:v>
                </c:pt>
                <c:pt idx="355">
                  <c:v>43.75</c:v>
                </c:pt>
                <c:pt idx="356">
                  <c:v>40.625</c:v>
                </c:pt>
                <c:pt idx="357">
                  <c:v>46.875</c:v>
                </c:pt>
                <c:pt idx="358">
                  <c:v>42.96875</c:v>
                </c:pt>
                <c:pt idx="359">
                  <c:v>44.53125</c:v>
                </c:pt>
                <c:pt idx="360">
                  <c:v>33.59375</c:v>
                </c:pt>
                <c:pt idx="361">
                  <c:v>30.46875</c:v>
                </c:pt>
                <c:pt idx="362">
                  <c:v>22.65625</c:v>
                </c:pt>
                <c:pt idx="363">
                  <c:v>25</c:v>
                </c:pt>
                <c:pt idx="364">
                  <c:v>26.5625</c:v>
                </c:pt>
                <c:pt idx="365">
                  <c:v>28.90625</c:v>
                </c:pt>
                <c:pt idx="366">
                  <c:v>28.90625</c:v>
                </c:pt>
                <c:pt idx="367">
                  <c:v>22.65625</c:v>
                </c:pt>
                <c:pt idx="368">
                  <c:v>32.03125</c:v>
                </c:pt>
                <c:pt idx="369">
                  <c:v>25</c:v>
                </c:pt>
                <c:pt idx="370">
                  <c:v>28.125</c:v>
                </c:pt>
                <c:pt idx="371">
                  <c:v>29.6875</c:v>
                </c:pt>
                <c:pt idx="372">
                  <c:v>41.40625</c:v>
                </c:pt>
                <c:pt idx="373">
                  <c:v>33.59375</c:v>
                </c:pt>
                <c:pt idx="374">
                  <c:v>29.6875</c:v>
                </c:pt>
                <c:pt idx="375">
                  <c:v>23.4375</c:v>
                </c:pt>
                <c:pt idx="376">
                  <c:v>24.21875</c:v>
                </c:pt>
                <c:pt idx="377">
                  <c:v>19.53125</c:v>
                </c:pt>
                <c:pt idx="378">
                  <c:v>45.762711864406782</c:v>
                </c:pt>
                <c:pt idx="379">
                  <c:v>62.711864406779661</c:v>
                </c:pt>
                <c:pt idx="380">
                  <c:v>79.66101694915254</c:v>
                </c:pt>
                <c:pt idx="381">
                  <c:v>61.016949152542374</c:v>
                </c:pt>
                <c:pt idx="382">
                  <c:v>61.016949152542374</c:v>
                </c:pt>
                <c:pt idx="383">
                  <c:v>61.016949152542374</c:v>
                </c:pt>
                <c:pt idx="384">
                  <c:v>72.881355932203391</c:v>
                </c:pt>
                <c:pt idx="385">
                  <c:v>49.152542372881356</c:v>
                </c:pt>
                <c:pt idx="386">
                  <c:v>66.101694915254242</c:v>
                </c:pt>
                <c:pt idx="387">
                  <c:v>76.271186440677965</c:v>
                </c:pt>
                <c:pt idx="388">
                  <c:v>71.186440677966104</c:v>
                </c:pt>
                <c:pt idx="389">
                  <c:v>28.8135593220339</c:v>
                </c:pt>
                <c:pt idx="390">
                  <c:v>40.677966101694921</c:v>
                </c:pt>
                <c:pt idx="391">
                  <c:v>47.457627118644069</c:v>
                </c:pt>
                <c:pt idx="392">
                  <c:v>45.762711864406782</c:v>
                </c:pt>
                <c:pt idx="393">
                  <c:v>37.288135593220339</c:v>
                </c:pt>
                <c:pt idx="394">
                  <c:v>42.372881355932201</c:v>
                </c:pt>
                <c:pt idx="395">
                  <c:v>40.677966101694921</c:v>
                </c:pt>
                <c:pt idx="396">
                  <c:v>42.372881355932201</c:v>
                </c:pt>
                <c:pt idx="397">
                  <c:v>42.372881355932201</c:v>
                </c:pt>
                <c:pt idx="398">
                  <c:v>35.593220338983052</c:v>
                </c:pt>
                <c:pt idx="399">
                  <c:v>57.627118644067799</c:v>
                </c:pt>
                <c:pt idx="400">
                  <c:v>55.932203389830505</c:v>
                </c:pt>
                <c:pt idx="401">
                  <c:v>30.508474576271187</c:v>
                </c:pt>
                <c:pt idx="402">
                  <c:v>71.186440677966104</c:v>
                </c:pt>
                <c:pt idx="403">
                  <c:v>52.542372881355938</c:v>
                </c:pt>
                <c:pt idx="404">
                  <c:v>50.847457627118644</c:v>
                </c:pt>
                <c:pt idx="405">
                  <c:v>45.762711864406782</c:v>
                </c:pt>
                <c:pt idx="406">
                  <c:v>47.457627118644069</c:v>
                </c:pt>
                <c:pt idx="407">
                  <c:v>40.677966101694921</c:v>
                </c:pt>
                <c:pt idx="408">
                  <c:v>61.016949152542374</c:v>
                </c:pt>
                <c:pt idx="409">
                  <c:v>67.796610169491515</c:v>
                </c:pt>
                <c:pt idx="410">
                  <c:v>66.101694915254242</c:v>
                </c:pt>
                <c:pt idx="411">
                  <c:v>64.406779661016941</c:v>
                </c:pt>
                <c:pt idx="412">
                  <c:v>89.830508474576277</c:v>
                </c:pt>
                <c:pt idx="413">
                  <c:v>74.576271186440678</c:v>
                </c:pt>
                <c:pt idx="414">
                  <c:v>45.762711864406782</c:v>
                </c:pt>
                <c:pt idx="415">
                  <c:v>64.406779661016941</c:v>
                </c:pt>
                <c:pt idx="416">
                  <c:v>76.271186440677965</c:v>
                </c:pt>
                <c:pt idx="417">
                  <c:v>35.593220338983052</c:v>
                </c:pt>
                <c:pt idx="418">
                  <c:v>54.237288135593218</c:v>
                </c:pt>
                <c:pt idx="419">
                  <c:v>72.881355932203391</c:v>
                </c:pt>
                <c:pt idx="420">
                  <c:v>76.271186440677965</c:v>
                </c:pt>
                <c:pt idx="421">
                  <c:v>59.322033898305079</c:v>
                </c:pt>
                <c:pt idx="422">
                  <c:v>76.271186440677965</c:v>
                </c:pt>
                <c:pt idx="423">
                  <c:v>76.271186440677965</c:v>
                </c:pt>
                <c:pt idx="424">
                  <c:v>84.745762711864401</c:v>
                </c:pt>
                <c:pt idx="425">
                  <c:v>76.271186440677965</c:v>
                </c:pt>
                <c:pt idx="426">
                  <c:v>57.627118644067799</c:v>
                </c:pt>
                <c:pt idx="427">
                  <c:v>59.322033898305079</c:v>
                </c:pt>
                <c:pt idx="428">
                  <c:v>81.355932203389841</c:v>
                </c:pt>
                <c:pt idx="429">
                  <c:v>96.610169491525426</c:v>
                </c:pt>
                <c:pt idx="430">
                  <c:v>50.847457627118644</c:v>
                </c:pt>
                <c:pt idx="431">
                  <c:v>59.322033898305079</c:v>
                </c:pt>
                <c:pt idx="432">
                  <c:v>77.966101694915253</c:v>
                </c:pt>
                <c:pt idx="433">
                  <c:v>74.576271186440678</c:v>
                </c:pt>
                <c:pt idx="434">
                  <c:v>69.491525423728817</c:v>
                </c:pt>
                <c:pt idx="435">
                  <c:v>76.271186440677965</c:v>
                </c:pt>
                <c:pt idx="436">
                  <c:v>55.932203389830505</c:v>
                </c:pt>
                <c:pt idx="437">
                  <c:v>76.271186440677965</c:v>
                </c:pt>
                <c:pt idx="438">
                  <c:v>62.711864406779661</c:v>
                </c:pt>
                <c:pt idx="439">
                  <c:v>64.406779661016941</c:v>
                </c:pt>
                <c:pt idx="440">
                  <c:v>74.576271186440678</c:v>
                </c:pt>
                <c:pt idx="441">
                  <c:v>81.355932203389841</c:v>
                </c:pt>
                <c:pt idx="442">
                  <c:v>74.576271186440678</c:v>
                </c:pt>
                <c:pt idx="443">
                  <c:v>52.542372881355938</c:v>
                </c:pt>
                <c:pt idx="444">
                  <c:v>59.322033898305079</c:v>
                </c:pt>
                <c:pt idx="445">
                  <c:v>74.576271186440678</c:v>
                </c:pt>
                <c:pt idx="446">
                  <c:v>69.491525423728817</c:v>
                </c:pt>
                <c:pt idx="447">
                  <c:v>72.881355932203391</c:v>
                </c:pt>
                <c:pt idx="448">
                  <c:v>74.576271186440678</c:v>
                </c:pt>
                <c:pt idx="449">
                  <c:v>91.525423728813564</c:v>
                </c:pt>
                <c:pt idx="450">
                  <c:v>71.186440677966104</c:v>
                </c:pt>
                <c:pt idx="451">
                  <c:v>81.355932203389841</c:v>
                </c:pt>
                <c:pt idx="452">
                  <c:v>67.796610169491515</c:v>
                </c:pt>
                <c:pt idx="453">
                  <c:v>67.796610169491515</c:v>
                </c:pt>
                <c:pt idx="454">
                  <c:v>100</c:v>
                </c:pt>
                <c:pt idx="455">
                  <c:v>69.491525423728817</c:v>
                </c:pt>
                <c:pt idx="456">
                  <c:v>52.542372881355938</c:v>
                </c:pt>
                <c:pt idx="457">
                  <c:v>86.440677966101703</c:v>
                </c:pt>
                <c:pt idx="458">
                  <c:v>83.050847457627114</c:v>
                </c:pt>
                <c:pt idx="459">
                  <c:v>81.355932203389841</c:v>
                </c:pt>
                <c:pt idx="460">
                  <c:v>74.576271186440678</c:v>
                </c:pt>
                <c:pt idx="461">
                  <c:v>74.576271186440678</c:v>
                </c:pt>
                <c:pt idx="462">
                  <c:v>74.576271186440678</c:v>
                </c:pt>
                <c:pt idx="463">
                  <c:v>76.271186440677965</c:v>
                </c:pt>
                <c:pt idx="464">
                  <c:v>72.881355932203391</c:v>
                </c:pt>
                <c:pt idx="465">
                  <c:v>57.627118644067799</c:v>
                </c:pt>
                <c:pt idx="466">
                  <c:v>71.186440677966104</c:v>
                </c:pt>
                <c:pt idx="467">
                  <c:v>57.627118644067799</c:v>
                </c:pt>
                <c:pt idx="468">
                  <c:v>76.271186440677965</c:v>
                </c:pt>
                <c:pt idx="469">
                  <c:v>64.406779661016941</c:v>
                </c:pt>
                <c:pt idx="470">
                  <c:v>59.322033898305079</c:v>
                </c:pt>
                <c:pt idx="471">
                  <c:v>74.576271186440678</c:v>
                </c:pt>
                <c:pt idx="472">
                  <c:v>47.457627118644069</c:v>
                </c:pt>
                <c:pt idx="473">
                  <c:v>66.101694915254242</c:v>
                </c:pt>
                <c:pt idx="474">
                  <c:v>76.271186440677965</c:v>
                </c:pt>
                <c:pt idx="475">
                  <c:v>71.186440677966104</c:v>
                </c:pt>
                <c:pt idx="476">
                  <c:v>71.186440677966104</c:v>
                </c:pt>
                <c:pt idx="477">
                  <c:v>72.881355932203391</c:v>
                </c:pt>
                <c:pt idx="478">
                  <c:v>54.237288135593218</c:v>
                </c:pt>
                <c:pt idx="479">
                  <c:v>74.576271186440678</c:v>
                </c:pt>
                <c:pt idx="480">
                  <c:v>55.932203389830505</c:v>
                </c:pt>
                <c:pt idx="481">
                  <c:v>67.796610169491515</c:v>
                </c:pt>
                <c:pt idx="482">
                  <c:v>83.050847457627114</c:v>
                </c:pt>
                <c:pt idx="483">
                  <c:v>66.101694915254242</c:v>
                </c:pt>
                <c:pt idx="484">
                  <c:v>49.152542372881356</c:v>
                </c:pt>
                <c:pt idx="485">
                  <c:v>61.016949152542374</c:v>
                </c:pt>
                <c:pt idx="486">
                  <c:v>72.881355932203391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7E-514B-B3C4-D4D3FC1C4E91}"/>
            </c:ext>
          </c:extLst>
        </c:ser>
        <c:ser>
          <c:idx val="1"/>
          <c:order val="1"/>
          <c:spPr>
            <a:ln w="19050">
              <a:noFill/>
            </a:ln>
          </c:spPr>
          <c:marker>
            <c:symbol val="square"/>
            <c:size val="2"/>
            <c:spPr>
              <a:solidFill>
                <a:schemeClr val="accent2"/>
              </a:solidFill>
            </c:spPr>
          </c:marker>
          <c:trendline>
            <c:spPr>
              <a:ln w="19050">
                <a:solidFill>
                  <a:schemeClr val="accent2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('[3]mChDvl2 0.5 - Wnt11 0.5 - EV 0.'!$C$6:$C$104,'[3]mChDvl2 0.5 - Wnt11 0.5 - EV 0.'!$H$6:$H$62,'[3]mChDvl2 0.5 - Wnt11 0.5 - EV 0.'!$M$6:$M$113,'[3]mChDvl2 0.5 - Wnt11 0.5 - EV 0.'!$R$6:$R$119,'[3]mChDvl2 0.5 - Wnt11 0.5 - EV 0.'!$W$6:$W$114)</c:f>
              <c:numCache>
                <c:formatCode>General</c:formatCode>
                <c:ptCount val="487"/>
                <c:pt idx="0">
                  <c:v>1.0101010101010102</c:v>
                </c:pt>
                <c:pt idx="1">
                  <c:v>2.0202020202020203</c:v>
                </c:pt>
                <c:pt idx="2">
                  <c:v>3.0303030303030303</c:v>
                </c:pt>
                <c:pt idx="3">
                  <c:v>4.0404040404040407</c:v>
                </c:pt>
                <c:pt idx="4">
                  <c:v>5.0505050505050502</c:v>
                </c:pt>
                <c:pt idx="5">
                  <c:v>6.0606060606060606</c:v>
                </c:pt>
                <c:pt idx="6">
                  <c:v>7.0707070707070701</c:v>
                </c:pt>
                <c:pt idx="7">
                  <c:v>8.0808080808080813</c:v>
                </c:pt>
                <c:pt idx="8">
                  <c:v>9.0909090909090917</c:v>
                </c:pt>
                <c:pt idx="9">
                  <c:v>10.1010101010101</c:v>
                </c:pt>
                <c:pt idx="10">
                  <c:v>11.111111111111111</c:v>
                </c:pt>
                <c:pt idx="11">
                  <c:v>12.121212121212121</c:v>
                </c:pt>
                <c:pt idx="12">
                  <c:v>13.131313131313133</c:v>
                </c:pt>
                <c:pt idx="13">
                  <c:v>14.14141414141414</c:v>
                </c:pt>
                <c:pt idx="14">
                  <c:v>15.151515151515152</c:v>
                </c:pt>
                <c:pt idx="15">
                  <c:v>16.161616161616163</c:v>
                </c:pt>
                <c:pt idx="16">
                  <c:v>17.171717171717169</c:v>
                </c:pt>
                <c:pt idx="17">
                  <c:v>18.181818181818183</c:v>
                </c:pt>
                <c:pt idx="18">
                  <c:v>19.19191919191919</c:v>
                </c:pt>
                <c:pt idx="19">
                  <c:v>20.202020202020201</c:v>
                </c:pt>
                <c:pt idx="20">
                  <c:v>21.212121212121211</c:v>
                </c:pt>
                <c:pt idx="21">
                  <c:v>22.222222222222221</c:v>
                </c:pt>
                <c:pt idx="22">
                  <c:v>23.232323232323232</c:v>
                </c:pt>
                <c:pt idx="23">
                  <c:v>24.242424242424242</c:v>
                </c:pt>
                <c:pt idx="24">
                  <c:v>25.252525252525253</c:v>
                </c:pt>
                <c:pt idx="25">
                  <c:v>26.262626262626267</c:v>
                </c:pt>
                <c:pt idx="26">
                  <c:v>27.27272727272727</c:v>
                </c:pt>
                <c:pt idx="27">
                  <c:v>28.28282828282828</c:v>
                </c:pt>
                <c:pt idx="28">
                  <c:v>29.292929292929294</c:v>
                </c:pt>
                <c:pt idx="29">
                  <c:v>30.303030303030305</c:v>
                </c:pt>
                <c:pt idx="30">
                  <c:v>31.313131313131315</c:v>
                </c:pt>
                <c:pt idx="31">
                  <c:v>32.323232323232325</c:v>
                </c:pt>
                <c:pt idx="32">
                  <c:v>33.333333333333329</c:v>
                </c:pt>
                <c:pt idx="33">
                  <c:v>34.343434343434339</c:v>
                </c:pt>
                <c:pt idx="34">
                  <c:v>35.353535353535356</c:v>
                </c:pt>
                <c:pt idx="35">
                  <c:v>36.363636363636367</c:v>
                </c:pt>
                <c:pt idx="36">
                  <c:v>37.373737373737377</c:v>
                </c:pt>
                <c:pt idx="37">
                  <c:v>38.383838383838381</c:v>
                </c:pt>
                <c:pt idx="38">
                  <c:v>39.393939393939391</c:v>
                </c:pt>
                <c:pt idx="39">
                  <c:v>40.404040404040401</c:v>
                </c:pt>
                <c:pt idx="40">
                  <c:v>41.414141414141412</c:v>
                </c:pt>
                <c:pt idx="41">
                  <c:v>42.424242424242422</c:v>
                </c:pt>
                <c:pt idx="42">
                  <c:v>43.43434343434344</c:v>
                </c:pt>
                <c:pt idx="43">
                  <c:v>44.444444444444443</c:v>
                </c:pt>
                <c:pt idx="44">
                  <c:v>45.454545454545453</c:v>
                </c:pt>
                <c:pt idx="45">
                  <c:v>46.464646464646464</c:v>
                </c:pt>
                <c:pt idx="46">
                  <c:v>47.474747474747474</c:v>
                </c:pt>
                <c:pt idx="47">
                  <c:v>48.484848484848484</c:v>
                </c:pt>
                <c:pt idx="48">
                  <c:v>49.494949494949495</c:v>
                </c:pt>
                <c:pt idx="49">
                  <c:v>50.505050505050505</c:v>
                </c:pt>
                <c:pt idx="50">
                  <c:v>51.515151515151516</c:v>
                </c:pt>
                <c:pt idx="51">
                  <c:v>52.525252525252533</c:v>
                </c:pt>
                <c:pt idx="52">
                  <c:v>53.535353535353536</c:v>
                </c:pt>
                <c:pt idx="53">
                  <c:v>54.54545454545454</c:v>
                </c:pt>
                <c:pt idx="54">
                  <c:v>55.555555555555557</c:v>
                </c:pt>
                <c:pt idx="55">
                  <c:v>56.56565656565656</c:v>
                </c:pt>
                <c:pt idx="56">
                  <c:v>57.575757575757578</c:v>
                </c:pt>
                <c:pt idx="57">
                  <c:v>58.585858585858588</c:v>
                </c:pt>
                <c:pt idx="58">
                  <c:v>59.595959595959592</c:v>
                </c:pt>
                <c:pt idx="59">
                  <c:v>60.606060606060609</c:v>
                </c:pt>
                <c:pt idx="60">
                  <c:v>61.616161616161612</c:v>
                </c:pt>
                <c:pt idx="61">
                  <c:v>62.62626262626263</c:v>
                </c:pt>
                <c:pt idx="62">
                  <c:v>63.636363636363633</c:v>
                </c:pt>
                <c:pt idx="63">
                  <c:v>64.646464646464651</c:v>
                </c:pt>
                <c:pt idx="64">
                  <c:v>65.656565656565661</c:v>
                </c:pt>
                <c:pt idx="65">
                  <c:v>66.666666666666657</c:v>
                </c:pt>
                <c:pt idx="66">
                  <c:v>67.676767676767682</c:v>
                </c:pt>
                <c:pt idx="67">
                  <c:v>68.686868686868678</c:v>
                </c:pt>
                <c:pt idx="68">
                  <c:v>69.696969696969703</c:v>
                </c:pt>
                <c:pt idx="69">
                  <c:v>70.707070707070713</c:v>
                </c:pt>
                <c:pt idx="70">
                  <c:v>71.717171717171709</c:v>
                </c:pt>
                <c:pt idx="71">
                  <c:v>72.727272727272734</c:v>
                </c:pt>
                <c:pt idx="72">
                  <c:v>73.73737373737373</c:v>
                </c:pt>
                <c:pt idx="73">
                  <c:v>74.747474747474755</c:v>
                </c:pt>
                <c:pt idx="74">
                  <c:v>75.757575757575751</c:v>
                </c:pt>
                <c:pt idx="75">
                  <c:v>76.767676767676761</c:v>
                </c:pt>
                <c:pt idx="76">
                  <c:v>77.777777777777786</c:v>
                </c:pt>
                <c:pt idx="77">
                  <c:v>78.787878787878782</c:v>
                </c:pt>
                <c:pt idx="78">
                  <c:v>79.797979797979806</c:v>
                </c:pt>
                <c:pt idx="79">
                  <c:v>80.808080808080803</c:v>
                </c:pt>
                <c:pt idx="80">
                  <c:v>81.818181818181827</c:v>
                </c:pt>
                <c:pt idx="81">
                  <c:v>82.828282828282823</c:v>
                </c:pt>
                <c:pt idx="82">
                  <c:v>83.838383838383834</c:v>
                </c:pt>
                <c:pt idx="83">
                  <c:v>84.848484848484844</c:v>
                </c:pt>
                <c:pt idx="84">
                  <c:v>85.858585858585855</c:v>
                </c:pt>
                <c:pt idx="85">
                  <c:v>86.868686868686879</c:v>
                </c:pt>
                <c:pt idx="86">
                  <c:v>87.878787878787875</c:v>
                </c:pt>
                <c:pt idx="87">
                  <c:v>88.888888888888886</c:v>
                </c:pt>
                <c:pt idx="88">
                  <c:v>89.898989898989896</c:v>
                </c:pt>
                <c:pt idx="89">
                  <c:v>90.909090909090907</c:v>
                </c:pt>
                <c:pt idx="90">
                  <c:v>91.919191919191917</c:v>
                </c:pt>
                <c:pt idx="91">
                  <c:v>92.929292929292927</c:v>
                </c:pt>
                <c:pt idx="92">
                  <c:v>93.939393939393938</c:v>
                </c:pt>
                <c:pt idx="93">
                  <c:v>94.949494949494948</c:v>
                </c:pt>
                <c:pt idx="94">
                  <c:v>95.959595959595958</c:v>
                </c:pt>
                <c:pt idx="95">
                  <c:v>96.969696969696969</c:v>
                </c:pt>
                <c:pt idx="96">
                  <c:v>97.979797979797979</c:v>
                </c:pt>
                <c:pt idx="97">
                  <c:v>98.98989898989899</c:v>
                </c:pt>
                <c:pt idx="98">
                  <c:v>100</c:v>
                </c:pt>
                <c:pt idx="99">
                  <c:v>1.7543859649122806</c:v>
                </c:pt>
                <c:pt idx="100">
                  <c:v>3.5087719298245612</c:v>
                </c:pt>
                <c:pt idx="101">
                  <c:v>5.2631578947368416</c:v>
                </c:pt>
                <c:pt idx="102">
                  <c:v>7.0175438596491224</c:v>
                </c:pt>
                <c:pt idx="103">
                  <c:v>8.7719298245614024</c:v>
                </c:pt>
                <c:pt idx="104">
                  <c:v>10.526315789473683</c:v>
                </c:pt>
                <c:pt idx="105">
                  <c:v>12.280701754385964</c:v>
                </c:pt>
                <c:pt idx="106">
                  <c:v>14.035087719298245</c:v>
                </c:pt>
                <c:pt idx="107">
                  <c:v>15.789473684210526</c:v>
                </c:pt>
                <c:pt idx="108">
                  <c:v>17.543859649122805</c:v>
                </c:pt>
                <c:pt idx="109">
                  <c:v>19.298245614035086</c:v>
                </c:pt>
                <c:pt idx="110">
                  <c:v>21.052631578947366</c:v>
                </c:pt>
                <c:pt idx="111">
                  <c:v>22.807017543859647</c:v>
                </c:pt>
                <c:pt idx="112">
                  <c:v>24.561403508771928</c:v>
                </c:pt>
                <c:pt idx="113">
                  <c:v>26.315789473684209</c:v>
                </c:pt>
                <c:pt idx="114">
                  <c:v>28.07017543859649</c:v>
                </c:pt>
                <c:pt idx="115">
                  <c:v>29.82456140350877</c:v>
                </c:pt>
                <c:pt idx="116">
                  <c:v>31.578947368421051</c:v>
                </c:pt>
                <c:pt idx="117">
                  <c:v>33.333333333333329</c:v>
                </c:pt>
                <c:pt idx="118">
                  <c:v>35.087719298245609</c:v>
                </c:pt>
                <c:pt idx="119">
                  <c:v>36.84210526315789</c:v>
                </c:pt>
                <c:pt idx="120">
                  <c:v>38.596491228070171</c:v>
                </c:pt>
                <c:pt idx="121">
                  <c:v>40.350877192982452</c:v>
                </c:pt>
                <c:pt idx="122">
                  <c:v>42.105263157894733</c:v>
                </c:pt>
                <c:pt idx="123">
                  <c:v>43.859649122807014</c:v>
                </c:pt>
                <c:pt idx="124">
                  <c:v>45.614035087719294</c:v>
                </c:pt>
                <c:pt idx="125">
                  <c:v>47.368421052631575</c:v>
                </c:pt>
                <c:pt idx="126">
                  <c:v>49.122807017543856</c:v>
                </c:pt>
                <c:pt idx="127">
                  <c:v>50.877192982456144</c:v>
                </c:pt>
                <c:pt idx="128">
                  <c:v>52.631578947368418</c:v>
                </c:pt>
                <c:pt idx="129">
                  <c:v>54.385964912280706</c:v>
                </c:pt>
                <c:pt idx="130">
                  <c:v>56.140350877192979</c:v>
                </c:pt>
                <c:pt idx="131">
                  <c:v>57.894736842105267</c:v>
                </c:pt>
                <c:pt idx="132">
                  <c:v>59.649122807017541</c:v>
                </c:pt>
                <c:pt idx="133">
                  <c:v>61.403508771929829</c:v>
                </c:pt>
                <c:pt idx="134">
                  <c:v>63.157894736842103</c:v>
                </c:pt>
                <c:pt idx="135">
                  <c:v>64.912280701754383</c:v>
                </c:pt>
                <c:pt idx="136">
                  <c:v>66.666666666666657</c:v>
                </c:pt>
                <c:pt idx="137">
                  <c:v>68.421052631578945</c:v>
                </c:pt>
                <c:pt idx="138">
                  <c:v>70.175438596491219</c:v>
                </c:pt>
                <c:pt idx="139">
                  <c:v>71.929824561403507</c:v>
                </c:pt>
                <c:pt idx="140">
                  <c:v>73.68421052631578</c:v>
                </c:pt>
                <c:pt idx="141">
                  <c:v>75.438596491228068</c:v>
                </c:pt>
                <c:pt idx="142">
                  <c:v>77.192982456140342</c:v>
                </c:pt>
                <c:pt idx="143">
                  <c:v>78.94736842105263</c:v>
                </c:pt>
                <c:pt idx="144">
                  <c:v>80.701754385964904</c:v>
                </c:pt>
                <c:pt idx="145">
                  <c:v>82.456140350877192</c:v>
                </c:pt>
                <c:pt idx="146">
                  <c:v>84.210526315789465</c:v>
                </c:pt>
                <c:pt idx="147">
                  <c:v>85.964912280701753</c:v>
                </c:pt>
                <c:pt idx="148">
                  <c:v>87.719298245614027</c:v>
                </c:pt>
                <c:pt idx="149">
                  <c:v>89.473684210526315</c:v>
                </c:pt>
                <c:pt idx="150">
                  <c:v>91.228070175438589</c:v>
                </c:pt>
                <c:pt idx="151">
                  <c:v>92.982456140350877</c:v>
                </c:pt>
                <c:pt idx="152">
                  <c:v>94.73684210526315</c:v>
                </c:pt>
                <c:pt idx="153">
                  <c:v>96.491228070175438</c:v>
                </c:pt>
                <c:pt idx="154">
                  <c:v>98.245614035087712</c:v>
                </c:pt>
                <c:pt idx="155">
                  <c:v>100</c:v>
                </c:pt>
                <c:pt idx="156">
                  <c:v>0.92592592592592582</c:v>
                </c:pt>
                <c:pt idx="157">
                  <c:v>1.8518518518518516</c:v>
                </c:pt>
                <c:pt idx="158">
                  <c:v>2.7777777777777777</c:v>
                </c:pt>
                <c:pt idx="159">
                  <c:v>3.7037037037037033</c:v>
                </c:pt>
                <c:pt idx="160">
                  <c:v>4.6296296296296298</c:v>
                </c:pt>
                <c:pt idx="161">
                  <c:v>5.5555555555555554</c:v>
                </c:pt>
                <c:pt idx="162">
                  <c:v>6.481481481481481</c:v>
                </c:pt>
                <c:pt idx="163">
                  <c:v>7.4074074074074066</c:v>
                </c:pt>
                <c:pt idx="164">
                  <c:v>8.3333333333333321</c:v>
                </c:pt>
                <c:pt idx="165">
                  <c:v>9.2592592592592595</c:v>
                </c:pt>
                <c:pt idx="166">
                  <c:v>10.185185185185185</c:v>
                </c:pt>
                <c:pt idx="167">
                  <c:v>11.111111111111111</c:v>
                </c:pt>
                <c:pt idx="168">
                  <c:v>12.037037037037036</c:v>
                </c:pt>
                <c:pt idx="169">
                  <c:v>12.962962962962962</c:v>
                </c:pt>
                <c:pt idx="170">
                  <c:v>13.888888888888889</c:v>
                </c:pt>
                <c:pt idx="171">
                  <c:v>14.814814814814813</c:v>
                </c:pt>
                <c:pt idx="172">
                  <c:v>15.74074074074074</c:v>
                </c:pt>
                <c:pt idx="173">
                  <c:v>16.666666666666664</c:v>
                </c:pt>
                <c:pt idx="174">
                  <c:v>17.592592592592592</c:v>
                </c:pt>
                <c:pt idx="175">
                  <c:v>18.518518518518519</c:v>
                </c:pt>
                <c:pt idx="176">
                  <c:v>19.444444444444446</c:v>
                </c:pt>
                <c:pt idx="177">
                  <c:v>20.37037037037037</c:v>
                </c:pt>
                <c:pt idx="178">
                  <c:v>21.296296296296298</c:v>
                </c:pt>
                <c:pt idx="179">
                  <c:v>22.222222222222221</c:v>
                </c:pt>
                <c:pt idx="180">
                  <c:v>23.148148148148149</c:v>
                </c:pt>
                <c:pt idx="181">
                  <c:v>24.074074074074073</c:v>
                </c:pt>
                <c:pt idx="182">
                  <c:v>25</c:v>
                </c:pt>
                <c:pt idx="183">
                  <c:v>25.925925925925924</c:v>
                </c:pt>
                <c:pt idx="184">
                  <c:v>26.851851851851855</c:v>
                </c:pt>
                <c:pt idx="185">
                  <c:v>27.777777777777779</c:v>
                </c:pt>
                <c:pt idx="186">
                  <c:v>28.703703703703702</c:v>
                </c:pt>
                <c:pt idx="187">
                  <c:v>29.629629629629626</c:v>
                </c:pt>
                <c:pt idx="188">
                  <c:v>30.555555555555557</c:v>
                </c:pt>
                <c:pt idx="189">
                  <c:v>31.481481481481481</c:v>
                </c:pt>
                <c:pt idx="190">
                  <c:v>32.407407407407405</c:v>
                </c:pt>
                <c:pt idx="191">
                  <c:v>33.333333333333329</c:v>
                </c:pt>
                <c:pt idx="192">
                  <c:v>34.25925925925926</c:v>
                </c:pt>
                <c:pt idx="193">
                  <c:v>35.185185185185183</c:v>
                </c:pt>
                <c:pt idx="194">
                  <c:v>36.111111111111107</c:v>
                </c:pt>
                <c:pt idx="195">
                  <c:v>37.037037037037038</c:v>
                </c:pt>
                <c:pt idx="196">
                  <c:v>37.962962962962962</c:v>
                </c:pt>
                <c:pt idx="197">
                  <c:v>38.888888888888893</c:v>
                </c:pt>
                <c:pt idx="198">
                  <c:v>39.814814814814817</c:v>
                </c:pt>
                <c:pt idx="199">
                  <c:v>40.74074074074074</c:v>
                </c:pt>
                <c:pt idx="200">
                  <c:v>41.666666666666671</c:v>
                </c:pt>
                <c:pt idx="201">
                  <c:v>42.592592592592595</c:v>
                </c:pt>
                <c:pt idx="202">
                  <c:v>43.518518518518519</c:v>
                </c:pt>
                <c:pt idx="203">
                  <c:v>44.444444444444443</c:v>
                </c:pt>
                <c:pt idx="204">
                  <c:v>45.370370370370374</c:v>
                </c:pt>
                <c:pt idx="205">
                  <c:v>46.296296296296298</c:v>
                </c:pt>
                <c:pt idx="206">
                  <c:v>47.222222222222221</c:v>
                </c:pt>
                <c:pt idx="207">
                  <c:v>48.148148148148145</c:v>
                </c:pt>
                <c:pt idx="208">
                  <c:v>49.074074074074076</c:v>
                </c:pt>
                <c:pt idx="209">
                  <c:v>50</c:v>
                </c:pt>
                <c:pt idx="210">
                  <c:v>50.925925925925931</c:v>
                </c:pt>
                <c:pt idx="211">
                  <c:v>51.851851851851848</c:v>
                </c:pt>
                <c:pt idx="212">
                  <c:v>52.777777777777779</c:v>
                </c:pt>
                <c:pt idx="213">
                  <c:v>53.703703703703709</c:v>
                </c:pt>
                <c:pt idx="214">
                  <c:v>54.629629629629626</c:v>
                </c:pt>
                <c:pt idx="215">
                  <c:v>55.555555555555557</c:v>
                </c:pt>
                <c:pt idx="216">
                  <c:v>56.481481481481474</c:v>
                </c:pt>
                <c:pt idx="217">
                  <c:v>57.407407407407405</c:v>
                </c:pt>
                <c:pt idx="218">
                  <c:v>58.333333333333336</c:v>
                </c:pt>
                <c:pt idx="219">
                  <c:v>59.259259259259252</c:v>
                </c:pt>
                <c:pt idx="220">
                  <c:v>60.185185185185183</c:v>
                </c:pt>
                <c:pt idx="221">
                  <c:v>61.111111111111114</c:v>
                </c:pt>
                <c:pt idx="222">
                  <c:v>62.037037037037038</c:v>
                </c:pt>
                <c:pt idx="223">
                  <c:v>62.962962962962962</c:v>
                </c:pt>
                <c:pt idx="224">
                  <c:v>63.888888888888886</c:v>
                </c:pt>
                <c:pt idx="225">
                  <c:v>64.81481481481481</c:v>
                </c:pt>
                <c:pt idx="226">
                  <c:v>65.740740740740748</c:v>
                </c:pt>
                <c:pt idx="227">
                  <c:v>66.666666666666657</c:v>
                </c:pt>
                <c:pt idx="228">
                  <c:v>67.592592592592595</c:v>
                </c:pt>
                <c:pt idx="229">
                  <c:v>68.518518518518519</c:v>
                </c:pt>
                <c:pt idx="230">
                  <c:v>69.444444444444443</c:v>
                </c:pt>
                <c:pt idx="231">
                  <c:v>70.370370370370367</c:v>
                </c:pt>
                <c:pt idx="232">
                  <c:v>71.296296296296291</c:v>
                </c:pt>
                <c:pt idx="233">
                  <c:v>72.222222222222214</c:v>
                </c:pt>
                <c:pt idx="234">
                  <c:v>73.148148148148152</c:v>
                </c:pt>
                <c:pt idx="235">
                  <c:v>74.074074074074076</c:v>
                </c:pt>
                <c:pt idx="236">
                  <c:v>75</c:v>
                </c:pt>
                <c:pt idx="237">
                  <c:v>75.925925925925924</c:v>
                </c:pt>
                <c:pt idx="238">
                  <c:v>76.851851851851848</c:v>
                </c:pt>
                <c:pt idx="239">
                  <c:v>77.777777777777786</c:v>
                </c:pt>
                <c:pt idx="240">
                  <c:v>78.703703703703709</c:v>
                </c:pt>
                <c:pt idx="241">
                  <c:v>79.629629629629633</c:v>
                </c:pt>
                <c:pt idx="242">
                  <c:v>80.555555555555557</c:v>
                </c:pt>
                <c:pt idx="243">
                  <c:v>81.481481481481481</c:v>
                </c:pt>
                <c:pt idx="244">
                  <c:v>82.407407407407405</c:v>
                </c:pt>
                <c:pt idx="245">
                  <c:v>83.333333333333343</c:v>
                </c:pt>
                <c:pt idx="246">
                  <c:v>84.259259259259252</c:v>
                </c:pt>
                <c:pt idx="247">
                  <c:v>85.18518518518519</c:v>
                </c:pt>
                <c:pt idx="248">
                  <c:v>86.111111111111114</c:v>
                </c:pt>
                <c:pt idx="249">
                  <c:v>87.037037037037038</c:v>
                </c:pt>
                <c:pt idx="250">
                  <c:v>87.962962962962962</c:v>
                </c:pt>
                <c:pt idx="251">
                  <c:v>88.888888888888886</c:v>
                </c:pt>
                <c:pt idx="252">
                  <c:v>89.81481481481481</c:v>
                </c:pt>
                <c:pt idx="253">
                  <c:v>90.740740740740748</c:v>
                </c:pt>
                <c:pt idx="254">
                  <c:v>91.666666666666657</c:v>
                </c:pt>
                <c:pt idx="255">
                  <c:v>92.592592592592595</c:v>
                </c:pt>
                <c:pt idx="256">
                  <c:v>93.518518518518519</c:v>
                </c:pt>
                <c:pt idx="257">
                  <c:v>94.444444444444443</c:v>
                </c:pt>
                <c:pt idx="258">
                  <c:v>95.370370370370367</c:v>
                </c:pt>
                <c:pt idx="259">
                  <c:v>96.296296296296291</c:v>
                </c:pt>
                <c:pt idx="260">
                  <c:v>97.222222222222214</c:v>
                </c:pt>
                <c:pt idx="261">
                  <c:v>98.148148148148152</c:v>
                </c:pt>
                <c:pt idx="262">
                  <c:v>99.074074074074076</c:v>
                </c:pt>
                <c:pt idx="263">
                  <c:v>100</c:v>
                </c:pt>
                <c:pt idx="264">
                  <c:v>0.8771929824561403</c:v>
                </c:pt>
                <c:pt idx="265">
                  <c:v>1.7543859649122806</c:v>
                </c:pt>
                <c:pt idx="266">
                  <c:v>2.6315789473684208</c:v>
                </c:pt>
                <c:pt idx="267">
                  <c:v>3.5087719298245612</c:v>
                </c:pt>
                <c:pt idx="268">
                  <c:v>4.3859649122807012</c:v>
                </c:pt>
                <c:pt idx="269">
                  <c:v>5.2631578947368416</c:v>
                </c:pt>
                <c:pt idx="270">
                  <c:v>6.140350877192982</c:v>
                </c:pt>
                <c:pt idx="271">
                  <c:v>7.0175438596491224</c:v>
                </c:pt>
                <c:pt idx="272">
                  <c:v>7.8947368421052628</c:v>
                </c:pt>
                <c:pt idx="273">
                  <c:v>8.7719298245614024</c:v>
                </c:pt>
                <c:pt idx="274">
                  <c:v>9.6491228070175428</c:v>
                </c:pt>
                <c:pt idx="275">
                  <c:v>10.526315789473683</c:v>
                </c:pt>
                <c:pt idx="276">
                  <c:v>11.403508771929824</c:v>
                </c:pt>
                <c:pt idx="277">
                  <c:v>12.280701754385964</c:v>
                </c:pt>
                <c:pt idx="278">
                  <c:v>13.157894736842104</c:v>
                </c:pt>
                <c:pt idx="279">
                  <c:v>14.035087719298245</c:v>
                </c:pt>
                <c:pt idx="280">
                  <c:v>14.912280701754385</c:v>
                </c:pt>
                <c:pt idx="281">
                  <c:v>15.789473684210526</c:v>
                </c:pt>
                <c:pt idx="282">
                  <c:v>16.666666666666664</c:v>
                </c:pt>
                <c:pt idx="283">
                  <c:v>17.543859649122805</c:v>
                </c:pt>
                <c:pt idx="284">
                  <c:v>18.421052631578945</c:v>
                </c:pt>
                <c:pt idx="285">
                  <c:v>19.298245614035086</c:v>
                </c:pt>
                <c:pt idx="286">
                  <c:v>20.175438596491226</c:v>
                </c:pt>
                <c:pt idx="287">
                  <c:v>21.052631578947366</c:v>
                </c:pt>
                <c:pt idx="288">
                  <c:v>21.929824561403507</c:v>
                </c:pt>
                <c:pt idx="289">
                  <c:v>22.807017543859647</c:v>
                </c:pt>
                <c:pt idx="290">
                  <c:v>23.684210526315788</c:v>
                </c:pt>
                <c:pt idx="291">
                  <c:v>24.561403508771928</c:v>
                </c:pt>
                <c:pt idx="292">
                  <c:v>25.438596491228072</c:v>
                </c:pt>
                <c:pt idx="293">
                  <c:v>26.315789473684209</c:v>
                </c:pt>
                <c:pt idx="294">
                  <c:v>27.192982456140353</c:v>
                </c:pt>
                <c:pt idx="295">
                  <c:v>28.07017543859649</c:v>
                </c:pt>
                <c:pt idx="296">
                  <c:v>28.947368421052634</c:v>
                </c:pt>
                <c:pt idx="297">
                  <c:v>29.82456140350877</c:v>
                </c:pt>
                <c:pt idx="298">
                  <c:v>30.701754385964914</c:v>
                </c:pt>
                <c:pt idx="299">
                  <c:v>31.578947368421051</c:v>
                </c:pt>
                <c:pt idx="300">
                  <c:v>32.456140350877192</c:v>
                </c:pt>
                <c:pt idx="301">
                  <c:v>33.333333333333329</c:v>
                </c:pt>
                <c:pt idx="302">
                  <c:v>34.210526315789473</c:v>
                </c:pt>
                <c:pt idx="303">
                  <c:v>35.087719298245609</c:v>
                </c:pt>
                <c:pt idx="304">
                  <c:v>35.964912280701753</c:v>
                </c:pt>
                <c:pt idx="305">
                  <c:v>36.84210526315789</c:v>
                </c:pt>
                <c:pt idx="306">
                  <c:v>37.719298245614034</c:v>
                </c:pt>
                <c:pt idx="307">
                  <c:v>38.596491228070171</c:v>
                </c:pt>
                <c:pt idx="308">
                  <c:v>39.473684210526315</c:v>
                </c:pt>
                <c:pt idx="309">
                  <c:v>40.350877192982452</c:v>
                </c:pt>
                <c:pt idx="310">
                  <c:v>41.228070175438596</c:v>
                </c:pt>
                <c:pt idx="311">
                  <c:v>42.105263157894733</c:v>
                </c:pt>
                <c:pt idx="312">
                  <c:v>42.982456140350877</c:v>
                </c:pt>
                <c:pt idx="313">
                  <c:v>43.859649122807014</c:v>
                </c:pt>
                <c:pt idx="314">
                  <c:v>44.736842105263158</c:v>
                </c:pt>
                <c:pt idx="315">
                  <c:v>45.614035087719294</c:v>
                </c:pt>
                <c:pt idx="316">
                  <c:v>46.491228070175438</c:v>
                </c:pt>
                <c:pt idx="317">
                  <c:v>47.368421052631575</c:v>
                </c:pt>
                <c:pt idx="318">
                  <c:v>48.245614035087719</c:v>
                </c:pt>
                <c:pt idx="319">
                  <c:v>49.122807017543856</c:v>
                </c:pt>
                <c:pt idx="320">
                  <c:v>50</c:v>
                </c:pt>
                <c:pt idx="321">
                  <c:v>50.877192982456144</c:v>
                </c:pt>
                <c:pt idx="322">
                  <c:v>51.754385964912288</c:v>
                </c:pt>
                <c:pt idx="323">
                  <c:v>52.631578947368418</c:v>
                </c:pt>
                <c:pt idx="324">
                  <c:v>53.508771929824562</c:v>
                </c:pt>
                <c:pt idx="325">
                  <c:v>54.385964912280706</c:v>
                </c:pt>
                <c:pt idx="326">
                  <c:v>55.26315789473685</c:v>
                </c:pt>
                <c:pt idx="327">
                  <c:v>56.140350877192979</c:v>
                </c:pt>
                <c:pt idx="328">
                  <c:v>57.017543859649123</c:v>
                </c:pt>
                <c:pt idx="329">
                  <c:v>57.894736842105267</c:v>
                </c:pt>
                <c:pt idx="330">
                  <c:v>58.771929824561411</c:v>
                </c:pt>
                <c:pt idx="331">
                  <c:v>59.649122807017541</c:v>
                </c:pt>
                <c:pt idx="332">
                  <c:v>60.526315789473685</c:v>
                </c:pt>
                <c:pt idx="333">
                  <c:v>61.403508771929829</c:v>
                </c:pt>
                <c:pt idx="334">
                  <c:v>62.280701754385973</c:v>
                </c:pt>
                <c:pt idx="335">
                  <c:v>63.157894736842103</c:v>
                </c:pt>
                <c:pt idx="336">
                  <c:v>64.035087719298247</c:v>
                </c:pt>
                <c:pt idx="337">
                  <c:v>64.912280701754383</c:v>
                </c:pt>
                <c:pt idx="338">
                  <c:v>65.789473684210535</c:v>
                </c:pt>
                <c:pt idx="339">
                  <c:v>66.666666666666657</c:v>
                </c:pt>
                <c:pt idx="340">
                  <c:v>67.543859649122808</c:v>
                </c:pt>
                <c:pt idx="341">
                  <c:v>68.421052631578945</c:v>
                </c:pt>
                <c:pt idx="342">
                  <c:v>69.298245614035096</c:v>
                </c:pt>
                <c:pt idx="343">
                  <c:v>70.175438596491219</c:v>
                </c:pt>
                <c:pt idx="344">
                  <c:v>71.05263157894737</c:v>
                </c:pt>
                <c:pt idx="345">
                  <c:v>71.929824561403507</c:v>
                </c:pt>
                <c:pt idx="346">
                  <c:v>72.807017543859658</c:v>
                </c:pt>
                <c:pt idx="347">
                  <c:v>73.68421052631578</c:v>
                </c:pt>
                <c:pt idx="348">
                  <c:v>74.561403508771932</c:v>
                </c:pt>
                <c:pt idx="349">
                  <c:v>75.438596491228068</c:v>
                </c:pt>
                <c:pt idx="350">
                  <c:v>76.31578947368422</c:v>
                </c:pt>
                <c:pt idx="351">
                  <c:v>77.192982456140342</c:v>
                </c:pt>
                <c:pt idx="352">
                  <c:v>78.070175438596493</c:v>
                </c:pt>
                <c:pt idx="353">
                  <c:v>78.94736842105263</c:v>
                </c:pt>
                <c:pt idx="354">
                  <c:v>79.824561403508781</c:v>
                </c:pt>
                <c:pt idx="355">
                  <c:v>80.701754385964904</c:v>
                </c:pt>
                <c:pt idx="356">
                  <c:v>81.578947368421055</c:v>
                </c:pt>
                <c:pt idx="357">
                  <c:v>82.456140350877192</c:v>
                </c:pt>
                <c:pt idx="358">
                  <c:v>83.333333333333343</c:v>
                </c:pt>
                <c:pt idx="359">
                  <c:v>84.210526315789465</c:v>
                </c:pt>
                <c:pt idx="360">
                  <c:v>85.087719298245617</c:v>
                </c:pt>
                <c:pt idx="361">
                  <c:v>85.964912280701753</c:v>
                </c:pt>
                <c:pt idx="362">
                  <c:v>86.842105263157904</c:v>
                </c:pt>
                <c:pt idx="363">
                  <c:v>87.719298245614027</c:v>
                </c:pt>
                <c:pt idx="364">
                  <c:v>88.596491228070178</c:v>
                </c:pt>
                <c:pt idx="365">
                  <c:v>89.473684210526315</c:v>
                </c:pt>
                <c:pt idx="366">
                  <c:v>90.350877192982466</c:v>
                </c:pt>
                <c:pt idx="367">
                  <c:v>91.228070175438589</c:v>
                </c:pt>
                <c:pt idx="368">
                  <c:v>92.10526315789474</c:v>
                </c:pt>
                <c:pt idx="369">
                  <c:v>92.982456140350877</c:v>
                </c:pt>
                <c:pt idx="370">
                  <c:v>93.859649122807014</c:v>
                </c:pt>
                <c:pt idx="371">
                  <c:v>94.73684210526315</c:v>
                </c:pt>
                <c:pt idx="372">
                  <c:v>95.614035087719301</c:v>
                </c:pt>
                <c:pt idx="373">
                  <c:v>96.491228070175438</c:v>
                </c:pt>
                <c:pt idx="374">
                  <c:v>97.368421052631575</c:v>
                </c:pt>
                <c:pt idx="375">
                  <c:v>98.245614035087712</c:v>
                </c:pt>
                <c:pt idx="376">
                  <c:v>99.122807017543863</c:v>
                </c:pt>
                <c:pt idx="377">
                  <c:v>100</c:v>
                </c:pt>
                <c:pt idx="378">
                  <c:v>0.91743119266055051</c:v>
                </c:pt>
                <c:pt idx="379">
                  <c:v>1.834862385321101</c:v>
                </c:pt>
                <c:pt idx="380">
                  <c:v>2.7522935779816518</c:v>
                </c:pt>
                <c:pt idx="381">
                  <c:v>3.669724770642202</c:v>
                </c:pt>
                <c:pt idx="382">
                  <c:v>4.5871559633027523</c:v>
                </c:pt>
                <c:pt idx="383">
                  <c:v>5.5045871559633035</c:v>
                </c:pt>
                <c:pt idx="384">
                  <c:v>6.4220183486238538</c:v>
                </c:pt>
                <c:pt idx="385">
                  <c:v>7.3394495412844041</c:v>
                </c:pt>
                <c:pt idx="386">
                  <c:v>8.2568807339449553</c:v>
                </c:pt>
                <c:pt idx="387">
                  <c:v>9.1743119266055047</c:v>
                </c:pt>
                <c:pt idx="388">
                  <c:v>10.091743119266056</c:v>
                </c:pt>
                <c:pt idx="389">
                  <c:v>11.009174311926607</c:v>
                </c:pt>
                <c:pt idx="390">
                  <c:v>11.926605504587156</c:v>
                </c:pt>
                <c:pt idx="391">
                  <c:v>12.844036697247708</c:v>
                </c:pt>
                <c:pt idx="392">
                  <c:v>13.761467889908257</c:v>
                </c:pt>
                <c:pt idx="393">
                  <c:v>14.678899082568808</c:v>
                </c:pt>
                <c:pt idx="394">
                  <c:v>15.596330275229359</c:v>
                </c:pt>
                <c:pt idx="395">
                  <c:v>16.513761467889911</c:v>
                </c:pt>
                <c:pt idx="396">
                  <c:v>17.431192660550458</c:v>
                </c:pt>
                <c:pt idx="397">
                  <c:v>18.348623853211009</c:v>
                </c:pt>
                <c:pt idx="398">
                  <c:v>19.26605504587156</c:v>
                </c:pt>
                <c:pt idx="399">
                  <c:v>20.183486238532112</c:v>
                </c:pt>
                <c:pt idx="400">
                  <c:v>21.100917431192663</c:v>
                </c:pt>
                <c:pt idx="401">
                  <c:v>22.018348623853214</c:v>
                </c:pt>
                <c:pt idx="402">
                  <c:v>22.935779816513762</c:v>
                </c:pt>
                <c:pt idx="403">
                  <c:v>23.853211009174313</c:v>
                </c:pt>
                <c:pt idx="404">
                  <c:v>24.770642201834864</c:v>
                </c:pt>
                <c:pt idx="405">
                  <c:v>25.688073394495415</c:v>
                </c:pt>
                <c:pt idx="406">
                  <c:v>26.605504587155966</c:v>
                </c:pt>
                <c:pt idx="407">
                  <c:v>27.522935779816514</c:v>
                </c:pt>
                <c:pt idx="408">
                  <c:v>28.440366972477065</c:v>
                </c:pt>
                <c:pt idx="409">
                  <c:v>29.357798165137616</c:v>
                </c:pt>
                <c:pt idx="410">
                  <c:v>30.275229357798167</c:v>
                </c:pt>
                <c:pt idx="411">
                  <c:v>31.192660550458719</c:v>
                </c:pt>
                <c:pt idx="412">
                  <c:v>32.11009174311927</c:v>
                </c:pt>
                <c:pt idx="413">
                  <c:v>33.027522935779821</c:v>
                </c:pt>
                <c:pt idx="414">
                  <c:v>33.944954128440372</c:v>
                </c:pt>
                <c:pt idx="415">
                  <c:v>34.862385321100916</c:v>
                </c:pt>
                <c:pt idx="416">
                  <c:v>35.779816513761467</c:v>
                </c:pt>
                <c:pt idx="417">
                  <c:v>36.697247706422019</c:v>
                </c:pt>
                <c:pt idx="418">
                  <c:v>37.61467889908257</c:v>
                </c:pt>
                <c:pt idx="419">
                  <c:v>38.532110091743121</c:v>
                </c:pt>
                <c:pt idx="420">
                  <c:v>39.449541284403672</c:v>
                </c:pt>
                <c:pt idx="421">
                  <c:v>40.366972477064223</c:v>
                </c:pt>
                <c:pt idx="422">
                  <c:v>41.284403669724774</c:v>
                </c:pt>
                <c:pt idx="423">
                  <c:v>42.201834862385326</c:v>
                </c:pt>
                <c:pt idx="424">
                  <c:v>43.119266055045877</c:v>
                </c:pt>
                <c:pt idx="425">
                  <c:v>44.036697247706428</c:v>
                </c:pt>
                <c:pt idx="426">
                  <c:v>44.954128440366972</c:v>
                </c:pt>
                <c:pt idx="427">
                  <c:v>45.871559633027523</c:v>
                </c:pt>
                <c:pt idx="428">
                  <c:v>46.788990825688074</c:v>
                </c:pt>
                <c:pt idx="429">
                  <c:v>47.706422018348626</c:v>
                </c:pt>
                <c:pt idx="430">
                  <c:v>48.623853211009177</c:v>
                </c:pt>
                <c:pt idx="431">
                  <c:v>49.541284403669728</c:v>
                </c:pt>
                <c:pt idx="432">
                  <c:v>50.458715596330272</c:v>
                </c:pt>
                <c:pt idx="433">
                  <c:v>51.37614678899083</c:v>
                </c:pt>
                <c:pt idx="434">
                  <c:v>52.293577981651374</c:v>
                </c:pt>
                <c:pt idx="435">
                  <c:v>53.211009174311933</c:v>
                </c:pt>
                <c:pt idx="436">
                  <c:v>54.128440366972477</c:v>
                </c:pt>
                <c:pt idx="437">
                  <c:v>55.045871559633028</c:v>
                </c:pt>
                <c:pt idx="438">
                  <c:v>55.963302752293572</c:v>
                </c:pt>
                <c:pt idx="439">
                  <c:v>56.88073394495413</c:v>
                </c:pt>
                <c:pt idx="440">
                  <c:v>57.798165137614674</c:v>
                </c:pt>
                <c:pt idx="441">
                  <c:v>58.715596330275233</c:v>
                </c:pt>
                <c:pt idx="442">
                  <c:v>59.633027522935777</c:v>
                </c:pt>
                <c:pt idx="443">
                  <c:v>60.550458715596335</c:v>
                </c:pt>
                <c:pt idx="444">
                  <c:v>61.467889908256879</c:v>
                </c:pt>
                <c:pt idx="445">
                  <c:v>62.385321100917437</c:v>
                </c:pt>
                <c:pt idx="446">
                  <c:v>63.302752293577981</c:v>
                </c:pt>
                <c:pt idx="447">
                  <c:v>64.22018348623854</c:v>
                </c:pt>
                <c:pt idx="448">
                  <c:v>65.137614678899084</c:v>
                </c:pt>
                <c:pt idx="449">
                  <c:v>66.055045871559642</c:v>
                </c:pt>
                <c:pt idx="450">
                  <c:v>66.972477064220186</c:v>
                </c:pt>
                <c:pt idx="451">
                  <c:v>67.889908256880744</c:v>
                </c:pt>
                <c:pt idx="452">
                  <c:v>68.807339449541288</c:v>
                </c:pt>
                <c:pt idx="453">
                  <c:v>69.724770642201833</c:v>
                </c:pt>
                <c:pt idx="454">
                  <c:v>70.642201834862391</c:v>
                </c:pt>
                <c:pt idx="455">
                  <c:v>71.559633027522935</c:v>
                </c:pt>
                <c:pt idx="456">
                  <c:v>72.477064220183479</c:v>
                </c:pt>
                <c:pt idx="457">
                  <c:v>73.394495412844037</c:v>
                </c:pt>
                <c:pt idx="458">
                  <c:v>74.311926605504581</c:v>
                </c:pt>
                <c:pt idx="459">
                  <c:v>75.22935779816514</c:v>
                </c:pt>
                <c:pt idx="460">
                  <c:v>76.146788990825684</c:v>
                </c:pt>
                <c:pt idx="461">
                  <c:v>77.064220183486242</c:v>
                </c:pt>
                <c:pt idx="462">
                  <c:v>77.981651376146786</c:v>
                </c:pt>
                <c:pt idx="463">
                  <c:v>78.899082568807344</c:v>
                </c:pt>
                <c:pt idx="464">
                  <c:v>79.816513761467888</c:v>
                </c:pt>
                <c:pt idx="465">
                  <c:v>80.733944954128447</c:v>
                </c:pt>
                <c:pt idx="466">
                  <c:v>81.651376146788991</c:v>
                </c:pt>
                <c:pt idx="467">
                  <c:v>82.568807339449549</c:v>
                </c:pt>
                <c:pt idx="468">
                  <c:v>83.486238532110093</c:v>
                </c:pt>
                <c:pt idx="469">
                  <c:v>84.403669724770651</c:v>
                </c:pt>
                <c:pt idx="470">
                  <c:v>85.321100917431195</c:v>
                </c:pt>
                <c:pt idx="471">
                  <c:v>86.238532110091754</c:v>
                </c:pt>
                <c:pt idx="472">
                  <c:v>87.155963302752298</c:v>
                </c:pt>
                <c:pt idx="473">
                  <c:v>88.073394495412856</c:v>
                </c:pt>
                <c:pt idx="474">
                  <c:v>88.9908256880734</c:v>
                </c:pt>
                <c:pt idx="475">
                  <c:v>89.908256880733944</c:v>
                </c:pt>
                <c:pt idx="476">
                  <c:v>90.825688073394488</c:v>
                </c:pt>
                <c:pt idx="477">
                  <c:v>91.743119266055047</c:v>
                </c:pt>
                <c:pt idx="478">
                  <c:v>92.660550458715591</c:v>
                </c:pt>
                <c:pt idx="479">
                  <c:v>93.577981651376149</c:v>
                </c:pt>
                <c:pt idx="480">
                  <c:v>94.495412844036693</c:v>
                </c:pt>
                <c:pt idx="481">
                  <c:v>95.412844036697251</c:v>
                </c:pt>
                <c:pt idx="482">
                  <c:v>96.330275229357795</c:v>
                </c:pt>
                <c:pt idx="483">
                  <c:v>97.247706422018354</c:v>
                </c:pt>
                <c:pt idx="484">
                  <c:v>98.165137614678898</c:v>
                </c:pt>
                <c:pt idx="485">
                  <c:v>99.082568807339456</c:v>
                </c:pt>
                <c:pt idx="486">
                  <c:v>100</c:v>
                </c:pt>
              </c:numCache>
            </c:numRef>
          </c:xVal>
          <c:yVal>
            <c:numRef>
              <c:f>('[3]mChDvl2 0.5 - Wnt11 0.5 - EV 0.'!$E$6:$E$104,'[3]mChDvl2 0.5 - Wnt11 0.5 - EV 0.'!$J$6:$J$62,'[3]mChDvl2 0.5 - Wnt11 0.5 - EV 0.'!$O$6:$O$113,'[3]mChDvl2 0.5 - Wnt11 0.5 - EV 0.'!$T$6:$T$119,'[3]mChDvl2 0.5 - Wnt11 0.5 - EV 0.'!$Y$6:$Y$114)</c:f>
              <c:numCache>
                <c:formatCode>General</c:formatCode>
                <c:ptCount val="487"/>
                <c:pt idx="0">
                  <c:v>42.105263157894733</c:v>
                </c:pt>
                <c:pt idx="1">
                  <c:v>28.947368421052634</c:v>
                </c:pt>
                <c:pt idx="2">
                  <c:v>65.789473684210535</c:v>
                </c:pt>
                <c:pt idx="3">
                  <c:v>59.210526315789465</c:v>
                </c:pt>
                <c:pt idx="4">
                  <c:v>52.631578947368418</c:v>
                </c:pt>
                <c:pt idx="5">
                  <c:v>27.631578947368425</c:v>
                </c:pt>
                <c:pt idx="6">
                  <c:v>31.578947368421051</c:v>
                </c:pt>
                <c:pt idx="7">
                  <c:v>59.210526315789465</c:v>
                </c:pt>
                <c:pt idx="8">
                  <c:v>44.736842105263158</c:v>
                </c:pt>
                <c:pt idx="9">
                  <c:v>36.84210526315789</c:v>
                </c:pt>
                <c:pt idx="10">
                  <c:v>28.947368421052634</c:v>
                </c:pt>
                <c:pt idx="11">
                  <c:v>48.684210526315788</c:v>
                </c:pt>
                <c:pt idx="12">
                  <c:v>36.84210526315789</c:v>
                </c:pt>
                <c:pt idx="13">
                  <c:v>68.421052631578945</c:v>
                </c:pt>
                <c:pt idx="14">
                  <c:v>48.684210526315788</c:v>
                </c:pt>
                <c:pt idx="15">
                  <c:v>42.105263157894733</c:v>
                </c:pt>
                <c:pt idx="16">
                  <c:v>36.84210526315789</c:v>
                </c:pt>
                <c:pt idx="17">
                  <c:v>30.263157894736842</c:v>
                </c:pt>
                <c:pt idx="18">
                  <c:v>43.421052631578952</c:v>
                </c:pt>
                <c:pt idx="19">
                  <c:v>34.210526315789473</c:v>
                </c:pt>
                <c:pt idx="20">
                  <c:v>39.473684210526315</c:v>
                </c:pt>
                <c:pt idx="21">
                  <c:v>30.263157894736842</c:v>
                </c:pt>
                <c:pt idx="22">
                  <c:v>22.368421052631579</c:v>
                </c:pt>
                <c:pt idx="23">
                  <c:v>30.263157894736842</c:v>
                </c:pt>
                <c:pt idx="24">
                  <c:v>30.263157894736842</c:v>
                </c:pt>
                <c:pt idx="25">
                  <c:v>32.894736842105267</c:v>
                </c:pt>
                <c:pt idx="26">
                  <c:v>31.578947368421051</c:v>
                </c:pt>
                <c:pt idx="27">
                  <c:v>43.421052631578952</c:v>
                </c:pt>
                <c:pt idx="28">
                  <c:v>39.473684210526315</c:v>
                </c:pt>
                <c:pt idx="29">
                  <c:v>40.789473684210527</c:v>
                </c:pt>
                <c:pt idx="30">
                  <c:v>43.421052631578952</c:v>
                </c:pt>
                <c:pt idx="31">
                  <c:v>57.894736842105267</c:v>
                </c:pt>
                <c:pt idx="32">
                  <c:v>52.631578947368418</c:v>
                </c:pt>
                <c:pt idx="33">
                  <c:v>51.315789473684212</c:v>
                </c:pt>
                <c:pt idx="34">
                  <c:v>92.10526315789474</c:v>
                </c:pt>
                <c:pt idx="35">
                  <c:v>80.26315789473685</c:v>
                </c:pt>
                <c:pt idx="36">
                  <c:v>68.421052631578945</c:v>
                </c:pt>
                <c:pt idx="37">
                  <c:v>63.157894736842103</c:v>
                </c:pt>
                <c:pt idx="38">
                  <c:v>44.736842105263158</c:v>
                </c:pt>
                <c:pt idx="39">
                  <c:v>61.842105263157897</c:v>
                </c:pt>
                <c:pt idx="40">
                  <c:v>50</c:v>
                </c:pt>
                <c:pt idx="41">
                  <c:v>38.15789473684211</c:v>
                </c:pt>
                <c:pt idx="42">
                  <c:v>48.684210526315788</c:v>
                </c:pt>
                <c:pt idx="43">
                  <c:v>61.842105263157897</c:v>
                </c:pt>
                <c:pt idx="44">
                  <c:v>44.736842105263158</c:v>
                </c:pt>
                <c:pt idx="45">
                  <c:v>28.947368421052634</c:v>
                </c:pt>
                <c:pt idx="46">
                  <c:v>18.421052631578945</c:v>
                </c:pt>
                <c:pt idx="47">
                  <c:v>9.2105263157894726</c:v>
                </c:pt>
                <c:pt idx="48">
                  <c:v>38.15789473684211</c:v>
                </c:pt>
                <c:pt idx="49">
                  <c:v>21.052631578947366</c:v>
                </c:pt>
                <c:pt idx="50">
                  <c:v>19.736842105263158</c:v>
                </c:pt>
                <c:pt idx="51">
                  <c:v>22.368421052631579</c:v>
                </c:pt>
                <c:pt idx="52">
                  <c:v>25</c:v>
                </c:pt>
                <c:pt idx="53">
                  <c:v>25</c:v>
                </c:pt>
                <c:pt idx="54">
                  <c:v>40.789473684210527</c:v>
                </c:pt>
                <c:pt idx="55">
                  <c:v>30.263157894736842</c:v>
                </c:pt>
                <c:pt idx="56">
                  <c:v>9.2105263157894726</c:v>
                </c:pt>
                <c:pt idx="57">
                  <c:v>0</c:v>
                </c:pt>
                <c:pt idx="58">
                  <c:v>50</c:v>
                </c:pt>
                <c:pt idx="59">
                  <c:v>44.736842105263158</c:v>
                </c:pt>
                <c:pt idx="60">
                  <c:v>42.105263157894733</c:v>
                </c:pt>
                <c:pt idx="61">
                  <c:v>34.210526315789473</c:v>
                </c:pt>
                <c:pt idx="62">
                  <c:v>26.315789473684209</c:v>
                </c:pt>
                <c:pt idx="63">
                  <c:v>51.315789473684212</c:v>
                </c:pt>
                <c:pt idx="64">
                  <c:v>36.84210526315789</c:v>
                </c:pt>
                <c:pt idx="65">
                  <c:v>22.368421052631579</c:v>
                </c:pt>
                <c:pt idx="66">
                  <c:v>27.631578947368425</c:v>
                </c:pt>
                <c:pt idx="67">
                  <c:v>47.368421052631575</c:v>
                </c:pt>
                <c:pt idx="68">
                  <c:v>27.631578947368425</c:v>
                </c:pt>
                <c:pt idx="69">
                  <c:v>27.631578947368425</c:v>
                </c:pt>
                <c:pt idx="70">
                  <c:v>28.947368421052634</c:v>
                </c:pt>
                <c:pt idx="71">
                  <c:v>30.263157894736842</c:v>
                </c:pt>
                <c:pt idx="72">
                  <c:v>26.315789473684209</c:v>
                </c:pt>
                <c:pt idx="73">
                  <c:v>48.684210526315788</c:v>
                </c:pt>
                <c:pt idx="74">
                  <c:v>35.526315789473685</c:v>
                </c:pt>
                <c:pt idx="75">
                  <c:v>23.684210526315788</c:v>
                </c:pt>
                <c:pt idx="76">
                  <c:v>52.631578947368418</c:v>
                </c:pt>
                <c:pt idx="77">
                  <c:v>50</c:v>
                </c:pt>
                <c:pt idx="78">
                  <c:v>44.736842105263158</c:v>
                </c:pt>
                <c:pt idx="79">
                  <c:v>39.473684210526315</c:v>
                </c:pt>
                <c:pt idx="80">
                  <c:v>28.947368421052634</c:v>
                </c:pt>
                <c:pt idx="81">
                  <c:v>23.684210526315788</c:v>
                </c:pt>
                <c:pt idx="82">
                  <c:v>57.894736842105267</c:v>
                </c:pt>
                <c:pt idx="83">
                  <c:v>47.368421052631575</c:v>
                </c:pt>
                <c:pt idx="84">
                  <c:v>36.84210526315789</c:v>
                </c:pt>
                <c:pt idx="85">
                  <c:v>34.210526315789473</c:v>
                </c:pt>
                <c:pt idx="86">
                  <c:v>38.15789473684211</c:v>
                </c:pt>
                <c:pt idx="87">
                  <c:v>43.421052631578952</c:v>
                </c:pt>
                <c:pt idx="88">
                  <c:v>42.105263157894733</c:v>
                </c:pt>
                <c:pt idx="89">
                  <c:v>28.947368421052634</c:v>
                </c:pt>
                <c:pt idx="90">
                  <c:v>27.631578947368425</c:v>
                </c:pt>
                <c:pt idx="91">
                  <c:v>26.315789473684209</c:v>
                </c:pt>
                <c:pt idx="92">
                  <c:v>39.473684210526315</c:v>
                </c:pt>
                <c:pt idx="93">
                  <c:v>25</c:v>
                </c:pt>
                <c:pt idx="94">
                  <c:v>11.842105263157894</c:v>
                </c:pt>
                <c:pt idx="95">
                  <c:v>22.368421052631579</c:v>
                </c:pt>
                <c:pt idx="96">
                  <c:v>22.368421052631579</c:v>
                </c:pt>
                <c:pt idx="97">
                  <c:v>32.894736842105267</c:v>
                </c:pt>
                <c:pt idx="98">
                  <c:v>43.421052631578952</c:v>
                </c:pt>
                <c:pt idx="99">
                  <c:v>1.7241379310344827</c:v>
                </c:pt>
                <c:pt idx="100">
                  <c:v>3.4482758620689653</c:v>
                </c:pt>
                <c:pt idx="101">
                  <c:v>13.793103448275861</c:v>
                </c:pt>
                <c:pt idx="102">
                  <c:v>24.137931034482758</c:v>
                </c:pt>
                <c:pt idx="103">
                  <c:v>16.379310344827587</c:v>
                </c:pt>
                <c:pt idx="104">
                  <c:v>13.793103448275861</c:v>
                </c:pt>
                <c:pt idx="105">
                  <c:v>31.03448275862069</c:v>
                </c:pt>
                <c:pt idx="106">
                  <c:v>31.03448275862069</c:v>
                </c:pt>
                <c:pt idx="107">
                  <c:v>19.827586206896552</c:v>
                </c:pt>
                <c:pt idx="108">
                  <c:v>18.103448275862068</c:v>
                </c:pt>
                <c:pt idx="109">
                  <c:v>15.517241379310345</c:v>
                </c:pt>
                <c:pt idx="110">
                  <c:v>49.137931034482754</c:v>
                </c:pt>
                <c:pt idx="111">
                  <c:v>37.068965517241381</c:v>
                </c:pt>
                <c:pt idx="112">
                  <c:v>43.103448275862064</c:v>
                </c:pt>
                <c:pt idx="113">
                  <c:v>49.137931034482754</c:v>
                </c:pt>
                <c:pt idx="114">
                  <c:v>57.758620689655174</c:v>
                </c:pt>
                <c:pt idx="115">
                  <c:v>69.827586206896555</c:v>
                </c:pt>
                <c:pt idx="116">
                  <c:v>62.931034482758619</c:v>
                </c:pt>
                <c:pt idx="117">
                  <c:v>71.551724137931032</c:v>
                </c:pt>
                <c:pt idx="118">
                  <c:v>77.58620689655173</c:v>
                </c:pt>
                <c:pt idx="119">
                  <c:v>56.034482758620683</c:v>
                </c:pt>
                <c:pt idx="120">
                  <c:v>35.344827586206897</c:v>
                </c:pt>
                <c:pt idx="121">
                  <c:v>42.241379310344826</c:v>
                </c:pt>
                <c:pt idx="122">
                  <c:v>53.448275862068961</c:v>
                </c:pt>
                <c:pt idx="123">
                  <c:v>53.448275862068961</c:v>
                </c:pt>
                <c:pt idx="124">
                  <c:v>43.103448275862064</c:v>
                </c:pt>
                <c:pt idx="125">
                  <c:v>46.551724137931032</c:v>
                </c:pt>
                <c:pt idx="126">
                  <c:v>50.862068965517238</c:v>
                </c:pt>
                <c:pt idx="127">
                  <c:v>55.172413793103445</c:v>
                </c:pt>
                <c:pt idx="128">
                  <c:v>53.448275862068961</c:v>
                </c:pt>
                <c:pt idx="129">
                  <c:v>47.413793103448278</c:v>
                </c:pt>
                <c:pt idx="130">
                  <c:v>69.827586206896555</c:v>
                </c:pt>
                <c:pt idx="131">
                  <c:v>34.482758620689658</c:v>
                </c:pt>
                <c:pt idx="132">
                  <c:v>36.206896551724135</c:v>
                </c:pt>
                <c:pt idx="133">
                  <c:v>37.931034482758619</c:v>
                </c:pt>
                <c:pt idx="134">
                  <c:v>47.413793103448278</c:v>
                </c:pt>
                <c:pt idx="135">
                  <c:v>54.310344827586206</c:v>
                </c:pt>
                <c:pt idx="136">
                  <c:v>66.379310344827587</c:v>
                </c:pt>
                <c:pt idx="137">
                  <c:v>76.724137931034491</c:v>
                </c:pt>
                <c:pt idx="138">
                  <c:v>50</c:v>
                </c:pt>
                <c:pt idx="139">
                  <c:v>62.068965517241381</c:v>
                </c:pt>
                <c:pt idx="140">
                  <c:v>75</c:v>
                </c:pt>
                <c:pt idx="141">
                  <c:v>56.896551724137936</c:v>
                </c:pt>
                <c:pt idx="142">
                  <c:v>59.482758620689658</c:v>
                </c:pt>
                <c:pt idx="143">
                  <c:v>57.758620689655174</c:v>
                </c:pt>
                <c:pt idx="144">
                  <c:v>49.137931034482754</c:v>
                </c:pt>
                <c:pt idx="145">
                  <c:v>31.03448275862069</c:v>
                </c:pt>
                <c:pt idx="146">
                  <c:v>13.793103448275861</c:v>
                </c:pt>
                <c:pt idx="147">
                  <c:v>29.310344827586203</c:v>
                </c:pt>
                <c:pt idx="148">
                  <c:v>11.206896551724139</c:v>
                </c:pt>
                <c:pt idx="149">
                  <c:v>20.689655172413794</c:v>
                </c:pt>
                <c:pt idx="150">
                  <c:v>15.517241379310345</c:v>
                </c:pt>
                <c:pt idx="151">
                  <c:v>18.96551724137931</c:v>
                </c:pt>
                <c:pt idx="152">
                  <c:v>11.206896551724139</c:v>
                </c:pt>
                <c:pt idx="153">
                  <c:v>16.379310344827587</c:v>
                </c:pt>
                <c:pt idx="154">
                  <c:v>11.206896551724139</c:v>
                </c:pt>
                <c:pt idx="155">
                  <c:v>27.586206896551722</c:v>
                </c:pt>
                <c:pt idx="156">
                  <c:v>7.1428571428571423</c:v>
                </c:pt>
                <c:pt idx="157">
                  <c:v>0</c:v>
                </c:pt>
                <c:pt idx="158">
                  <c:v>12.5</c:v>
                </c:pt>
                <c:pt idx="159">
                  <c:v>0</c:v>
                </c:pt>
                <c:pt idx="160">
                  <c:v>3.5714285714285712</c:v>
                </c:pt>
                <c:pt idx="161">
                  <c:v>0</c:v>
                </c:pt>
                <c:pt idx="162">
                  <c:v>4.4642857142857144</c:v>
                </c:pt>
                <c:pt idx="163">
                  <c:v>2.6785714285714284</c:v>
                </c:pt>
                <c:pt idx="164">
                  <c:v>27.678571428571431</c:v>
                </c:pt>
                <c:pt idx="165">
                  <c:v>12.5</c:v>
                </c:pt>
                <c:pt idx="166">
                  <c:v>7.1428571428571423</c:v>
                </c:pt>
                <c:pt idx="167">
                  <c:v>5.3571428571428568</c:v>
                </c:pt>
                <c:pt idx="168">
                  <c:v>21.428571428571427</c:v>
                </c:pt>
                <c:pt idx="169">
                  <c:v>8.0357142857142865</c:v>
                </c:pt>
                <c:pt idx="170">
                  <c:v>29.464285714285715</c:v>
                </c:pt>
                <c:pt idx="171">
                  <c:v>33.035714285714285</c:v>
                </c:pt>
                <c:pt idx="172">
                  <c:v>8.0357142857142865</c:v>
                </c:pt>
                <c:pt idx="173">
                  <c:v>29.464285714285715</c:v>
                </c:pt>
                <c:pt idx="174">
                  <c:v>33.035714285714285</c:v>
                </c:pt>
                <c:pt idx="175">
                  <c:v>37.5</c:v>
                </c:pt>
                <c:pt idx="176">
                  <c:v>54.464285714285708</c:v>
                </c:pt>
                <c:pt idx="177">
                  <c:v>58.035714285714292</c:v>
                </c:pt>
                <c:pt idx="178">
                  <c:v>57.142857142857139</c:v>
                </c:pt>
                <c:pt idx="179">
                  <c:v>39.285714285714285</c:v>
                </c:pt>
                <c:pt idx="180">
                  <c:v>73.214285714285708</c:v>
                </c:pt>
                <c:pt idx="181">
                  <c:v>70.535714285714292</c:v>
                </c:pt>
                <c:pt idx="182">
                  <c:v>53.571428571428569</c:v>
                </c:pt>
                <c:pt idx="183">
                  <c:v>48.214285714285715</c:v>
                </c:pt>
                <c:pt idx="184">
                  <c:v>31.25</c:v>
                </c:pt>
                <c:pt idx="185">
                  <c:v>42.857142857142854</c:v>
                </c:pt>
                <c:pt idx="186">
                  <c:v>58.035714285714292</c:v>
                </c:pt>
                <c:pt idx="187">
                  <c:v>50.892857142857139</c:v>
                </c:pt>
                <c:pt idx="188">
                  <c:v>31.25</c:v>
                </c:pt>
                <c:pt idx="189">
                  <c:v>32.142857142857146</c:v>
                </c:pt>
                <c:pt idx="190">
                  <c:v>36.607142857142854</c:v>
                </c:pt>
                <c:pt idx="191">
                  <c:v>56.25</c:v>
                </c:pt>
                <c:pt idx="192">
                  <c:v>10.714285714285714</c:v>
                </c:pt>
                <c:pt idx="193">
                  <c:v>8.9285714285714288</c:v>
                </c:pt>
                <c:pt idx="194">
                  <c:v>4.4642857142857144</c:v>
                </c:pt>
                <c:pt idx="195">
                  <c:v>32.142857142857146</c:v>
                </c:pt>
                <c:pt idx="196">
                  <c:v>18.75</c:v>
                </c:pt>
                <c:pt idx="197">
                  <c:v>10.714285714285714</c:v>
                </c:pt>
                <c:pt idx="198">
                  <c:v>13.392857142857142</c:v>
                </c:pt>
                <c:pt idx="199">
                  <c:v>51.785714285714292</c:v>
                </c:pt>
                <c:pt idx="200">
                  <c:v>24.107142857142858</c:v>
                </c:pt>
                <c:pt idx="201">
                  <c:v>29.464285714285715</c:v>
                </c:pt>
                <c:pt idx="202">
                  <c:v>34.821428571428569</c:v>
                </c:pt>
                <c:pt idx="203">
                  <c:v>53.571428571428569</c:v>
                </c:pt>
                <c:pt idx="204">
                  <c:v>32.142857142857146</c:v>
                </c:pt>
                <c:pt idx="205">
                  <c:v>32.142857142857146</c:v>
                </c:pt>
                <c:pt idx="206">
                  <c:v>44.642857142857146</c:v>
                </c:pt>
                <c:pt idx="207">
                  <c:v>58.928571428571431</c:v>
                </c:pt>
                <c:pt idx="208">
                  <c:v>19.642857142857142</c:v>
                </c:pt>
                <c:pt idx="209">
                  <c:v>14.285714285714285</c:v>
                </c:pt>
                <c:pt idx="210">
                  <c:v>8.0357142857142865</c:v>
                </c:pt>
                <c:pt idx="211">
                  <c:v>35.714285714285715</c:v>
                </c:pt>
                <c:pt idx="212">
                  <c:v>41.071428571428569</c:v>
                </c:pt>
                <c:pt idx="213">
                  <c:v>20.535714285714285</c:v>
                </c:pt>
                <c:pt idx="214">
                  <c:v>32.142857142857146</c:v>
                </c:pt>
                <c:pt idx="215">
                  <c:v>35.714285714285715</c:v>
                </c:pt>
                <c:pt idx="216">
                  <c:v>0</c:v>
                </c:pt>
                <c:pt idx="217">
                  <c:v>7.1428571428571423</c:v>
                </c:pt>
                <c:pt idx="218">
                  <c:v>25.892857142857146</c:v>
                </c:pt>
                <c:pt idx="219">
                  <c:v>25.892857142857146</c:v>
                </c:pt>
                <c:pt idx="220">
                  <c:v>0</c:v>
                </c:pt>
                <c:pt idx="221">
                  <c:v>28.571428571428569</c:v>
                </c:pt>
                <c:pt idx="222">
                  <c:v>25</c:v>
                </c:pt>
                <c:pt idx="223">
                  <c:v>34.821428571428569</c:v>
                </c:pt>
                <c:pt idx="224">
                  <c:v>50.892857142857139</c:v>
                </c:pt>
                <c:pt idx="225">
                  <c:v>33.928571428571431</c:v>
                </c:pt>
                <c:pt idx="226">
                  <c:v>14.285714285714285</c:v>
                </c:pt>
                <c:pt idx="227">
                  <c:v>24.107142857142858</c:v>
                </c:pt>
                <c:pt idx="228">
                  <c:v>25.892857142857146</c:v>
                </c:pt>
                <c:pt idx="229">
                  <c:v>14.285714285714285</c:v>
                </c:pt>
                <c:pt idx="230">
                  <c:v>6.25</c:v>
                </c:pt>
                <c:pt idx="231">
                  <c:v>25</c:v>
                </c:pt>
                <c:pt idx="232">
                  <c:v>0</c:v>
                </c:pt>
                <c:pt idx="233">
                  <c:v>39.285714285714285</c:v>
                </c:pt>
                <c:pt idx="234">
                  <c:v>35.714285714285715</c:v>
                </c:pt>
                <c:pt idx="235">
                  <c:v>29.464285714285715</c:v>
                </c:pt>
                <c:pt idx="236">
                  <c:v>35.714285714285715</c:v>
                </c:pt>
                <c:pt idx="237">
                  <c:v>66.964285714285708</c:v>
                </c:pt>
                <c:pt idx="238">
                  <c:v>41.071428571428569</c:v>
                </c:pt>
                <c:pt idx="239">
                  <c:v>27.678571428571431</c:v>
                </c:pt>
                <c:pt idx="240">
                  <c:v>41.964285714285715</c:v>
                </c:pt>
                <c:pt idx="241">
                  <c:v>16.071428571428573</c:v>
                </c:pt>
                <c:pt idx="242">
                  <c:v>13.392857142857142</c:v>
                </c:pt>
                <c:pt idx="243">
                  <c:v>2.6785714285714284</c:v>
                </c:pt>
                <c:pt idx="244">
                  <c:v>3.5714285714285712</c:v>
                </c:pt>
                <c:pt idx="245">
                  <c:v>17.857142857142858</c:v>
                </c:pt>
                <c:pt idx="246">
                  <c:v>10.714285714285714</c:v>
                </c:pt>
                <c:pt idx="247">
                  <c:v>10.714285714285714</c:v>
                </c:pt>
                <c:pt idx="248">
                  <c:v>7.1428571428571423</c:v>
                </c:pt>
                <c:pt idx="249">
                  <c:v>1.7857142857142856</c:v>
                </c:pt>
                <c:pt idx="250">
                  <c:v>35.714285714285715</c:v>
                </c:pt>
                <c:pt idx="251">
                  <c:v>8.9285714285714288</c:v>
                </c:pt>
                <c:pt idx="252">
                  <c:v>16.071428571428573</c:v>
                </c:pt>
                <c:pt idx="253">
                  <c:v>14.285714285714285</c:v>
                </c:pt>
                <c:pt idx="254">
                  <c:v>3.5714285714285712</c:v>
                </c:pt>
                <c:pt idx="255">
                  <c:v>0</c:v>
                </c:pt>
                <c:pt idx="256">
                  <c:v>7.1428571428571423</c:v>
                </c:pt>
                <c:pt idx="257">
                  <c:v>0</c:v>
                </c:pt>
                <c:pt idx="258">
                  <c:v>0</c:v>
                </c:pt>
                <c:pt idx="259">
                  <c:v>4.4642857142857144</c:v>
                </c:pt>
                <c:pt idx="260">
                  <c:v>6.25</c:v>
                </c:pt>
                <c:pt idx="261">
                  <c:v>11.607142857142858</c:v>
                </c:pt>
                <c:pt idx="262">
                  <c:v>11.607142857142858</c:v>
                </c:pt>
                <c:pt idx="263">
                  <c:v>2.6785714285714284</c:v>
                </c:pt>
                <c:pt idx="264">
                  <c:v>14.84375</c:v>
                </c:pt>
                <c:pt idx="265">
                  <c:v>3.125</c:v>
                </c:pt>
                <c:pt idx="266">
                  <c:v>14.84375</c:v>
                </c:pt>
                <c:pt idx="267">
                  <c:v>23.4375</c:v>
                </c:pt>
                <c:pt idx="268">
                  <c:v>18.75</c:v>
                </c:pt>
                <c:pt idx="269">
                  <c:v>14.84375</c:v>
                </c:pt>
                <c:pt idx="270">
                  <c:v>21.09375</c:v>
                </c:pt>
                <c:pt idx="271">
                  <c:v>17.96875</c:v>
                </c:pt>
                <c:pt idx="272">
                  <c:v>15.625</c:v>
                </c:pt>
                <c:pt idx="273">
                  <c:v>35.15625</c:v>
                </c:pt>
                <c:pt idx="274">
                  <c:v>26.5625</c:v>
                </c:pt>
                <c:pt idx="275">
                  <c:v>18.75</c:v>
                </c:pt>
                <c:pt idx="276">
                  <c:v>34.375</c:v>
                </c:pt>
                <c:pt idx="277">
                  <c:v>29.6875</c:v>
                </c:pt>
                <c:pt idx="278">
                  <c:v>19.53125</c:v>
                </c:pt>
                <c:pt idx="279">
                  <c:v>10.15625</c:v>
                </c:pt>
                <c:pt idx="280">
                  <c:v>26.5625</c:v>
                </c:pt>
                <c:pt idx="281">
                  <c:v>26.5625</c:v>
                </c:pt>
                <c:pt idx="282">
                  <c:v>27.34375</c:v>
                </c:pt>
                <c:pt idx="283">
                  <c:v>14.0625</c:v>
                </c:pt>
                <c:pt idx="284">
                  <c:v>14.0625</c:v>
                </c:pt>
                <c:pt idx="285">
                  <c:v>56.25</c:v>
                </c:pt>
                <c:pt idx="286">
                  <c:v>31.25</c:v>
                </c:pt>
                <c:pt idx="287">
                  <c:v>39.0625</c:v>
                </c:pt>
                <c:pt idx="288">
                  <c:v>37.5</c:v>
                </c:pt>
                <c:pt idx="289">
                  <c:v>36.71875</c:v>
                </c:pt>
                <c:pt idx="290">
                  <c:v>10.15625</c:v>
                </c:pt>
                <c:pt idx="291">
                  <c:v>28.125</c:v>
                </c:pt>
                <c:pt idx="292">
                  <c:v>32.8125</c:v>
                </c:pt>
                <c:pt idx="293">
                  <c:v>37.5</c:v>
                </c:pt>
                <c:pt idx="294">
                  <c:v>42.1875</c:v>
                </c:pt>
                <c:pt idx="295">
                  <c:v>54.6875</c:v>
                </c:pt>
                <c:pt idx="296">
                  <c:v>33.59375</c:v>
                </c:pt>
                <c:pt idx="297">
                  <c:v>40.625</c:v>
                </c:pt>
                <c:pt idx="298">
                  <c:v>36.71875</c:v>
                </c:pt>
                <c:pt idx="299">
                  <c:v>32.8125</c:v>
                </c:pt>
                <c:pt idx="300">
                  <c:v>22.65625</c:v>
                </c:pt>
                <c:pt idx="301">
                  <c:v>34.375</c:v>
                </c:pt>
                <c:pt idx="302">
                  <c:v>49.21875</c:v>
                </c:pt>
                <c:pt idx="303">
                  <c:v>53.125</c:v>
                </c:pt>
                <c:pt idx="304">
                  <c:v>57.8125</c:v>
                </c:pt>
                <c:pt idx="305">
                  <c:v>64.0625</c:v>
                </c:pt>
                <c:pt idx="306">
                  <c:v>81.25</c:v>
                </c:pt>
                <c:pt idx="307">
                  <c:v>29.6875</c:v>
                </c:pt>
                <c:pt idx="308">
                  <c:v>31.25</c:v>
                </c:pt>
                <c:pt idx="309">
                  <c:v>33.59375</c:v>
                </c:pt>
                <c:pt idx="310">
                  <c:v>33.59375</c:v>
                </c:pt>
                <c:pt idx="311">
                  <c:v>49.21875</c:v>
                </c:pt>
                <c:pt idx="312">
                  <c:v>42.96875</c:v>
                </c:pt>
                <c:pt idx="313">
                  <c:v>33.59375</c:v>
                </c:pt>
                <c:pt idx="314">
                  <c:v>35.15625</c:v>
                </c:pt>
                <c:pt idx="315">
                  <c:v>36.71875</c:v>
                </c:pt>
                <c:pt idx="316">
                  <c:v>54.6875</c:v>
                </c:pt>
                <c:pt idx="317">
                  <c:v>35.9375</c:v>
                </c:pt>
                <c:pt idx="318">
                  <c:v>38.28125</c:v>
                </c:pt>
                <c:pt idx="319">
                  <c:v>41.40625</c:v>
                </c:pt>
                <c:pt idx="320">
                  <c:v>47.65625</c:v>
                </c:pt>
                <c:pt idx="321">
                  <c:v>37.5</c:v>
                </c:pt>
                <c:pt idx="322">
                  <c:v>42.96875</c:v>
                </c:pt>
                <c:pt idx="323">
                  <c:v>49.21875</c:v>
                </c:pt>
                <c:pt idx="324">
                  <c:v>27.34375</c:v>
                </c:pt>
                <c:pt idx="325">
                  <c:v>8.59375</c:v>
                </c:pt>
                <c:pt idx="326">
                  <c:v>43.75</c:v>
                </c:pt>
                <c:pt idx="327">
                  <c:v>32.03125</c:v>
                </c:pt>
                <c:pt idx="328">
                  <c:v>21.09375</c:v>
                </c:pt>
                <c:pt idx="329">
                  <c:v>4.6875</c:v>
                </c:pt>
                <c:pt idx="330">
                  <c:v>30.46875</c:v>
                </c:pt>
                <c:pt idx="331">
                  <c:v>46.875</c:v>
                </c:pt>
                <c:pt idx="332">
                  <c:v>63.28125</c:v>
                </c:pt>
                <c:pt idx="333">
                  <c:v>40.625</c:v>
                </c:pt>
                <c:pt idx="334">
                  <c:v>100</c:v>
                </c:pt>
                <c:pt idx="335">
                  <c:v>38.28125</c:v>
                </c:pt>
                <c:pt idx="336">
                  <c:v>38.28125</c:v>
                </c:pt>
                <c:pt idx="337">
                  <c:v>30.46875</c:v>
                </c:pt>
                <c:pt idx="338">
                  <c:v>46.09375</c:v>
                </c:pt>
                <c:pt idx="339">
                  <c:v>37.5</c:v>
                </c:pt>
                <c:pt idx="340">
                  <c:v>28.90625</c:v>
                </c:pt>
                <c:pt idx="341">
                  <c:v>44.53125</c:v>
                </c:pt>
                <c:pt idx="342">
                  <c:v>17.1875</c:v>
                </c:pt>
                <c:pt idx="343">
                  <c:v>60.9375</c:v>
                </c:pt>
                <c:pt idx="344">
                  <c:v>50</c:v>
                </c:pt>
                <c:pt idx="345">
                  <c:v>39.0625</c:v>
                </c:pt>
                <c:pt idx="346">
                  <c:v>50</c:v>
                </c:pt>
                <c:pt idx="347">
                  <c:v>51.5625</c:v>
                </c:pt>
                <c:pt idx="348">
                  <c:v>26.5625</c:v>
                </c:pt>
                <c:pt idx="349">
                  <c:v>26.5625</c:v>
                </c:pt>
                <c:pt idx="350">
                  <c:v>27.34375</c:v>
                </c:pt>
                <c:pt idx="351">
                  <c:v>35.15625</c:v>
                </c:pt>
                <c:pt idx="352">
                  <c:v>40.625</c:v>
                </c:pt>
                <c:pt idx="353">
                  <c:v>52.34375</c:v>
                </c:pt>
                <c:pt idx="354">
                  <c:v>40.625</c:v>
                </c:pt>
                <c:pt idx="355">
                  <c:v>27.34375</c:v>
                </c:pt>
                <c:pt idx="356">
                  <c:v>41.40625</c:v>
                </c:pt>
                <c:pt idx="357">
                  <c:v>7.8125</c:v>
                </c:pt>
                <c:pt idx="358">
                  <c:v>13.28125</c:v>
                </c:pt>
                <c:pt idx="359">
                  <c:v>18.75</c:v>
                </c:pt>
                <c:pt idx="360">
                  <c:v>24.21875</c:v>
                </c:pt>
                <c:pt idx="361">
                  <c:v>13.28125</c:v>
                </c:pt>
                <c:pt idx="362">
                  <c:v>11.71875</c:v>
                </c:pt>
                <c:pt idx="363">
                  <c:v>0</c:v>
                </c:pt>
                <c:pt idx="364">
                  <c:v>15.625</c:v>
                </c:pt>
                <c:pt idx="365">
                  <c:v>32.03125</c:v>
                </c:pt>
                <c:pt idx="366">
                  <c:v>7.03125</c:v>
                </c:pt>
                <c:pt idx="367">
                  <c:v>0</c:v>
                </c:pt>
                <c:pt idx="368">
                  <c:v>5.46875</c:v>
                </c:pt>
                <c:pt idx="369">
                  <c:v>0</c:v>
                </c:pt>
                <c:pt idx="370">
                  <c:v>22.65625</c:v>
                </c:pt>
                <c:pt idx="371">
                  <c:v>0</c:v>
                </c:pt>
                <c:pt idx="372">
                  <c:v>6.25</c:v>
                </c:pt>
                <c:pt idx="373">
                  <c:v>0.78125</c:v>
                </c:pt>
                <c:pt idx="374">
                  <c:v>2.34375</c:v>
                </c:pt>
                <c:pt idx="375">
                  <c:v>9.375</c:v>
                </c:pt>
                <c:pt idx="376">
                  <c:v>3.125</c:v>
                </c:pt>
                <c:pt idx="377">
                  <c:v>18.75</c:v>
                </c:pt>
                <c:pt idx="378">
                  <c:v>22.033898305084744</c:v>
                </c:pt>
                <c:pt idx="379">
                  <c:v>28.8135593220339</c:v>
                </c:pt>
                <c:pt idx="380">
                  <c:v>11.864406779661017</c:v>
                </c:pt>
                <c:pt idx="381">
                  <c:v>8.4745762711864394</c:v>
                </c:pt>
                <c:pt idx="382">
                  <c:v>10.16949152542373</c:v>
                </c:pt>
                <c:pt idx="383">
                  <c:v>0</c:v>
                </c:pt>
                <c:pt idx="384">
                  <c:v>18.64406779661017</c:v>
                </c:pt>
                <c:pt idx="385">
                  <c:v>25.423728813559322</c:v>
                </c:pt>
                <c:pt idx="386">
                  <c:v>8.4745762711864394</c:v>
                </c:pt>
                <c:pt idx="387">
                  <c:v>18.64406779661017</c:v>
                </c:pt>
                <c:pt idx="388">
                  <c:v>13.559322033898304</c:v>
                </c:pt>
                <c:pt idx="389">
                  <c:v>6.7796610169491522</c:v>
                </c:pt>
                <c:pt idx="390">
                  <c:v>0</c:v>
                </c:pt>
                <c:pt idx="391">
                  <c:v>32.20338983050847</c:v>
                </c:pt>
                <c:pt idx="392">
                  <c:v>37.288135593220339</c:v>
                </c:pt>
                <c:pt idx="393">
                  <c:v>8.4745762711864394</c:v>
                </c:pt>
                <c:pt idx="394">
                  <c:v>13.559322033898304</c:v>
                </c:pt>
                <c:pt idx="395">
                  <c:v>6.7796610169491522</c:v>
                </c:pt>
                <c:pt idx="396">
                  <c:v>37.288135593220339</c:v>
                </c:pt>
                <c:pt idx="397">
                  <c:v>11.864406779661017</c:v>
                </c:pt>
                <c:pt idx="398">
                  <c:v>23.728813559322035</c:v>
                </c:pt>
                <c:pt idx="399">
                  <c:v>27.118644067796609</c:v>
                </c:pt>
                <c:pt idx="400">
                  <c:v>37.288135593220339</c:v>
                </c:pt>
                <c:pt idx="401">
                  <c:v>28.8135593220339</c:v>
                </c:pt>
                <c:pt idx="402">
                  <c:v>32.20338983050847</c:v>
                </c:pt>
                <c:pt idx="403">
                  <c:v>13.559322033898304</c:v>
                </c:pt>
                <c:pt idx="404">
                  <c:v>28.8135593220339</c:v>
                </c:pt>
                <c:pt idx="405">
                  <c:v>57.627118644067799</c:v>
                </c:pt>
                <c:pt idx="406">
                  <c:v>37.288135593220339</c:v>
                </c:pt>
                <c:pt idx="407">
                  <c:v>44.067796610169488</c:v>
                </c:pt>
                <c:pt idx="408">
                  <c:v>50.847457627118644</c:v>
                </c:pt>
                <c:pt idx="409">
                  <c:v>44.067796610169488</c:v>
                </c:pt>
                <c:pt idx="410">
                  <c:v>37.288135593220339</c:v>
                </c:pt>
                <c:pt idx="411">
                  <c:v>35.593220338983052</c:v>
                </c:pt>
                <c:pt idx="412">
                  <c:v>64.406779661016941</c:v>
                </c:pt>
                <c:pt idx="413">
                  <c:v>54.237288135593218</c:v>
                </c:pt>
                <c:pt idx="414">
                  <c:v>54.237288135593218</c:v>
                </c:pt>
                <c:pt idx="415">
                  <c:v>54.237288135593218</c:v>
                </c:pt>
                <c:pt idx="416">
                  <c:v>76.271186440677965</c:v>
                </c:pt>
                <c:pt idx="417">
                  <c:v>42.372881355932201</c:v>
                </c:pt>
                <c:pt idx="418">
                  <c:v>77.966101694915253</c:v>
                </c:pt>
                <c:pt idx="419">
                  <c:v>71.186440677966104</c:v>
                </c:pt>
                <c:pt idx="420">
                  <c:v>71.186440677966104</c:v>
                </c:pt>
                <c:pt idx="421">
                  <c:v>66.101694915254242</c:v>
                </c:pt>
                <c:pt idx="422">
                  <c:v>72.881355932203391</c:v>
                </c:pt>
                <c:pt idx="423">
                  <c:v>55.932203389830505</c:v>
                </c:pt>
                <c:pt idx="424">
                  <c:v>72.881355932203391</c:v>
                </c:pt>
                <c:pt idx="425">
                  <c:v>61.016949152542374</c:v>
                </c:pt>
                <c:pt idx="426">
                  <c:v>94.915254237288138</c:v>
                </c:pt>
                <c:pt idx="427">
                  <c:v>42.372881355932201</c:v>
                </c:pt>
                <c:pt idx="428">
                  <c:v>74.576271186440678</c:v>
                </c:pt>
                <c:pt idx="429">
                  <c:v>40.677966101694921</c:v>
                </c:pt>
                <c:pt idx="430">
                  <c:v>57.627118644067799</c:v>
                </c:pt>
                <c:pt idx="431">
                  <c:v>66.101694915254242</c:v>
                </c:pt>
                <c:pt idx="432">
                  <c:v>69.491525423728817</c:v>
                </c:pt>
                <c:pt idx="433">
                  <c:v>52.542372881355938</c:v>
                </c:pt>
                <c:pt idx="434">
                  <c:v>49.152542372881356</c:v>
                </c:pt>
                <c:pt idx="435">
                  <c:v>54.237288135593218</c:v>
                </c:pt>
                <c:pt idx="436">
                  <c:v>57.627118644067799</c:v>
                </c:pt>
                <c:pt idx="437">
                  <c:v>59.322033898305079</c:v>
                </c:pt>
                <c:pt idx="438">
                  <c:v>35.593220338983052</c:v>
                </c:pt>
                <c:pt idx="439">
                  <c:v>20.33898305084746</c:v>
                </c:pt>
                <c:pt idx="440">
                  <c:v>37.288135593220339</c:v>
                </c:pt>
                <c:pt idx="441">
                  <c:v>66.101694915254242</c:v>
                </c:pt>
                <c:pt idx="442">
                  <c:v>44.067796610169488</c:v>
                </c:pt>
                <c:pt idx="443">
                  <c:v>79.66101694915254</c:v>
                </c:pt>
                <c:pt idx="444">
                  <c:v>40.677966101694921</c:v>
                </c:pt>
                <c:pt idx="445">
                  <c:v>74.576271186440678</c:v>
                </c:pt>
                <c:pt idx="446">
                  <c:v>47.457627118644069</c:v>
                </c:pt>
                <c:pt idx="447">
                  <c:v>69.491525423728817</c:v>
                </c:pt>
                <c:pt idx="448">
                  <c:v>72.881355932203391</c:v>
                </c:pt>
                <c:pt idx="449">
                  <c:v>89.830508474576277</c:v>
                </c:pt>
                <c:pt idx="450">
                  <c:v>76.271186440677965</c:v>
                </c:pt>
                <c:pt idx="451">
                  <c:v>74.576271186440678</c:v>
                </c:pt>
                <c:pt idx="452">
                  <c:v>79.66101694915254</c:v>
                </c:pt>
                <c:pt idx="453">
                  <c:v>72.881355932203391</c:v>
                </c:pt>
                <c:pt idx="454">
                  <c:v>66.101694915254242</c:v>
                </c:pt>
                <c:pt idx="455">
                  <c:v>79.66101694915254</c:v>
                </c:pt>
                <c:pt idx="456">
                  <c:v>74.576271186440678</c:v>
                </c:pt>
                <c:pt idx="457">
                  <c:v>86.440677966101703</c:v>
                </c:pt>
                <c:pt idx="458">
                  <c:v>71.186440677966104</c:v>
                </c:pt>
                <c:pt idx="459">
                  <c:v>86.440677966101703</c:v>
                </c:pt>
                <c:pt idx="460">
                  <c:v>71.186440677966104</c:v>
                </c:pt>
                <c:pt idx="461">
                  <c:v>47.457627118644069</c:v>
                </c:pt>
                <c:pt idx="462">
                  <c:v>47.457627118644069</c:v>
                </c:pt>
                <c:pt idx="463">
                  <c:v>33.898305084745758</c:v>
                </c:pt>
                <c:pt idx="464">
                  <c:v>38.983050847457626</c:v>
                </c:pt>
                <c:pt idx="465">
                  <c:v>30.508474576271187</c:v>
                </c:pt>
                <c:pt idx="466">
                  <c:v>42.372881355932201</c:v>
                </c:pt>
                <c:pt idx="467">
                  <c:v>33.898305084745758</c:v>
                </c:pt>
                <c:pt idx="468">
                  <c:v>32.20338983050847</c:v>
                </c:pt>
                <c:pt idx="469">
                  <c:v>76.271186440677965</c:v>
                </c:pt>
                <c:pt idx="470">
                  <c:v>67.796610169491515</c:v>
                </c:pt>
                <c:pt idx="471">
                  <c:v>32.20338983050847</c:v>
                </c:pt>
                <c:pt idx="472">
                  <c:v>32.20338983050847</c:v>
                </c:pt>
                <c:pt idx="473">
                  <c:v>23.728813559322035</c:v>
                </c:pt>
                <c:pt idx="474">
                  <c:v>5.0847457627118651</c:v>
                </c:pt>
                <c:pt idx="475">
                  <c:v>13.559322033898304</c:v>
                </c:pt>
                <c:pt idx="476">
                  <c:v>18.64406779661017</c:v>
                </c:pt>
                <c:pt idx="477">
                  <c:v>3.3898305084745761</c:v>
                </c:pt>
                <c:pt idx="478">
                  <c:v>0</c:v>
                </c:pt>
                <c:pt idx="479">
                  <c:v>0</c:v>
                </c:pt>
                <c:pt idx="480">
                  <c:v>20.33898305084746</c:v>
                </c:pt>
                <c:pt idx="481">
                  <c:v>13.559322033898304</c:v>
                </c:pt>
                <c:pt idx="482">
                  <c:v>44.067796610169488</c:v>
                </c:pt>
                <c:pt idx="483">
                  <c:v>89.830508474576277</c:v>
                </c:pt>
                <c:pt idx="484">
                  <c:v>11.864406779661017</c:v>
                </c:pt>
                <c:pt idx="485">
                  <c:v>52.542372881355938</c:v>
                </c:pt>
                <c:pt idx="486">
                  <c:v>38.983050847457626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E7E-514B-B3C4-D4D3FC1C4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196800"/>
        <c:axId val="65198336"/>
      </c:scatterChart>
      <c:valAx>
        <c:axId val="65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5198336"/>
        <c:crosses val="autoZero"/>
        <c:crossBetween val="midCat"/>
      </c:valAx>
      <c:valAx>
        <c:axId val="65198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51968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908903747148299E-2"/>
          <c:y val="2.18413265042386E-2"/>
          <c:w val="0.95327134631599197"/>
          <c:h val="0.9509607740020480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  <c:spPr>
              <a:solidFill>
                <a:srgbClr val="00B050"/>
              </a:solidFill>
              <a:ln>
                <a:noFill/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([4]Sheet1!$C$4:$C$121,[4]Sheet1!$H$4:$H$121,[4]Sheet1!$M$4:$M$130,[4]Sheet1!$R$4:$R$114,[4]Sheet1!$W$4:$W$163,[4]Sheet1!$AB$4:$AB$143,[4]Sheet1!$AG$4:$AG$114,[4]Sheet1!$AL$4:$AL$129)</c:f>
              <c:numCache>
                <c:formatCode>General</c:formatCode>
                <c:ptCount val="1011"/>
                <c:pt idx="0">
                  <c:v>0.84745762711864403</c:v>
                </c:pt>
                <c:pt idx="1">
                  <c:v>1.6949152542372881</c:v>
                </c:pt>
                <c:pt idx="2">
                  <c:v>2.5423728813559325</c:v>
                </c:pt>
                <c:pt idx="3">
                  <c:v>3.3898305084745761</c:v>
                </c:pt>
                <c:pt idx="4">
                  <c:v>4.2372881355932197</c:v>
                </c:pt>
                <c:pt idx="5">
                  <c:v>5.0847457627118651</c:v>
                </c:pt>
                <c:pt idx="6">
                  <c:v>5.9322033898305087</c:v>
                </c:pt>
                <c:pt idx="7">
                  <c:v>6.7796610169491522</c:v>
                </c:pt>
                <c:pt idx="8">
                  <c:v>7.6271186440677967</c:v>
                </c:pt>
                <c:pt idx="9">
                  <c:v>8.4745762711864394</c:v>
                </c:pt>
                <c:pt idx="10">
                  <c:v>9.3220338983050848</c:v>
                </c:pt>
                <c:pt idx="11">
                  <c:v>10.16949152542373</c:v>
                </c:pt>
                <c:pt idx="12">
                  <c:v>11.016949152542372</c:v>
                </c:pt>
                <c:pt idx="13">
                  <c:v>11.864406779661017</c:v>
                </c:pt>
                <c:pt idx="14">
                  <c:v>12.711864406779661</c:v>
                </c:pt>
                <c:pt idx="15">
                  <c:v>13.559322033898304</c:v>
                </c:pt>
                <c:pt idx="16">
                  <c:v>14.40677966101695</c:v>
                </c:pt>
                <c:pt idx="17">
                  <c:v>15.254237288135593</c:v>
                </c:pt>
                <c:pt idx="18">
                  <c:v>16.101694915254235</c:v>
                </c:pt>
                <c:pt idx="19">
                  <c:v>16.949152542372879</c:v>
                </c:pt>
                <c:pt idx="20">
                  <c:v>17.796610169491526</c:v>
                </c:pt>
                <c:pt idx="21">
                  <c:v>18.64406779661017</c:v>
                </c:pt>
                <c:pt idx="22">
                  <c:v>19.491525423728813</c:v>
                </c:pt>
                <c:pt idx="23">
                  <c:v>20.33898305084746</c:v>
                </c:pt>
                <c:pt idx="24">
                  <c:v>21.1864406779661</c:v>
                </c:pt>
                <c:pt idx="25">
                  <c:v>22.033898305084744</c:v>
                </c:pt>
                <c:pt idx="26">
                  <c:v>22.881355932203391</c:v>
                </c:pt>
                <c:pt idx="27">
                  <c:v>23.728813559322035</c:v>
                </c:pt>
                <c:pt idx="28">
                  <c:v>24.576271186440678</c:v>
                </c:pt>
                <c:pt idx="29">
                  <c:v>25.423728813559322</c:v>
                </c:pt>
                <c:pt idx="30">
                  <c:v>26.271186440677969</c:v>
                </c:pt>
                <c:pt idx="31">
                  <c:v>27.118644067796609</c:v>
                </c:pt>
                <c:pt idx="32">
                  <c:v>27.966101694915253</c:v>
                </c:pt>
                <c:pt idx="33">
                  <c:v>28.8135593220339</c:v>
                </c:pt>
                <c:pt idx="34">
                  <c:v>29.66101694915254</c:v>
                </c:pt>
                <c:pt idx="35">
                  <c:v>30.508474576271187</c:v>
                </c:pt>
                <c:pt idx="36">
                  <c:v>31.35593220338983</c:v>
                </c:pt>
                <c:pt idx="37">
                  <c:v>32.20338983050847</c:v>
                </c:pt>
                <c:pt idx="38">
                  <c:v>33.050847457627121</c:v>
                </c:pt>
                <c:pt idx="39">
                  <c:v>33.898305084745758</c:v>
                </c:pt>
                <c:pt idx="40">
                  <c:v>34.745762711864408</c:v>
                </c:pt>
                <c:pt idx="41">
                  <c:v>35.593220338983052</c:v>
                </c:pt>
                <c:pt idx="42">
                  <c:v>36.440677966101696</c:v>
                </c:pt>
                <c:pt idx="43">
                  <c:v>37.288135593220339</c:v>
                </c:pt>
                <c:pt idx="44">
                  <c:v>38.135593220338983</c:v>
                </c:pt>
                <c:pt idx="45">
                  <c:v>38.983050847457626</c:v>
                </c:pt>
                <c:pt idx="46">
                  <c:v>39.83050847457627</c:v>
                </c:pt>
                <c:pt idx="47">
                  <c:v>40.677966101694921</c:v>
                </c:pt>
                <c:pt idx="48">
                  <c:v>41.525423728813557</c:v>
                </c:pt>
                <c:pt idx="49">
                  <c:v>42.372881355932201</c:v>
                </c:pt>
                <c:pt idx="50">
                  <c:v>43.220338983050851</c:v>
                </c:pt>
                <c:pt idx="51">
                  <c:v>44.067796610169488</c:v>
                </c:pt>
                <c:pt idx="52">
                  <c:v>44.915254237288138</c:v>
                </c:pt>
                <c:pt idx="53">
                  <c:v>45.762711864406782</c:v>
                </c:pt>
                <c:pt idx="54">
                  <c:v>46.610169491525419</c:v>
                </c:pt>
                <c:pt idx="55">
                  <c:v>47.457627118644069</c:v>
                </c:pt>
                <c:pt idx="56">
                  <c:v>48.305084745762713</c:v>
                </c:pt>
                <c:pt idx="57">
                  <c:v>49.152542372881356</c:v>
                </c:pt>
                <c:pt idx="58">
                  <c:v>50</c:v>
                </c:pt>
                <c:pt idx="59">
                  <c:v>50.847457627118644</c:v>
                </c:pt>
                <c:pt idx="60">
                  <c:v>51.694915254237287</c:v>
                </c:pt>
                <c:pt idx="61">
                  <c:v>52.542372881355938</c:v>
                </c:pt>
                <c:pt idx="62">
                  <c:v>53.389830508474581</c:v>
                </c:pt>
                <c:pt idx="63">
                  <c:v>54.237288135593218</c:v>
                </c:pt>
                <c:pt idx="64">
                  <c:v>55.084745762711862</c:v>
                </c:pt>
                <c:pt idx="65">
                  <c:v>55.932203389830505</c:v>
                </c:pt>
                <c:pt idx="66">
                  <c:v>56.779661016949156</c:v>
                </c:pt>
                <c:pt idx="67">
                  <c:v>57.627118644067799</c:v>
                </c:pt>
                <c:pt idx="68">
                  <c:v>58.474576271186443</c:v>
                </c:pt>
                <c:pt idx="69">
                  <c:v>59.322033898305079</c:v>
                </c:pt>
                <c:pt idx="70">
                  <c:v>60.169491525423723</c:v>
                </c:pt>
                <c:pt idx="71">
                  <c:v>61.016949152542374</c:v>
                </c:pt>
                <c:pt idx="72">
                  <c:v>61.864406779661017</c:v>
                </c:pt>
                <c:pt idx="73">
                  <c:v>62.711864406779661</c:v>
                </c:pt>
                <c:pt idx="74">
                  <c:v>63.559322033898304</c:v>
                </c:pt>
                <c:pt idx="75">
                  <c:v>64.406779661016941</c:v>
                </c:pt>
                <c:pt idx="76">
                  <c:v>65.254237288135599</c:v>
                </c:pt>
                <c:pt idx="77">
                  <c:v>66.101694915254242</c:v>
                </c:pt>
                <c:pt idx="78">
                  <c:v>66.949152542372886</c:v>
                </c:pt>
                <c:pt idx="79">
                  <c:v>67.796610169491515</c:v>
                </c:pt>
                <c:pt idx="80">
                  <c:v>68.644067796610159</c:v>
                </c:pt>
                <c:pt idx="81">
                  <c:v>69.491525423728817</c:v>
                </c:pt>
                <c:pt idx="82">
                  <c:v>70.33898305084746</c:v>
                </c:pt>
                <c:pt idx="83">
                  <c:v>71.186440677966104</c:v>
                </c:pt>
                <c:pt idx="84">
                  <c:v>72.033898305084747</c:v>
                </c:pt>
                <c:pt idx="85">
                  <c:v>72.881355932203391</c:v>
                </c:pt>
                <c:pt idx="86">
                  <c:v>73.728813559322035</c:v>
                </c:pt>
                <c:pt idx="87">
                  <c:v>74.576271186440678</c:v>
                </c:pt>
                <c:pt idx="88">
                  <c:v>75.423728813559322</c:v>
                </c:pt>
                <c:pt idx="89">
                  <c:v>76.271186440677965</c:v>
                </c:pt>
                <c:pt idx="90">
                  <c:v>77.118644067796609</c:v>
                </c:pt>
                <c:pt idx="91">
                  <c:v>77.966101694915253</c:v>
                </c:pt>
                <c:pt idx="92">
                  <c:v>78.813559322033896</c:v>
                </c:pt>
                <c:pt idx="93">
                  <c:v>79.66101694915254</c:v>
                </c:pt>
                <c:pt idx="94">
                  <c:v>80.508474576271183</c:v>
                </c:pt>
                <c:pt idx="95">
                  <c:v>81.355932203389841</c:v>
                </c:pt>
                <c:pt idx="96">
                  <c:v>82.203389830508485</c:v>
                </c:pt>
                <c:pt idx="97">
                  <c:v>83.050847457627114</c:v>
                </c:pt>
                <c:pt idx="98">
                  <c:v>83.898305084745758</c:v>
                </c:pt>
                <c:pt idx="99">
                  <c:v>84.745762711864401</c:v>
                </c:pt>
                <c:pt idx="100">
                  <c:v>85.593220338983059</c:v>
                </c:pt>
                <c:pt idx="101">
                  <c:v>86.440677966101703</c:v>
                </c:pt>
                <c:pt idx="102">
                  <c:v>87.288135593220346</c:v>
                </c:pt>
                <c:pt idx="103">
                  <c:v>88.135593220338976</c:v>
                </c:pt>
                <c:pt idx="104">
                  <c:v>88.983050847457619</c:v>
                </c:pt>
                <c:pt idx="105">
                  <c:v>89.830508474576277</c:v>
                </c:pt>
                <c:pt idx="106">
                  <c:v>90.677966101694921</c:v>
                </c:pt>
                <c:pt idx="107">
                  <c:v>91.525423728813564</c:v>
                </c:pt>
                <c:pt idx="108">
                  <c:v>92.372881355932208</c:v>
                </c:pt>
                <c:pt idx="109">
                  <c:v>93.220338983050837</c:v>
                </c:pt>
                <c:pt idx="110">
                  <c:v>94.067796610169495</c:v>
                </c:pt>
                <c:pt idx="111">
                  <c:v>94.915254237288138</c:v>
                </c:pt>
                <c:pt idx="112">
                  <c:v>95.762711864406782</c:v>
                </c:pt>
                <c:pt idx="113">
                  <c:v>96.610169491525426</c:v>
                </c:pt>
                <c:pt idx="114">
                  <c:v>97.457627118644069</c:v>
                </c:pt>
                <c:pt idx="115">
                  <c:v>98.305084745762713</c:v>
                </c:pt>
                <c:pt idx="116">
                  <c:v>99.152542372881356</c:v>
                </c:pt>
                <c:pt idx="117">
                  <c:v>100</c:v>
                </c:pt>
                <c:pt idx="118">
                  <c:v>0.84745762711864403</c:v>
                </c:pt>
                <c:pt idx="119">
                  <c:v>1.6949152542372881</c:v>
                </c:pt>
                <c:pt idx="120">
                  <c:v>2.5423728813559325</c:v>
                </c:pt>
                <c:pt idx="121">
                  <c:v>3.3898305084745761</c:v>
                </c:pt>
                <c:pt idx="122">
                  <c:v>4.2372881355932197</c:v>
                </c:pt>
                <c:pt idx="123">
                  <c:v>5.0847457627118651</c:v>
                </c:pt>
                <c:pt idx="124">
                  <c:v>5.9322033898305087</c:v>
                </c:pt>
                <c:pt idx="125">
                  <c:v>6.7796610169491522</c:v>
                </c:pt>
                <c:pt idx="126">
                  <c:v>7.6271186440677967</c:v>
                </c:pt>
                <c:pt idx="127">
                  <c:v>8.4745762711864394</c:v>
                </c:pt>
                <c:pt idx="128">
                  <c:v>9.3220338983050848</c:v>
                </c:pt>
                <c:pt idx="129">
                  <c:v>10.16949152542373</c:v>
                </c:pt>
                <c:pt idx="130">
                  <c:v>11.016949152542372</c:v>
                </c:pt>
                <c:pt idx="131">
                  <c:v>11.864406779661017</c:v>
                </c:pt>
                <c:pt idx="132">
                  <c:v>12.711864406779661</c:v>
                </c:pt>
                <c:pt idx="133">
                  <c:v>13.559322033898304</c:v>
                </c:pt>
                <c:pt idx="134">
                  <c:v>14.40677966101695</c:v>
                </c:pt>
                <c:pt idx="135">
                  <c:v>15.254237288135593</c:v>
                </c:pt>
                <c:pt idx="136">
                  <c:v>16.101694915254235</c:v>
                </c:pt>
                <c:pt idx="137">
                  <c:v>16.949152542372879</c:v>
                </c:pt>
                <c:pt idx="138">
                  <c:v>17.796610169491526</c:v>
                </c:pt>
                <c:pt idx="139">
                  <c:v>18.64406779661017</c:v>
                </c:pt>
                <c:pt idx="140">
                  <c:v>19.491525423728813</c:v>
                </c:pt>
                <c:pt idx="141">
                  <c:v>20.33898305084746</c:v>
                </c:pt>
                <c:pt idx="142">
                  <c:v>21.1864406779661</c:v>
                </c:pt>
                <c:pt idx="143">
                  <c:v>22.033898305084744</c:v>
                </c:pt>
                <c:pt idx="144">
                  <c:v>22.881355932203391</c:v>
                </c:pt>
                <c:pt idx="145">
                  <c:v>23.728813559322035</c:v>
                </c:pt>
                <c:pt idx="146">
                  <c:v>24.576271186440678</c:v>
                </c:pt>
                <c:pt idx="147">
                  <c:v>25.423728813559322</c:v>
                </c:pt>
                <c:pt idx="148">
                  <c:v>26.271186440677969</c:v>
                </c:pt>
                <c:pt idx="149">
                  <c:v>27.118644067796609</c:v>
                </c:pt>
                <c:pt idx="150">
                  <c:v>27.966101694915253</c:v>
                </c:pt>
                <c:pt idx="151">
                  <c:v>28.8135593220339</c:v>
                </c:pt>
                <c:pt idx="152">
                  <c:v>29.66101694915254</c:v>
                </c:pt>
                <c:pt idx="153">
                  <c:v>30.508474576271187</c:v>
                </c:pt>
                <c:pt idx="154">
                  <c:v>31.35593220338983</c:v>
                </c:pt>
                <c:pt idx="155">
                  <c:v>32.20338983050847</c:v>
                </c:pt>
                <c:pt idx="156">
                  <c:v>33.050847457627121</c:v>
                </c:pt>
                <c:pt idx="157">
                  <c:v>33.898305084745758</c:v>
                </c:pt>
                <c:pt idx="158">
                  <c:v>34.745762711864408</c:v>
                </c:pt>
                <c:pt idx="159">
                  <c:v>35.593220338983052</c:v>
                </c:pt>
                <c:pt idx="160">
                  <c:v>36.440677966101696</c:v>
                </c:pt>
                <c:pt idx="161">
                  <c:v>37.288135593220339</c:v>
                </c:pt>
                <c:pt idx="162">
                  <c:v>38.135593220338983</c:v>
                </c:pt>
                <c:pt idx="163">
                  <c:v>38.983050847457626</c:v>
                </c:pt>
                <c:pt idx="164">
                  <c:v>39.83050847457627</c:v>
                </c:pt>
                <c:pt idx="165">
                  <c:v>40.677966101694921</c:v>
                </c:pt>
                <c:pt idx="166">
                  <c:v>41.525423728813557</c:v>
                </c:pt>
                <c:pt idx="167">
                  <c:v>42.372881355932201</c:v>
                </c:pt>
                <c:pt idx="168">
                  <c:v>43.220338983050851</c:v>
                </c:pt>
                <c:pt idx="169">
                  <c:v>44.067796610169488</c:v>
                </c:pt>
                <c:pt idx="170">
                  <c:v>44.915254237288138</c:v>
                </c:pt>
                <c:pt idx="171">
                  <c:v>45.762711864406782</c:v>
                </c:pt>
                <c:pt idx="172">
                  <c:v>46.610169491525419</c:v>
                </c:pt>
                <c:pt idx="173">
                  <c:v>47.457627118644069</c:v>
                </c:pt>
                <c:pt idx="174">
                  <c:v>48.305084745762713</c:v>
                </c:pt>
                <c:pt idx="175">
                  <c:v>49.152542372881356</c:v>
                </c:pt>
                <c:pt idx="176">
                  <c:v>50</c:v>
                </c:pt>
                <c:pt idx="177">
                  <c:v>50.847457627118644</c:v>
                </c:pt>
                <c:pt idx="178">
                  <c:v>51.694915254237287</c:v>
                </c:pt>
                <c:pt idx="179">
                  <c:v>52.542372881355938</c:v>
                </c:pt>
                <c:pt idx="180">
                  <c:v>53.389830508474581</c:v>
                </c:pt>
                <c:pt idx="181">
                  <c:v>54.237288135593218</c:v>
                </c:pt>
                <c:pt idx="182">
                  <c:v>55.084745762711862</c:v>
                </c:pt>
                <c:pt idx="183">
                  <c:v>55.932203389830505</c:v>
                </c:pt>
                <c:pt idx="184">
                  <c:v>56.779661016949156</c:v>
                </c:pt>
                <c:pt idx="185">
                  <c:v>57.627118644067799</c:v>
                </c:pt>
                <c:pt idx="186">
                  <c:v>58.474576271186443</c:v>
                </c:pt>
                <c:pt idx="187">
                  <c:v>59.322033898305079</c:v>
                </c:pt>
                <c:pt idx="188">
                  <c:v>60.169491525423723</c:v>
                </c:pt>
                <c:pt idx="189">
                  <c:v>61.016949152542374</c:v>
                </c:pt>
                <c:pt idx="190">
                  <c:v>61.864406779661017</c:v>
                </c:pt>
                <c:pt idx="191">
                  <c:v>62.711864406779661</c:v>
                </c:pt>
                <c:pt idx="192">
                  <c:v>63.559322033898304</c:v>
                </c:pt>
                <c:pt idx="193">
                  <c:v>64.406779661016941</c:v>
                </c:pt>
                <c:pt idx="194">
                  <c:v>65.254237288135599</c:v>
                </c:pt>
                <c:pt idx="195">
                  <c:v>66.101694915254242</c:v>
                </c:pt>
                <c:pt idx="196">
                  <c:v>66.949152542372886</c:v>
                </c:pt>
                <c:pt idx="197">
                  <c:v>67.796610169491515</c:v>
                </c:pt>
                <c:pt idx="198">
                  <c:v>68.644067796610159</c:v>
                </c:pt>
                <c:pt idx="199">
                  <c:v>69.491525423728817</c:v>
                </c:pt>
                <c:pt idx="200">
                  <c:v>70.33898305084746</c:v>
                </c:pt>
                <c:pt idx="201">
                  <c:v>71.186440677966104</c:v>
                </c:pt>
                <c:pt idx="202">
                  <c:v>72.033898305084747</c:v>
                </c:pt>
                <c:pt idx="203">
                  <c:v>72.881355932203391</c:v>
                </c:pt>
                <c:pt idx="204">
                  <c:v>73.728813559322035</c:v>
                </c:pt>
                <c:pt idx="205">
                  <c:v>74.576271186440678</c:v>
                </c:pt>
                <c:pt idx="206">
                  <c:v>75.423728813559322</c:v>
                </c:pt>
                <c:pt idx="207">
                  <c:v>76.271186440677965</c:v>
                </c:pt>
                <c:pt idx="208">
                  <c:v>77.118644067796609</c:v>
                </c:pt>
                <c:pt idx="209">
                  <c:v>77.966101694915253</c:v>
                </c:pt>
                <c:pt idx="210">
                  <c:v>78.813559322033896</c:v>
                </c:pt>
                <c:pt idx="211">
                  <c:v>79.66101694915254</c:v>
                </c:pt>
                <c:pt idx="212">
                  <c:v>80.508474576271183</c:v>
                </c:pt>
                <c:pt idx="213">
                  <c:v>81.355932203389841</c:v>
                </c:pt>
                <c:pt idx="214">
                  <c:v>82.203389830508485</c:v>
                </c:pt>
                <c:pt idx="215">
                  <c:v>83.050847457627114</c:v>
                </c:pt>
                <c:pt idx="216">
                  <c:v>83.898305084745758</c:v>
                </c:pt>
                <c:pt idx="217">
                  <c:v>84.745762711864401</c:v>
                </c:pt>
                <c:pt idx="218">
                  <c:v>85.593220338983059</c:v>
                </c:pt>
                <c:pt idx="219">
                  <c:v>86.440677966101703</c:v>
                </c:pt>
                <c:pt idx="220">
                  <c:v>87.288135593220346</c:v>
                </c:pt>
                <c:pt idx="221">
                  <c:v>88.135593220338976</c:v>
                </c:pt>
                <c:pt idx="222">
                  <c:v>88.983050847457619</c:v>
                </c:pt>
                <c:pt idx="223">
                  <c:v>89.830508474576277</c:v>
                </c:pt>
                <c:pt idx="224">
                  <c:v>90.677966101694921</c:v>
                </c:pt>
                <c:pt idx="225">
                  <c:v>91.525423728813564</c:v>
                </c:pt>
                <c:pt idx="226">
                  <c:v>92.372881355932208</c:v>
                </c:pt>
                <c:pt idx="227">
                  <c:v>93.220338983050837</c:v>
                </c:pt>
                <c:pt idx="228">
                  <c:v>94.067796610169495</c:v>
                </c:pt>
                <c:pt idx="229">
                  <c:v>94.915254237288138</c:v>
                </c:pt>
                <c:pt idx="230">
                  <c:v>95.762711864406782</c:v>
                </c:pt>
                <c:pt idx="231">
                  <c:v>96.610169491525426</c:v>
                </c:pt>
                <c:pt idx="232">
                  <c:v>97.457627118644069</c:v>
                </c:pt>
                <c:pt idx="233">
                  <c:v>98.305084745762713</c:v>
                </c:pt>
                <c:pt idx="234">
                  <c:v>99.152542372881356</c:v>
                </c:pt>
                <c:pt idx="235">
                  <c:v>100</c:v>
                </c:pt>
                <c:pt idx="236">
                  <c:v>0.78740157480314954</c:v>
                </c:pt>
                <c:pt idx="237">
                  <c:v>1.5748031496062991</c:v>
                </c:pt>
                <c:pt idx="238">
                  <c:v>2.3622047244094486</c:v>
                </c:pt>
                <c:pt idx="239">
                  <c:v>3.1496062992125982</c:v>
                </c:pt>
                <c:pt idx="240">
                  <c:v>3.9370078740157481</c:v>
                </c:pt>
                <c:pt idx="241">
                  <c:v>4.7244094488188972</c:v>
                </c:pt>
                <c:pt idx="242">
                  <c:v>5.5118110236220472</c:v>
                </c:pt>
                <c:pt idx="243">
                  <c:v>6.2992125984251963</c:v>
                </c:pt>
                <c:pt idx="244">
                  <c:v>7.0866141732283463</c:v>
                </c:pt>
                <c:pt idx="245">
                  <c:v>7.8740157480314963</c:v>
                </c:pt>
                <c:pt idx="246">
                  <c:v>8.6614173228346463</c:v>
                </c:pt>
                <c:pt idx="247">
                  <c:v>9.4488188976377945</c:v>
                </c:pt>
                <c:pt idx="248">
                  <c:v>10.236220472440944</c:v>
                </c:pt>
                <c:pt idx="249">
                  <c:v>11.023622047244094</c:v>
                </c:pt>
                <c:pt idx="250">
                  <c:v>11.811023622047244</c:v>
                </c:pt>
                <c:pt idx="251">
                  <c:v>12.598425196850393</c:v>
                </c:pt>
                <c:pt idx="252">
                  <c:v>13.385826771653544</c:v>
                </c:pt>
                <c:pt idx="253">
                  <c:v>14.173228346456693</c:v>
                </c:pt>
                <c:pt idx="254">
                  <c:v>14.960629921259844</c:v>
                </c:pt>
                <c:pt idx="255">
                  <c:v>15.748031496062993</c:v>
                </c:pt>
                <c:pt idx="256">
                  <c:v>16.535433070866144</c:v>
                </c:pt>
                <c:pt idx="257">
                  <c:v>17.322834645669293</c:v>
                </c:pt>
                <c:pt idx="258">
                  <c:v>18.110236220472441</c:v>
                </c:pt>
                <c:pt idx="259">
                  <c:v>18.897637795275589</c:v>
                </c:pt>
                <c:pt idx="260">
                  <c:v>19.685039370078741</c:v>
                </c:pt>
                <c:pt idx="261">
                  <c:v>20.472440944881889</c:v>
                </c:pt>
                <c:pt idx="262">
                  <c:v>21.259842519685041</c:v>
                </c:pt>
                <c:pt idx="263">
                  <c:v>22.047244094488189</c:v>
                </c:pt>
                <c:pt idx="264">
                  <c:v>22.834645669291341</c:v>
                </c:pt>
                <c:pt idx="265">
                  <c:v>23.622047244094489</c:v>
                </c:pt>
                <c:pt idx="266">
                  <c:v>24.409448818897637</c:v>
                </c:pt>
                <c:pt idx="267">
                  <c:v>25.196850393700785</c:v>
                </c:pt>
                <c:pt idx="268">
                  <c:v>25.984251968503933</c:v>
                </c:pt>
                <c:pt idx="269">
                  <c:v>26.771653543307089</c:v>
                </c:pt>
                <c:pt idx="270">
                  <c:v>27.559055118110237</c:v>
                </c:pt>
                <c:pt idx="271">
                  <c:v>28.346456692913385</c:v>
                </c:pt>
                <c:pt idx="272">
                  <c:v>29.133858267716533</c:v>
                </c:pt>
                <c:pt idx="273">
                  <c:v>29.921259842519689</c:v>
                </c:pt>
                <c:pt idx="274">
                  <c:v>30.708661417322837</c:v>
                </c:pt>
                <c:pt idx="275">
                  <c:v>31.496062992125985</c:v>
                </c:pt>
                <c:pt idx="276">
                  <c:v>32.283464566929133</c:v>
                </c:pt>
                <c:pt idx="277">
                  <c:v>33.070866141732289</c:v>
                </c:pt>
                <c:pt idx="278">
                  <c:v>33.858267716535437</c:v>
                </c:pt>
                <c:pt idx="279">
                  <c:v>34.645669291338585</c:v>
                </c:pt>
                <c:pt idx="280">
                  <c:v>35.433070866141733</c:v>
                </c:pt>
                <c:pt idx="281">
                  <c:v>36.220472440944881</c:v>
                </c:pt>
                <c:pt idx="282">
                  <c:v>37.00787401574803</c:v>
                </c:pt>
                <c:pt idx="283">
                  <c:v>37.795275590551178</c:v>
                </c:pt>
                <c:pt idx="284">
                  <c:v>38.582677165354326</c:v>
                </c:pt>
                <c:pt idx="285">
                  <c:v>39.370078740157481</c:v>
                </c:pt>
                <c:pt idx="286">
                  <c:v>40.15748031496063</c:v>
                </c:pt>
                <c:pt idx="287">
                  <c:v>40.944881889763778</c:v>
                </c:pt>
                <c:pt idx="288">
                  <c:v>41.732283464566926</c:v>
                </c:pt>
                <c:pt idx="289">
                  <c:v>42.519685039370081</c:v>
                </c:pt>
                <c:pt idx="290">
                  <c:v>43.30708661417323</c:v>
                </c:pt>
                <c:pt idx="291">
                  <c:v>44.094488188976378</c:v>
                </c:pt>
                <c:pt idx="292">
                  <c:v>44.881889763779526</c:v>
                </c:pt>
                <c:pt idx="293">
                  <c:v>45.669291338582681</c:v>
                </c:pt>
                <c:pt idx="294">
                  <c:v>46.45669291338583</c:v>
                </c:pt>
                <c:pt idx="295">
                  <c:v>47.244094488188978</c:v>
                </c:pt>
                <c:pt idx="296">
                  <c:v>48.031496062992126</c:v>
                </c:pt>
                <c:pt idx="297">
                  <c:v>48.818897637795274</c:v>
                </c:pt>
                <c:pt idx="298">
                  <c:v>49.606299212598429</c:v>
                </c:pt>
                <c:pt idx="299">
                  <c:v>50.393700787401571</c:v>
                </c:pt>
                <c:pt idx="300">
                  <c:v>51.181102362204726</c:v>
                </c:pt>
                <c:pt idx="301">
                  <c:v>51.968503937007867</c:v>
                </c:pt>
                <c:pt idx="302">
                  <c:v>52.755905511811022</c:v>
                </c:pt>
                <c:pt idx="303">
                  <c:v>53.543307086614178</c:v>
                </c:pt>
                <c:pt idx="304">
                  <c:v>54.330708661417326</c:v>
                </c:pt>
                <c:pt idx="305">
                  <c:v>55.118110236220474</c:v>
                </c:pt>
                <c:pt idx="306">
                  <c:v>55.905511811023622</c:v>
                </c:pt>
                <c:pt idx="307">
                  <c:v>56.69291338582677</c:v>
                </c:pt>
                <c:pt idx="308">
                  <c:v>57.480314960629919</c:v>
                </c:pt>
                <c:pt idx="309">
                  <c:v>58.267716535433067</c:v>
                </c:pt>
                <c:pt idx="310">
                  <c:v>59.055118110236215</c:v>
                </c:pt>
                <c:pt idx="311">
                  <c:v>59.842519685039377</c:v>
                </c:pt>
                <c:pt idx="312">
                  <c:v>60.629921259842526</c:v>
                </c:pt>
                <c:pt idx="313">
                  <c:v>61.417322834645674</c:v>
                </c:pt>
                <c:pt idx="314">
                  <c:v>62.204724409448822</c:v>
                </c:pt>
                <c:pt idx="315">
                  <c:v>62.99212598425197</c:v>
                </c:pt>
                <c:pt idx="316">
                  <c:v>63.779527559055119</c:v>
                </c:pt>
                <c:pt idx="317">
                  <c:v>64.566929133858267</c:v>
                </c:pt>
                <c:pt idx="318">
                  <c:v>65.354330708661408</c:v>
                </c:pt>
                <c:pt idx="319">
                  <c:v>66.141732283464577</c:v>
                </c:pt>
                <c:pt idx="320">
                  <c:v>66.929133858267718</c:v>
                </c:pt>
                <c:pt idx="321">
                  <c:v>67.716535433070874</c:v>
                </c:pt>
                <c:pt idx="322">
                  <c:v>68.503937007874015</c:v>
                </c:pt>
                <c:pt idx="323">
                  <c:v>69.29133858267717</c:v>
                </c:pt>
                <c:pt idx="324">
                  <c:v>70.078740157480311</c:v>
                </c:pt>
                <c:pt idx="325">
                  <c:v>70.866141732283467</c:v>
                </c:pt>
                <c:pt idx="326">
                  <c:v>71.653543307086608</c:v>
                </c:pt>
                <c:pt idx="327">
                  <c:v>72.440944881889763</c:v>
                </c:pt>
                <c:pt idx="328">
                  <c:v>73.228346456692918</c:v>
                </c:pt>
                <c:pt idx="329">
                  <c:v>74.015748031496059</c:v>
                </c:pt>
                <c:pt idx="330">
                  <c:v>74.803149606299215</c:v>
                </c:pt>
                <c:pt idx="331">
                  <c:v>75.590551181102356</c:v>
                </c:pt>
                <c:pt idx="332">
                  <c:v>76.377952755905511</c:v>
                </c:pt>
                <c:pt idx="333">
                  <c:v>77.165354330708652</c:v>
                </c:pt>
                <c:pt idx="334">
                  <c:v>77.952755905511808</c:v>
                </c:pt>
                <c:pt idx="335">
                  <c:v>78.740157480314963</c:v>
                </c:pt>
                <c:pt idx="336">
                  <c:v>79.527559055118118</c:v>
                </c:pt>
                <c:pt idx="337">
                  <c:v>80.314960629921259</c:v>
                </c:pt>
                <c:pt idx="338">
                  <c:v>81.102362204724415</c:v>
                </c:pt>
                <c:pt idx="339">
                  <c:v>81.889763779527556</c:v>
                </c:pt>
                <c:pt idx="340">
                  <c:v>82.677165354330711</c:v>
                </c:pt>
                <c:pt idx="341">
                  <c:v>83.464566929133852</c:v>
                </c:pt>
                <c:pt idx="342">
                  <c:v>84.251968503937007</c:v>
                </c:pt>
                <c:pt idx="343">
                  <c:v>85.039370078740163</c:v>
                </c:pt>
                <c:pt idx="344">
                  <c:v>85.826771653543304</c:v>
                </c:pt>
                <c:pt idx="345">
                  <c:v>86.614173228346459</c:v>
                </c:pt>
                <c:pt idx="346">
                  <c:v>87.4015748031496</c:v>
                </c:pt>
                <c:pt idx="347">
                  <c:v>88.188976377952756</c:v>
                </c:pt>
                <c:pt idx="348">
                  <c:v>88.976377952755897</c:v>
                </c:pt>
                <c:pt idx="349">
                  <c:v>89.763779527559052</c:v>
                </c:pt>
                <c:pt idx="350">
                  <c:v>90.551181102362193</c:v>
                </c:pt>
                <c:pt idx="351">
                  <c:v>91.338582677165363</c:v>
                </c:pt>
                <c:pt idx="352">
                  <c:v>92.125984251968504</c:v>
                </c:pt>
                <c:pt idx="353">
                  <c:v>92.913385826771659</c:v>
                </c:pt>
                <c:pt idx="354">
                  <c:v>93.7007874015748</c:v>
                </c:pt>
                <c:pt idx="355">
                  <c:v>94.488188976377955</c:v>
                </c:pt>
                <c:pt idx="356">
                  <c:v>95.275590551181097</c:v>
                </c:pt>
                <c:pt idx="357">
                  <c:v>96.062992125984252</c:v>
                </c:pt>
                <c:pt idx="358">
                  <c:v>96.850393700787393</c:v>
                </c:pt>
                <c:pt idx="359">
                  <c:v>97.637795275590548</c:v>
                </c:pt>
                <c:pt idx="360">
                  <c:v>98.425196850393704</c:v>
                </c:pt>
                <c:pt idx="361">
                  <c:v>99.212598425196859</c:v>
                </c:pt>
                <c:pt idx="362">
                  <c:v>100</c:v>
                </c:pt>
                <c:pt idx="363">
                  <c:v>0.90090090090090091</c:v>
                </c:pt>
                <c:pt idx="364">
                  <c:v>1.8018018018018018</c:v>
                </c:pt>
                <c:pt idx="365">
                  <c:v>2.7027027027027026</c:v>
                </c:pt>
                <c:pt idx="366">
                  <c:v>3.6036036036036037</c:v>
                </c:pt>
                <c:pt idx="367">
                  <c:v>4.5045045045045047</c:v>
                </c:pt>
                <c:pt idx="368">
                  <c:v>5.4054054054054053</c:v>
                </c:pt>
                <c:pt idx="369">
                  <c:v>6.3063063063063058</c:v>
                </c:pt>
                <c:pt idx="370">
                  <c:v>7.2072072072072073</c:v>
                </c:pt>
                <c:pt idx="371">
                  <c:v>8.1081081081081088</c:v>
                </c:pt>
                <c:pt idx="372">
                  <c:v>9.0090090090090094</c:v>
                </c:pt>
                <c:pt idx="373">
                  <c:v>9.9099099099099099</c:v>
                </c:pt>
                <c:pt idx="374">
                  <c:v>10.810810810810811</c:v>
                </c:pt>
                <c:pt idx="375">
                  <c:v>11.711711711711711</c:v>
                </c:pt>
                <c:pt idx="376">
                  <c:v>12.612612612612612</c:v>
                </c:pt>
                <c:pt idx="377">
                  <c:v>13.513513513513514</c:v>
                </c:pt>
                <c:pt idx="378">
                  <c:v>14.414414414414415</c:v>
                </c:pt>
                <c:pt idx="379">
                  <c:v>15.315315315315313</c:v>
                </c:pt>
                <c:pt idx="380">
                  <c:v>16.216216216216218</c:v>
                </c:pt>
                <c:pt idx="381">
                  <c:v>17.117117117117118</c:v>
                </c:pt>
                <c:pt idx="382">
                  <c:v>18.018018018018019</c:v>
                </c:pt>
                <c:pt idx="383">
                  <c:v>18.918918918918919</c:v>
                </c:pt>
                <c:pt idx="384">
                  <c:v>19.81981981981982</c:v>
                </c:pt>
                <c:pt idx="385">
                  <c:v>20.72072072072072</c:v>
                </c:pt>
                <c:pt idx="386">
                  <c:v>21.621621621621621</c:v>
                </c:pt>
                <c:pt idx="387">
                  <c:v>22.522522522522522</c:v>
                </c:pt>
                <c:pt idx="388">
                  <c:v>23.423423423423422</c:v>
                </c:pt>
                <c:pt idx="389">
                  <c:v>24.324324324324326</c:v>
                </c:pt>
                <c:pt idx="390">
                  <c:v>25.225225225225223</c:v>
                </c:pt>
                <c:pt idx="391">
                  <c:v>26.126126126126124</c:v>
                </c:pt>
                <c:pt idx="392">
                  <c:v>27.027027027027028</c:v>
                </c:pt>
                <c:pt idx="393">
                  <c:v>27.927927927927925</c:v>
                </c:pt>
                <c:pt idx="394">
                  <c:v>28.828828828828829</c:v>
                </c:pt>
                <c:pt idx="395">
                  <c:v>29.72972972972973</c:v>
                </c:pt>
                <c:pt idx="396">
                  <c:v>30.630630630630627</c:v>
                </c:pt>
                <c:pt idx="397">
                  <c:v>31.531531531531531</c:v>
                </c:pt>
                <c:pt idx="398">
                  <c:v>32.432432432432435</c:v>
                </c:pt>
                <c:pt idx="399">
                  <c:v>33.333333333333329</c:v>
                </c:pt>
                <c:pt idx="400">
                  <c:v>34.234234234234236</c:v>
                </c:pt>
                <c:pt idx="401">
                  <c:v>35.135135135135137</c:v>
                </c:pt>
                <c:pt idx="402">
                  <c:v>36.036036036036037</c:v>
                </c:pt>
                <c:pt idx="403">
                  <c:v>36.936936936936938</c:v>
                </c:pt>
                <c:pt idx="404">
                  <c:v>37.837837837837839</c:v>
                </c:pt>
                <c:pt idx="405">
                  <c:v>38.738738738738739</c:v>
                </c:pt>
                <c:pt idx="406">
                  <c:v>39.63963963963964</c:v>
                </c:pt>
                <c:pt idx="407">
                  <c:v>40.54054054054054</c:v>
                </c:pt>
                <c:pt idx="408">
                  <c:v>41.441441441441441</c:v>
                </c:pt>
                <c:pt idx="409">
                  <c:v>42.342342342342342</c:v>
                </c:pt>
                <c:pt idx="410">
                  <c:v>43.243243243243242</c:v>
                </c:pt>
                <c:pt idx="411">
                  <c:v>44.144144144144143</c:v>
                </c:pt>
                <c:pt idx="412">
                  <c:v>45.045045045045043</c:v>
                </c:pt>
                <c:pt idx="413">
                  <c:v>45.945945945945951</c:v>
                </c:pt>
                <c:pt idx="414">
                  <c:v>46.846846846846844</c:v>
                </c:pt>
                <c:pt idx="415">
                  <c:v>47.747747747747752</c:v>
                </c:pt>
                <c:pt idx="416">
                  <c:v>48.648648648648653</c:v>
                </c:pt>
                <c:pt idx="417">
                  <c:v>49.549549549549546</c:v>
                </c:pt>
                <c:pt idx="418">
                  <c:v>50.450450450450447</c:v>
                </c:pt>
                <c:pt idx="419">
                  <c:v>51.351351351351347</c:v>
                </c:pt>
                <c:pt idx="420">
                  <c:v>52.252252252252248</c:v>
                </c:pt>
                <c:pt idx="421">
                  <c:v>53.153153153153156</c:v>
                </c:pt>
                <c:pt idx="422">
                  <c:v>54.054054054054056</c:v>
                </c:pt>
                <c:pt idx="423">
                  <c:v>54.954954954954957</c:v>
                </c:pt>
                <c:pt idx="424">
                  <c:v>55.85585585585585</c:v>
                </c:pt>
                <c:pt idx="425">
                  <c:v>56.756756756756758</c:v>
                </c:pt>
                <c:pt idx="426">
                  <c:v>57.657657657657658</c:v>
                </c:pt>
                <c:pt idx="427">
                  <c:v>58.558558558558559</c:v>
                </c:pt>
                <c:pt idx="428">
                  <c:v>59.45945945945946</c:v>
                </c:pt>
                <c:pt idx="429">
                  <c:v>60.360360360360367</c:v>
                </c:pt>
                <c:pt idx="430">
                  <c:v>61.261261261261254</c:v>
                </c:pt>
                <c:pt idx="431">
                  <c:v>62.162162162162161</c:v>
                </c:pt>
                <c:pt idx="432">
                  <c:v>63.063063063063062</c:v>
                </c:pt>
                <c:pt idx="433">
                  <c:v>63.963963963963963</c:v>
                </c:pt>
                <c:pt idx="434">
                  <c:v>64.86486486486487</c:v>
                </c:pt>
                <c:pt idx="435">
                  <c:v>65.765765765765778</c:v>
                </c:pt>
                <c:pt idx="436">
                  <c:v>66.666666666666657</c:v>
                </c:pt>
                <c:pt idx="437">
                  <c:v>67.567567567567565</c:v>
                </c:pt>
                <c:pt idx="438">
                  <c:v>68.468468468468473</c:v>
                </c:pt>
                <c:pt idx="439">
                  <c:v>69.369369369369366</c:v>
                </c:pt>
                <c:pt idx="440">
                  <c:v>70.270270270270274</c:v>
                </c:pt>
                <c:pt idx="441">
                  <c:v>71.171171171171167</c:v>
                </c:pt>
                <c:pt idx="442">
                  <c:v>72.072072072072075</c:v>
                </c:pt>
                <c:pt idx="443">
                  <c:v>72.972972972972968</c:v>
                </c:pt>
                <c:pt idx="444">
                  <c:v>73.873873873873876</c:v>
                </c:pt>
                <c:pt idx="445">
                  <c:v>74.774774774774784</c:v>
                </c:pt>
                <c:pt idx="446">
                  <c:v>75.675675675675677</c:v>
                </c:pt>
                <c:pt idx="447">
                  <c:v>76.576576576576571</c:v>
                </c:pt>
                <c:pt idx="448">
                  <c:v>77.477477477477478</c:v>
                </c:pt>
                <c:pt idx="449">
                  <c:v>78.378378378378372</c:v>
                </c:pt>
                <c:pt idx="450">
                  <c:v>79.27927927927928</c:v>
                </c:pt>
                <c:pt idx="451">
                  <c:v>80.180180180180187</c:v>
                </c:pt>
                <c:pt idx="452">
                  <c:v>81.081081081081081</c:v>
                </c:pt>
                <c:pt idx="453">
                  <c:v>81.981981981981974</c:v>
                </c:pt>
                <c:pt idx="454">
                  <c:v>82.882882882882882</c:v>
                </c:pt>
                <c:pt idx="455">
                  <c:v>83.78378378378379</c:v>
                </c:pt>
                <c:pt idx="456">
                  <c:v>84.684684684684683</c:v>
                </c:pt>
                <c:pt idx="457">
                  <c:v>85.585585585585591</c:v>
                </c:pt>
                <c:pt idx="458">
                  <c:v>86.486486486486484</c:v>
                </c:pt>
                <c:pt idx="459">
                  <c:v>87.387387387387378</c:v>
                </c:pt>
                <c:pt idx="460">
                  <c:v>88.288288288288285</c:v>
                </c:pt>
                <c:pt idx="461">
                  <c:v>89.189189189189193</c:v>
                </c:pt>
                <c:pt idx="462">
                  <c:v>90.090090090090087</c:v>
                </c:pt>
                <c:pt idx="463">
                  <c:v>90.990990990990994</c:v>
                </c:pt>
                <c:pt idx="464">
                  <c:v>91.891891891891902</c:v>
                </c:pt>
                <c:pt idx="465">
                  <c:v>92.792792792792795</c:v>
                </c:pt>
                <c:pt idx="466">
                  <c:v>93.693693693693689</c:v>
                </c:pt>
                <c:pt idx="467">
                  <c:v>94.594594594594597</c:v>
                </c:pt>
                <c:pt idx="468">
                  <c:v>95.495495495495504</c:v>
                </c:pt>
                <c:pt idx="469">
                  <c:v>96.396396396396398</c:v>
                </c:pt>
                <c:pt idx="470">
                  <c:v>97.297297297297305</c:v>
                </c:pt>
                <c:pt idx="471">
                  <c:v>98.198198198198199</c:v>
                </c:pt>
                <c:pt idx="472">
                  <c:v>99.099099099099092</c:v>
                </c:pt>
                <c:pt idx="473">
                  <c:v>100</c:v>
                </c:pt>
                <c:pt idx="474">
                  <c:v>0.625</c:v>
                </c:pt>
                <c:pt idx="475">
                  <c:v>1.25</c:v>
                </c:pt>
                <c:pt idx="476">
                  <c:v>1.875</c:v>
                </c:pt>
                <c:pt idx="477">
                  <c:v>2.5</c:v>
                </c:pt>
                <c:pt idx="478">
                  <c:v>3.125</c:v>
                </c:pt>
                <c:pt idx="479">
                  <c:v>3.75</c:v>
                </c:pt>
                <c:pt idx="480">
                  <c:v>4.375</c:v>
                </c:pt>
                <c:pt idx="481">
                  <c:v>5</c:v>
                </c:pt>
                <c:pt idx="482">
                  <c:v>5.625</c:v>
                </c:pt>
                <c:pt idx="483">
                  <c:v>6.25</c:v>
                </c:pt>
                <c:pt idx="484">
                  <c:v>6.8750000000000009</c:v>
                </c:pt>
                <c:pt idx="485">
                  <c:v>7.5</c:v>
                </c:pt>
                <c:pt idx="486">
                  <c:v>8.125</c:v>
                </c:pt>
                <c:pt idx="487">
                  <c:v>8.75</c:v>
                </c:pt>
                <c:pt idx="488">
                  <c:v>9.375</c:v>
                </c:pt>
                <c:pt idx="489">
                  <c:v>10</c:v>
                </c:pt>
                <c:pt idx="490">
                  <c:v>10.625</c:v>
                </c:pt>
                <c:pt idx="491">
                  <c:v>11.25</c:v>
                </c:pt>
                <c:pt idx="492">
                  <c:v>11.875</c:v>
                </c:pt>
                <c:pt idx="493">
                  <c:v>12.5</c:v>
                </c:pt>
                <c:pt idx="494">
                  <c:v>13.125</c:v>
                </c:pt>
                <c:pt idx="495">
                  <c:v>13.750000000000002</c:v>
                </c:pt>
                <c:pt idx="496">
                  <c:v>14.374999999999998</c:v>
                </c:pt>
                <c:pt idx="497">
                  <c:v>15</c:v>
                </c:pt>
                <c:pt idx="498">
                  <c:v>15.625</c:v>
                </c:pt>
                <c:pt idx="499">
                  <c:v>16.25</c:v>
                </c:pt>
                <c:pt idx="500">
                  <c:v>16.875</c:v>
                </c:pt>
                <c:pt idx="501">
                  <c:v>17.5</c:v>
                </c:pt>
                <c:pt idx="502">
                  <c:v>18.125</c:v>
                </c:pt>
                <c:pt idx="503">
                  <c:v>18.75</c:v>
                </c:pt>
                <c:pt idx="504">
                  <c:v>19.375</c:v>
                </c:pt>
                <c:pt idx="505">
                  <c:v>20</c:v>
                </c:pt>
                <c:pt idx="506">
                  <c:v>20.625</c:v>
                </c:pt>
                <c:pt idx="507">
                  <c:v>21.25</c:v>
                </c:pt>
                <c:pt idx="508">
                  <c:v>21.875</c:v>
                </c:pt>
                <c:pt idx="509">
                  <c:v>22.5</c:v>
                </c:pt>
                <c:pt idx="510">
                  <c:v>23.125</c:v>
                </c:pt>
                <c:pt idx="511">
                  <c:v>23.75</c:v>
                </c:pt>
                <c:pt idx="512">
                  <c:v>24.375</c:v>
                </c:pt>
                <c:pt idx="513">
                  <c:v>25</c:v>
                </c:pt>
                <c:pt idx="514">
                  <c:v>25.624999999999996</c:v>
                </c:pt>
                <c:pt idx="515">
                  <c:v>26.25</c:v>
                </c:pt>
                <c:pt idx="516">
                  <c:v>26.875</c:v>
                </c:pt>
                <c:pt idx="517">
                  <c:v>27.500000000000004</c:v>
                </c:pt>
                <c:pt idx="518">
                  <c:v>28.125</c:v>
                </c:pt>
                <c:pt idx="519">
                  <c:v>28.749999999999996</c:v>
                </c:pt>
                <c:pt idx="520">
                  <c:v>29.375</c:v>
                </c:pt>
                <c:pt idx="521">
                  <c:v>30</c:v>
                </c:pt>
                <c:pt idx="522">
                  <c:v>30.625000000000004</c:v>
                </c:pt>
                <c:pt idx="523">
                  <c:v>31.25</c:v>
                </c:pt>
                <c:pt idx="524">
                  <c:v>31.874999999999996</c:v>
                </c:pt>
                <c:pt idx="525">
                  <c:v>32.5</c:v>
                </c:pt>
                <c:pt idx="526">
                  <c:v>33.125</c:v>
                </c:pt>
                <c:pt idx="527">
                  <c:v>33.75</c:v>
                </c:pt>
                <c:pt idx="528">
                  <c:v>34.375</c:v>
                </c:pt>
                <c:pt idx="529">
                  <c:v>35</c:v>
                </c:pt>
                <c:pt idx="530">
                  <c:v>35.625</c:v>
                </c:pt>
                <c:pt idx="531">
                  <c:v>36.25</c:v>
                </c:pt>
                <c:pt idx="532">
                  <c:v>36.875</c:v>
                </c:pt>
                <c:pt idx="533">
                  <c:v>37.5</c:v>
                </c:pt>
                <c:pt idx="534">
                  <c:v>38.125</c:v>
                </c:pt>
                <c:pt idx="535">
                  <c:v>38.75</c:v>
                </c:pt>
                <c:pt idx="536">
                  <c:v>39.375</c:v>
                </c:pt>
                <c:pt idx="537">
                  <c:v>40</c:v>
                </c:pt>
                <c:pt idx="538">
                  <c:v>40.625</c:v>
                </c:pt>
                <c:pt idx="539">
                  <c:v>41.25</c:v>
                </c:pt>
                <c:pt idx="540">
                  <c:v>41.875</c:v>
                </c:pt>
                <c:pt idx="541">
                  <c:v>42.5</c:v>
                </c:pt>
                <c:pt idx="542">
                  <c:v>43.125</c:v>
                </c:pt>
                <c:pt idx="543">
                  <c:v>43.75</c:v>
                </c:pt>
                <c:pt idx="544">
                  <c:v>44.375</c:v>
                </c:pt>
                <c:pt idx="545">
                  <c:v>45</c:v>
                </c:pt>
                <c:pt idx="546">
                  <c:v>45.625</c:v>
                </c:pt>
                <c:pt idx="547">
                  <c:v>46.25</c:v>
                </c:pt>
                <c:pt idx="548">
                  <c:v>46.875</c:v>
                </c:pt>
                <c:pt idx="549">
                  <c:v>47.5</c:v>
                </c:pt>
                <c:pt idx="550">
                  <c:v>48.125</c:v>
                </c:pt>
                <c:pt idx="551">
                  <c:v>48.75</c:v>
                </c:pt>
                <c:pt idx="552">
                  <c:v>49.375</c:v>
                </c:pt>
                <c:pt idx="553">
                  <c:v>50</c:v>
                </c:pt>
                <c:pt idx="554">
                  <c:v>50.625</c:v>
                </c:pt>
                <c:pt idx="555">
                  <c:v>51.249999999999993</c:v>
                </c:pt>
                <c:pt idx="556">
                  <c:v>51.875000000000007</c:v>
                </c:pt>
                <c:pt idx="557">
                  <c:v>52.5</c:v>
                </c:pt>
                <c:pt idx="558">
                  <c:v>53.125</c:v>
                </c:pt>
                <c:pt idx="559">
                  <c:v>53.75</c:v>
                </c:pt>
                <c:pt idx="560">
                  <c:v>54.374999999999993</c:v>
                </c:pt>
                <c:pt idx="561">
                  <c:v>55.000000000000007</c:v>
                </c:pt>
                <c:pt idx="562">
                  <c:v>55.625</c:v>
                </c:pt>
                <c:pt idx="563">
                  <c:v>56.25</c:v>
                </c:pt>
                <c:pt idx="564">
                  <c:v>56.875</c:v>
                </c:pt>
                <c:pt idx="565">
                  <c:v>57.499999999999993</c:v>
                </c:pt>
                <c:pt idx="566">
                  <c:v>58.125000000000007</c:v>
                </c:pt>
                <c:pt idx="567">
                  <c:v>58.75</c:v>
                </c:pt>
                <c:pt idx="568">
                  <c:v>59.375</c:v>
                </c:pt>
                <c:pt idx="569">
                  <c:v>60</c:v>
                </c:pt>
                <c:pt idx="570">
                  <c:v>60.624999999999993</c:v>
                </c:pt>
                <c:pt idx="571">
                  <c:v>61.250000000000007</c:v>
                </c:pt>
                <c:pt idx="572">
                  <c:v>61.875</c:v>
                </c:pt>
                <c:pt idx="573">
                  <c:v>62.5</c:v>
                </c:pt>
                <c:pt idx="574">
                  <c:v>63.125</c:v>
                </c:pt>
                <c:pt idx="575">
                  <c:v>63.749999999999993</c:v>
                </c:pt>
                <c:pt idx="576">
                  <c:v>64.375</c:v>
                </c:pt>
                <c:pt idx="577">
                  <c:v>65</c:v>
                </c:pt>
                <c:pt idx="578">
                  <c:v>65.625</c:v>
                </c:pt>
                <c:pt idx="579">
                  <c:v>66.25</c:v>
                </c:pt>
                <c:pt idx="580">
                  <c:v>66.875</c:v>
                </c:pt>
                <c:pt idx="581">
                  <c:v>67.5</c:v>
                </c:pt>
                <c:pt idx="582">
                  <c:v>68.125</c:v>
                </c:pt>
                <c:pt idx="583">
                  <c:v>68.75</c:v>
                </c:pt>
                <c:pt idx="584">
                  <c:v>69.375</c:v>
                </c:pt>
                <c:pt idx="585">
                  <c:v>70</c:v>
                </c:pt>
                <c:pt idx="586">
                  <c:v>70.625</c:v>
                </c:pt>
                <c:pt idx="587">
                  <c:v>71.25</c:v>
                </c:pt>
                <c:pt idx="588">
                  <c:v>71.875</c:v>
                </c:pt>
                <c:pt idx="589">
                  <c:v>72.5</c:v>
                </c:pt>
                <c:pt idx="590">
                  <c:v>73.125</c:v>
                </c:pt>
                <c:pt idx="591">
                  <c:v>73.75</c:v>
                </c:pt>
                <c:pt idx="592">
                  <c:v>74.375</c:v>
                </c:pt>
                <c:pt idx="593">
                  <c:v>75</c:v>
                </c:pt>
                <c:pt idx="594">
                  <c:v>75.625</c:v>
                </c:pt>
                <c:pt idx="595">
                  <c:v>76.25</c:v>
                </c:pt>
                <c:pt idx="596">
                  <c:v>76.875</c:v>
                </c:pt>
                <c:pt idx="597">
                  <c:v>77.5</c:v>
                </c:pt>
                <c:pt idx="598">
                  <c:v>78.125</c:v>
                </c:pt>
                <c:pt idx="599">
                  <c:v>78.75</c:v>
                </c:pt>
                <c:pt idx="600">
                  <c:v>79.375</c:v>
                </c:pt>
                <c:pt idx="601">
                  <c:v>80</c:v>
                </c:pt>
                <c:pt idx="602">
                  <c:v>80.625</c:v>
                </c:pt>
                <c:pt idx="603">
                  <c:v>81.25</c:v>
                </c:pt>
                <c:pt idx="604">
                  <c:v>81.875</c:v>
                </c:pt>
                <c:pt idx="605">
                  <c:v>82.5</c:v>
                </c:pt>
                <c:pt idx="606">
                  <c:v>83.125</c:v>
                </c:pt>
                <c:pt idx="607">
                  <c:v>83.75</c:v>
                </c:pt>
                <c:pt idx="608">
                  <c:v>84.375</c:v>
                </c:pt>
                <c:pt idx="609">
                  <c:v>85</c:v>
                </c:pt>
                <c:pt idx="610">
                  <c:v>85.625</c:v>
                </c:pt>
                <c:pt idx="611">
                  <c:v>86.25</c:v>
                </c:pt>
                <c:pt idx="612">
                  <c:v>86.875</c:v>
                </c:pt>
                <c:pt idx="613">
                  <c:v>87.5</c:v>
                </c:pt>
                <c:pt idx="614">
                  <c:v>88.125</c:v>
                </c:pt>
                <c:pt idx="615">
                  <c:v>88.75</c:v>
                </c:pt>
                <c:pt idx="616">
                  <c:v>89.375</c:v>
                </c:pt>
                <c:pt idx="617">
                  <c:v>90</c:v>
                </c:pt>
                <c:pt idx="618">
                  <c:v>90.625</c:v>
                </c:pt>
                <c:pt idx="619">
                  <c:v>91.25</c:v>
                </c:pt>
                <c:pt idx="620">
                  <c:v>91.875</c:v>
                </c:pt>
                <c:pt idx="621">
                  <c:v>92.5</c:v>
                </c:pt>
                <c:pt idx="622">
                  <c:v>93.125</c:v>
                </c:pt>
                <c:pt idx="623">
                  <c:v>93.75</c:v>
                </c:pt>
                <c:pt idx="624">
                  <c:v>94.375</c:v>
                </c:pt>
                <c:pt idx="625">
                  <c:v>95</c:v>
                </c:pt>
                <c:pt idx="626">
                  <c:v>95.625</c:v>
                </c:pt>
                <c:pt idx="627">
                  <c:v>96.25</c:v>
                </c:pt>
                <c:pt idx="628">
                  <c:v>96.875</c:v>
                </c:pt>
                <c:pt idx="629">
                  <c:v>97.5</c:v>
                </c:pt>
                <c:pt idx="630">
                  <c:v>98.125</c:v>
                </c:pt>
                <c:pt idx="631">
                  <c:v>98.75</c:v>
                </c:pt>
                <c:pt idx="632">
                  <c:v>99.375</c:v>
                </c:pt>
                <c:pt idx="633">
                  <c:v>100</c:v>
                </c:pt>
                <c:pt idx="634">
                  <c:v>0.7142857142857143</c:v>
                </c:pt>
                <c:pt idx="635">
                  <c:v>1.4285714285714286</c:v>
                </c:pt>
                <c:pt idx="636">
                  <c:v>2.1428571428571428</c:v>
                </c:pt>
                <c:pt idx="637">
                  <c:v>2.8571428571428572</c:v>
                </c:pt>
                <c:pt idx="638">
                  <c:v>3.5714285714285712</c:v>
                </c:pt>
                <c:pt idx="639">
                  <c:v>4.2857142857142856</c:v>
                </c:pt>
                <c:pt idx="640">
                  <c:v>5</c:v>
                </c:pt>
                <c:pt idx="641">
                  <c:v>5.7142857142857144</c:v>
                </c:pt>
                <c:pt idx="642">
                  <c:v>6.4285714285714279</c:v>
                </c:pt>
                <c:pt idx="643">
                  <c:v>7.1428571428571423</c:v>
                </c:pt>
                <c:pt idx="644">
                  <c:v>7.8571428571428568</c:v>
                </c:pt>
                <c:pt idx="645">
                  <c:v>8.5714285714285712</c:v>
                </c:pt>
                <c:pt idx="646">
                  <c:v>9.2857142857142865</c:v>
                </c:pt>
                <c:pt idx="647">
                  <c:v>10</c:v>
                </c:pt>
                <c:pt idx="648">
                  <c:v>10.714285714285714</c:v>
                </c:pt>
                <c:pt idx="649">
                  <c:v>11.428571428571429</c:v>
                </c:pt>
                <c:pt idx="650">
                  <c:v>12.142857142857142</c:v>
                </c:pt>
                <c:pt idx="651">
                  <c:v>12.857142857142856</c:v>
                </c:pt>
                <c:pt idx="652">
                  <c:v>13.571428571428571</c:v>
                </c:pt>
                <c:pt idx="653">
                  <c:v>14.285714285714285</c:v>
                </c:pt>
                <c:pt idx="654">
                  <c:v>15</c:v>
                </c:pt>
                <c:pt idx="655">
                  <c:v>15.714285714285714</c:v>
                </c:pt>
                <c:pt idx="656">
                  <c:v>16.428571428571427</c:v>
                </c:pt>
                <c:pt idx="657">
                  <c:v>17.142857142857142</c:v>
                </c:pt>
                <c:pt idx="658">
                  <c:v>17.857142857142858</c:v>
                </c:pt>
                <c:pt idx="659">
                  <c:v>18.571428571428573</c:v>
                </c:pt>
                <c:pt idx="660">
                  <c:v>19.285714285714288</c:v>
                </c:pt>
                <c:pt idx="661">
                  <c:v>20</c:v>
                </c:pt>
                <c:pt idx="662">
                  <c:v>20.714285714285715</c:v>
                </c:pt>
                <c:pt idx="663">
                  <c:v>21.428571428571427</c:v>
                </c:pt>
                <c:pt idx="664">
                  <c:v>22.142857142857142</c:v>
                </c:pt>
                <c:pt idx="665">
                  <c:v>22.857142857142858</c:v>
                </c:pt>
                <c:pt idx="666">
                  <c:v>23.571428571428569</c:v>
                </c:pt>
                <c:pt idx="667">
                  <c:v>24.285714285714285</c:v>
                </c:pt>
                <c:pt idx="668">
                  <c:v>25</c:v>
                </c:pt>
                <c:pt idx="669">
                  <c:v>25.714285714285712</c:v>
                </c:pt>
                <c:pt idx="670">
                  <c:v>26.428571428571431</c:v>
                </c:pt>
                <c:pt idx="671">
                  <c:v>27.142857142857142</c:v>
                </c:pt>
                <c:pt idx="672">
                  <c:v>27.857142857142858</c:v>
                </c:pt>
                <c:pt idx="673">
                  <c:v>28.571428571428569</c:v>
                </c:pt>
                <c:pt idx="674">
                  <c:v>29.285714285714288</c:v>
                </c:pt>
                <c:pt idx="675">
                  <c:v>30</c:v>
                </c:pt>
                <c:pt idx="676">
                  <c:v>30.714285714285715</c:v>
                </c:pt>
                <c:pt idx="677">
                  <c:v>31.428571428571427</c:v>
                </c:pt>
                <c:pt idx="678">
                  <c:v>32.142857142857146</c:v>
                </c:pt>
                <c:pt idx="679">
                  <c:v>32.857142857142854</c:v>
                </c:pt>
                <c:pt idx="680">
                  <c:v>33.571428571428569</c:v>
                </c:pt>
                <c:pt idx="681">
                  <c:v>34.285714285714285</c:v>
                </c:pt>
                <c:pt idx="682">
                  <c:v>35</c:v>
                </c:pt>
                <c:pt idx="683">
                  <c:v>35.714285714285715</c:v>
                </c:pt>
                <c:pt idx="684">
                  <c:v>36.428571428571423</c:v>
                </c:pt>
                <c:pt idx="685">
                  <c:v>37.142857142857146</c:v>
                </c:pt>
                <c:pt idx="686">
                  <c:v>37.857142857142854</c:v>
                </c:pt>
                <c:pt idx="687">
                  <c:v>38.571428571428577</c:v>
                </c:pt>
                <c:pt idx="688">
                  <c:v>39.285714285714285</c:v>
                </c:pt>
                <c:pt idx="689">
                  <c:v>40</c:v>
                </c:pt>
                <c:pt idx="690">
                  <c:v>40.714285714285715</c:v>
                </c:pt>
                <c:pt idx="691">
                  <c:v>41.428571428571431</c:v>
                </c:pt>
                <c:pt idx="692">
                  <c:v>42.142857142857146</c:v>
                </c:pt>
                <c:pt idx="693">
                  <c:v>42.857142857142854</c:v>
                </c:pt>
                <c:pt idx="694">
                  <c:v>43.571428571428569</c:v>
                </c:pt>
                <c:pt idx="695">
                  <c:v>44.285714285714285</c:v>
                </c:pt>
                <c:pt idx="696">
                  <c:v>45</c:v>
                </c:pt>
                <c:pt idx="697">
                  <c:v>45.714285714285715</c:v>
                </c:pt>
                <c:pt idx="698">
                  <c:v>46.428571428571431</c:v>
                </c:pt>
                <c:pt idx="699">
                  <c:v>47.142857142857139</c:v>
                </c:pt>
                <c:pt idx="700">
                  <c:v>47.857142857142861</c:v>
                </c:pt>
                <c:pt idx="701">
                  <c:v>48.571428571428569</c:v>
                </c:pt>
                <c:pt idx="702">
                  <c:v>49.285714285714292</c:v>
                </c:pt>
                <c:pt idx="703">
                  <c:v>50</c:v>
                </c:pt>
                <c:pt idx="704">
                  <c:v>50.714285714285708</c:v>
                </c:pt>
                <c:pt idx="705">
                  <c:v>51.428571428571423</c:v>
                </c:pt>
                <c:pt idx="706">
                  <c:v>52.142857142857146</c:v>
                </c:pt>
                <c:pt idx="707">
                  <c:v>52.857142857142861</c:v>
                </c:pt>
                <c:pt idx="708">
                  <c:v>53.571428571428569</c:v>
                </c:pt>
                <c:pt idx="709">
                  <c:v>54.285714285714285</c:v>
                </c:pt>
                <c:pt idx="710">
                  <c:v>55.000000000000007</c:v>
                </c:pt>
                <c:pt idx="711">
                  <c:v>55.714285714285715</c:v>
                </c:pt>
                <c:pt idx="712">
                  <c:v>56.428571428571431</c:v>
                </c:pt>
                <c:pt idx="713">
                  <c:v>57.142857142857139</c:v>
                </c:pt>
                <c:pt idx="714">
                  <c:v>57.857142857142861</c:v>
                </c:pt>
                <c:pt idx="715">
                  <c:v>58.571428571428577</c:v>
                </c:pt>
                <c:pt idx="716">
                  <c:v>59.285714285714285</c:v>
                </c:pt>
                <c:pt idx="717">
                  <c:v>60</c:v>
                </c:pt>
                <c:pt idx="718">
                  <c:v>60.714285714285708</c:v>
                </c:pt>
                <c:pt idx="719">
                  <c:v>61.428571428571431</c:v>
                </c:pt>
                <c:pt idx="720">
                  <c:v>62.142857142857146</c:v>
                </c:pt>
                <c:pt idx="721">
                  <c:v>62.857142857142854</c:v>
                </c:pt>
                <c:pt idx="722">
                  <c:v>63.571428571428569</c:v>
                </c:pt>
                <c:pt idx="723">
                  <c:v>64.285714285714292</c:v>
                </c:pt>
                <c:pt idx="724">
                  <c:v>65</c:v>
                </c:pt>
                <c:pt idx="725">
                  <c:v>65.714285714285708</c:v>
                </c:pt>
                <c:pt idx="726">
                  <c:v>66.428571428571431</c:v>
                </c:pt>
                <c:pt idx="727">
                  <c:v>67.142857142857139</c:v>
                </c:pt>
                <c:pt idx="728">
                  <c:v>67.857142857142861</c:v>
                </c:pt>
                <c:pt idx="729">
                  <c:v>68.571428571428569</c:v>
                </c:pt>
                <c:pt idx="730">
                  <c:v>69.285714285714278</c:v>
                </c:pt>
                <c:pt idx="731">
                  <c:v>70</c:v>
                </c:pt>
                <c:pt idx="732">
                  <c:v>70.714285714285722</c:v>
                </c:pt>
                <c:pt idx="733">
                  <c:v>71.428571428571431</c:v>
                </c:pt>
                <c:pt idx="734">
                  <c:v>72.142857142857139</c:v>
                </c:pt>
                <c:pt idx="735">
                  <c:v>72.857142857142847</c:v>
                </c:pt>
                <c:pt idx="736">
                  <c:v>73.571428571428584</c:v>
                </c:pt>
                <c:pt idx="737">
                  <c:v>74.285714285714292</c:v>
                </c:pt>
                <c:pt idx="738">
                  <c:v>75</c:v>
                </c:pt>
                <c:pt idx="739">
                  <c:v>75.714285714285708</c:v>
                </c:pt>
                <c:pt idx="740">
                  <c:v>76.428571428571416</c:v>
                </c:pt>
                <c:pt idx="741">
                  <c:v>77.142857142857153</c:v>
                </c:pt>
                <c:pt idx="742">
                  <c:v>77.857142857142861</c:v>
                </c:pt>
                <c:pt idx="743">
                  <c:v>78.571428571428569</c:v>
                </c:pt>
                <c:pt idx="744">
                  <c:v>79.285714285714278</c:v>
                </c:pt>
                <c:pt idx="745">
                  <c:v>80</c:v>
                </c:pt>
                <c:pt idx="746">
                  <c:v>80.714285714285722</c:v>
                </c:pt>
                <c:pt idx="747">
                  <c:v>81.428571428571431</c:v>
                </c:pt>
                <c:pt idx="748">
                  <c:v>82.142857142857139</c:v>
                </c:pt>
                <c:pt idx="749">
                  <c:v>82.857142857142861</c:v>
                </c:pt>
                <c:pt idx="750">
                  <c:v>83.571428571428569</c:v>
                </c:pt>
                <c:pt idx="751">
                  <c:v>84.285714285714292</c:v>
                </c:pt>
                <c:pt idx="752">
                  <c:v>85</c:v>
                </c:pt>
                <c:pt idx="753">
                  <c:v>85.714285714285708</c:v>
                </c:pt>
                <c:pt idx="754">
                  <c:v>86.428571428571431</c:v>
                </c:pt>
                <c:pt idx="755">
                  <c:v>87.142857142857139</c:v>
                </c:pt>
                <c:pt idx="756">
                  <c:v>87.857142857142861</c:v>
                </c:pt>
                <c:pt idx="757">
                  <c:v>88.571428571428569</c:v>
                </c:pt>
                <c:pt idx="758">
                  <c:v>89.285714285714292</c:v>
                </c:pt>
                <c:pt idx="759">
                  <c:v>90</c:v>
                </c:pt>
                <c:pt idx="760">
                  <c:v>90.714285714285708</c:v>
                </c:pt>
                <c:pt idx="761">
                  <c:v>91.428571428571431</c:v>
                </c:pt>
                <c:pt idx="762">
                  <c:v>92.142857142857139</c:v>
                </c:pt>
                <c:pt idx="763">
                  <c:v>92.857142857142861</c:v>
                </c:pt>
                <c:pt idx="764">
                  <c:v>93.571428571428569</c:v>
                </c:pt>
                <c:pt idx="765">
                  <c:v>94.285714285714278</c:v>
                </c:pt>
                <c:pt idx="766">
                  <c:v>95</c:v>
                </c:pt>
                <c:pt idx="767">
                  <c:v>95.714285714285722</c:v>
                </c:pt>
                <c:pt idx="768">
                  <c:v>96.428571428571431</c:v>
                </c:pt>
                <c:pt idx="769">
                  <c:v>97.142857142857139</c:v>
                </c:pt>
                <c:pt idx="770">
                  <c:v>97.857142857142847</c:v>
                </c:pt>
                <c:pt idx="771">
                  <c:v>98.571428571428584</c:v>
                </c:pt>
                <c:pt idx="772">
                  <c:v>99.285714285714292</c:v>
                </c:pt>
                <c:pt idx="773">
                  <c:v>100</c:v>
                </c:pt>
                <c:pt idx="774">
                  <c:v>0.90090090090090091</c:v>
                </c:pt>
                <c:pt idx="775">
                  <c:v>1.8018018018018018</c:v>
                </c:pt>
                <c:pt idx="776">
                  <c:v>2.7027027027027026</c:v>
                </c:pt>
                <c:pt idx="777">
                  <c:v>3.6036036036036037</c:v>
                </c:pt>
                <c:pt idx="778">
                  <c:v>4.5045045045045047</c:v>
                </c:pt>
                <c:pt idx="779">
                  <c:v>5.4054054054054053</c:v>
                </c:pt>
                <c:pt idx="780">
                  <c:v>6.3063063063063058</c:v>
                </c:pt>
                <c:pt idx="781">
                  <c:v>7.2072072072072073</c:v>
                </c:pt>
                <c:pt idx="782">
                  <c:v>8.1081081081081088</c:v>
                </c:pt>
                <c:pt idx="783">
                  <c:v>9.0090090090090094</c:v>
                </c:pt>
                <c:pt idx="784">
                  <c:v>9.9099099099099099</c:v>
                </c:pt>
                <c:pt idx="785">
                  <c:v>10.810810810810811</c:v>
                </c:pt>
                <c:pt idx="786">
                  <c:v>11.711711711711711</c:v>
                </c:pt>
                <c:pt idx="787">
                  <c:v>12.612612612612612</c:v>
                </c:pt>
                <c:pt idx="788">
                  <c:v>13.513513513513514</c:v>
                </c:pt>
                <c:pt idx="789">
                  <c:v>14.414414414414415</c:v>
                </c:pt>
                <c:pt idx="790">
                  <c:v>15.315315315315313</c:v>
                </c:pt>
                <c:pt idx="791">
                  <c:v>16.216216216216218</c:v>
                </c:pt>
                <c:pt idx="792">
                  <c:v>17.117117117117118</c:v>
                </c:pt>
                <c:pt idx="793">
                  <c:v>18.018018018018019</c:v>
                </c:pt>
                <c:pt idx="794">
                  <c:v>18.918918918918919</c:v>
                </c:pt>
                <c:pt idx="795">
                  <c:v>19.81981981981982</c:v>
                </c:pt>
                <c:pt idx="796">
                  <c:v>20.72072072072072</c:v>
                </c:pt>
                <c:pt idx="797">
                  <c:v>21.621621621621621</c:v>
                </c:pt>
                <c:pt idx="798">
                  <c:v>22.522522522522522</c:v>
                </c:pt>
                <c:pt idx="799">
                  <c:v>23.423423423423422</c:v>
                </c:pt>
                <c:pt idx="800">
                  <c:v>24.324324324324326</c:v>
                </c:pt>
                <c:pt idx="801">
                  <c:v>25.225225225225223</c:v>
                </c:pt>
                <c:pt idx="802">
                  <c:v>26.126126126126124</c:v>
                </c:pt>
                <c:pt idx="803">
                  <c:v>27.027027027027028</c:v>
                </c:pt>
                <c:pt idx="804">
                  <c:v>27.927927927927925</c:v>
                </c:pt>
                <c:pt idx="805">
                  <c:v>28.828828828828829</c:v>
                </c:pt>
                <c:pt idx="806">
                  <c:v>29.72972972972973</c:v>
                </c:pt>
                <c:pt idx="807">
                  <c:v>30.630630630630627</c:v>
                </c:pt>
                <c:pt idx="808">
                  <c:v>31.531531531531531</c:v>
                </c:pt>
                <c:pt idx="809">
                  <c:v>32.432432432432435</c:v>
                </c:pt>
                <c:pt idx="810">
                  <c:v>33.333333333333329</c:v>
                </c:pt>
                <c:pt idx="811">
                  <c:v>34.234234234234236</c:v>
                </c:pt>
                <c:pt idx="812">
                  <c:v>35.135135135135137</c:v>
                </c:pt>
                <c:pt idx="813">
                  <c:v>36.036036036036037</c:v>
                </c:pt>
                <c:pt idx="814">
                  <c:v>36.936936936936938</c:v>
                </c:pt>
                <c:pt idx="815">
                  <c:v>37.837837837837839</c:v>
                </c:pt>
                <c:pt idx="816">
                  <c:v>38.738738738738739</c:v>
                </c:pt>
                <c:pt idx="817">
                  <c:v>39.63963963963964</c:v>
                </c:pt>
                <c:pt idx="818">
                  <c:v>40.54054054054054</c:v>
                </c:pt>
                <c:pt idx="819">
                  <c:v>41.441441441441441</c:v>
                </c:pt>
                <c:pt idx="820">
                  <c:v>42.342342342342342</c:v>
                </c:pt>
                <c:pt idx="821">
                  <c:v>43.243243243243242</c:v>
                </c:pt>
                <c:pt idx="822">
                  <c:v>44.144144144144143</c:v>
                </c:pt>
                <c:pt idx="823">
                  <c:v>45.045045045045043</c:v>
                </c:pt>
                <c:pt idx="824">
                  <c:v>45.945945945945951</c:v>
                </c:pt>
                <c:pt idx="825">
                  <c:v>46.846846846846844</c:v>
                </c:pt>
                <c:pt idx="826">
                  <c:v>47.747747747747752</c:v>
                </c:pt>
                <c:pt idx="827">
                  <c:v>48.648648648648653</c:v>
                </c:pt>
                <c:pt idx="828">
                  <c:v>49.549549549549546</c:v>
                </c:pt>
                <c:pt idx="829">
                  <c:v>50.450450450450447</c:v>
                </c:pt>
                <c:pt idx="830">
                  <c:v>51.351351351351347</c:v>
                </c:pt>
                <c:pt idx="831">
                  <c:v>52.252252252252248</c:v>
                </c:pt>
                <c:pt idx="832">
                  <c:v>53.153153153153156</c:v>
                </c:pt>
                <c:pt idx="833">
                  <c:v>54.054054054054056</c:v>
                </c:pt>
                <c:pt idx="834">
                  <c:v>54.954954954954957</c:v>
                </c:pt>
                <c:pt idx="835">
                  <c:v>55.85585585585585</c:v>
                </c:pt>
                <c:pt idx="836">
                  <c:v>56.756756756756758</c:v>
                </c:pt>
                <c:pt idx="837">
                  <c:v>57.657657657657658</c:v>
                </c:pt>
                <c:pt idx="838">
                  <c:v>58.558558558558559</c:v>
                </c:pt>
                <c:pt idx="839">
                  <c:v>59.45945945945946</c:v>
                </c:pt>
                <c:pt idx="840">
                  <c:v>60.360360360360367</c:v>
                </c:pt>
                <c:pt idx="841">
                  <c:v>61.261261261261254</c:v>
                </c:pt>
                <c:pt idx="842">
                  <c:v>62.162162162162161</c:v>
                </c:pt>
                <c:pt idx="843">
                  <c:v>63.063063063063062</c:v>
                </c:pt>
                <c:pt idx="844">
                  <c:v>63.963963963963963</c:v>
                </c:pt>
                <c:pt idx="845">
                  <c:v>64.86486486486487</c:v>
                </c:pt>
                <c:pt idx="846">
                  <c:v>65.765765765765778</c:v>
                </c:pt>
                <c:pt idx="847">
                  <c:v>66.666666666666657</c:v>
                </c:pt>
                <c:pt idx="848">
                  <c:v>67.567567567567565</c:v>
                </c:pt>
                <c:pt idx="849">
                  <c:v>68.468468468468473</c:v>
                </c:pt>
                <c:pt idx="850">
                  <c:v>69.369369369369366</c:v>
                </c:pt>
                <c:pt idx="851">
                  <c:v>70.270270270270274</c:v>
                </c:pt>
                <c:pt idx="852">
                  <c:v>71.171171171171167</c:v>
                </c:pt>
                <c:pt idx="853">
                  <c:v>72.072072072072075</c:v>
                </c:pt>
                <c:pt idx="854">
                  <c:v>72.972972972972968</c:v>
                </c:pt>
                <c:pt idx="855">
                  <c:v>73.873873873873876</c:v>
                </c:pt>
                <c:pt idx="856">
                  <c:v>74.774774774774784</c:v>
                </c:pt>
                <c:pt idx="857">
                  <c:v>75.675675675675677</c:v>
                </c:pt>
                <c:pt idx="858">
                  <c:v>76.576576576576571</c:v>
                </c:pt>
                <c:pt idx="859">
                  <c:v>77.477477477477478</c:v>
                </c:pt>
                <c:pt idx="860">
                  <c:v>78.378378378378372</c:v>
                </c:pt>
                <c:pt idx="861">
                  <c:v>79.27927927927928</c:v>
                </c:pt>
                <c:pt idx="862">
                  <c:v>80.180180180180187</c:v>
                </c:pt>
                <c:pt idx="863">
                  <c:v>81.081081081081081</c:v>
                </c:pt>
                <c:pt idx="864">
                  <c:v>81.981981981981974</c:v>
                </c:pt>
                <c:pt idx="865">
                  <c:v>82.882882882882882</c:v>
                </c:pt>
                <c:pt idx="866">
                  <c:v>83.78378378378379</c:v>
                </c:pt>
                <c:pt idx="867">
                  <c:v>84.684684684684683</c:v>
                </c:pt>
                <c:pt idx="868">
                  <c:v>85.585585585585591</c:v>
                </c:pt>
                <c:pt idx="869">
                  <c:v>86.486486486486484</c:v>
                </c:pt>
                <c:pt idx="870">
                  <c:v>87.387387387387378</c:v>
                </c:pt>
                <c:pt idx="871">
                  <c:v>88.288288288288285</c:v>
                </c:pt>
                <c:pt idx="872">
                  <c:v>89.189189189189193</c:v>
                </c:pt>
                <c:pt idx="873">
                  <c:v>90.090090090090087</c:v>
                </c:pt>
                <c:pt idx="874">
                  <c:v>90.990990990990994</c:v>
                </c:pt>
                <c:pt idx="875">
                  <c:v>91.891891891891902</c:v>
                </c:pt>
                <c:pt idx="876">
                  <c:v>92.792792792792795</c:v>
                </c:pt>
                <c:pt idx="877">
                  <c:v>93.693693693693689</c:v>
                </c:pt>
                <c:pt idx="878">
                  <c:v>94.594594594594597</c:v>
                </c:pt>
                <c:pt idx="879">
                  <c:v>95.495495495495504</c:v>
                </c:pt>
                <c:pt idx="880">
                  <c:v>96.396396396396398</c:v>
                </c:pt>
                <c:pt idx="881">
                  <c:v>97.297297297297305</c:v>
                </c:pt>
                <c:pt idx="882">
                  <c:v>98.198198198198199</c:v>
                </c:pt>
                <c:pt idx="883">
                  <c:v>99.099099099099092</c:v>
                </c:pt>
                <c:pt idx="884">
                  <c:v>100</c:v>
                </c:pt>
                <c:pt idx="885">
                  <c:v>0.79365079365079361</c:v>
                </c:pt>
                <c:pt idx="886">
                  <c:v>1.5873015873015872</c:v>
                </c:pt>
                <c:pt idx="887">
                  <c:v>2.3809523809523809</c:v>
                </c:pt>
                <c:pt idx="888">
                  <c:v>3.1746031746031744</c:v>
                </c:pt>
                <c:pt idx="889">
                  <c:v>3.9682539682539679</c:v>
                </c:pt>
                <c:pt idx="890">
                  <c:v>4.7619047619047619</c:v>
                </c:pt>
                <c:pt idx="891">
                  <c:v>5.5555555555555554</c:v>
                </c:pt>
                <c:pt idx="892">
                  <c:v>6.3492063492063489</c:v>
                </c:pt>
                <c:pt idx="893">
                  <c:v>7.1428571428571423</c:v>
                </c:pt>
                <c:pt idx="894">
                  <c:v>7.9365079365079358</c:v>
                </c:pt>
                <c:pt idx="895">
                  <c:v>8.7301587301587293</c:v>
                </c:pt>
                <c:pt idx="896">
                  <c:v>9.5238095238095237</c:v>
                </c:pt>
                <c:pt idx="897">
                  <c:v>10.317460317460316</c:v>
                </c:pt>
                <c:pt idx="898">
                  <c:v>11.111111111111111</c:v>
                </c:pt>
                <c:pt idx="899">
                  <c:v>11.904761904761903</c:v>
                </c:pt>
                <c:pt idx="900">
                  <c:v>12.698412698412698</c:v>
                </c:pt>
                <c:pt idx="901">
                  <c:v>13.492063492063492</c:v>
                </c:pt>
                <c:pt idx="902">
                  <c:v>14.285714285714285</c:v>
                </c:pt>
                <c:pt idx="903">
                  <c:v>15.079365079365079</c:v>
                </c:pt>
                <c:pt idx="904">
                  <c:v>15.873015873015872</c:v>
                </c:pt>
                <c:pt idx="905">
                  <c:v>16.666666666666664</c:v>
                </c:pt>
                <c:pt idx="906">
                  <c:v>17.460317460317459</c:v>
                </c:pt>
                <c:pt idx="907">
                  <c:v>18.253968253968253</c:v>
                </c:pt>
                <c:pt idx="908">
                  <c:v>19.047619047619047</c:v>
                </c:pt>
                <c:pt idx="909">
                  <c:v>19.841269841269842</c:v>
                </c:pt>
                <c:pt idx="910">
                  <c:v>20.634920634920633</c:v>
                </c:pt>
                <c:pt idx="911">
                  <c:v>21.428571428571427</c:v>
                </c:pt>
                <c:pt idx="912">
                  <c:v>22.222222222222221</c:v>
                </c:pt>
                <c:pt idx="913">
                  <c:v>23.015873015873016</c:v>
                </c:pt>
                <c:pt idx="914">
                  <c:v>23.809523809523807</c:v>
                </c:pt>
                <c:pt idx="915">
                  <c:v>24.603174603174601</c:v>
                </c:pt>
                <c:pt idx="916">
                  <c:v>25.396825396825395</c:v>
                </c:pt>
                <c:pt idx="917">
                  <c:v>26.190476190476193</c:v>
                </c:pt>
                <c:pt idx="918">
                  <c:v>26.984126984126984</c:v>
                </c:pt>
                <c:pt idx="919">
                  <c:v>27.777777777777779</c:v>
                </c:pt>
                <c:pt idx="920">
                  <c:v>28.571428571428569</c:v>
                </c:pt>
                <c:pt idx="921">
                  <c:v>29.365079365079367</c:v>
                </c:pt>
                <c:pt idx="922">
                  <c:v>30.158730158730158</c:v>
                </c:pt>
                <c:pt idx="923">
                  <c:v>30.952380952380953</c:v>
                </c:pt>
                <c:pt idx="924">
                  <c:v>31.746031746031743</c:v>
                </c:pt>
                <c:pt idx="925">
                  <c:v>32.539682539682538</c:v>
                </c:pt>
                <c:pt idx="926">
                  <c:v>33.333333333333329</c:v>
                </c:pt>
                <c:pt idx="927">
                  <c:v>34.126984126984127</c:v>
                </c:pt>
                <c:pt idx="928">
                  <c:v>34.920634920634917</c:v>
                </c:pt>
                <c:pt idx="929">
                  <c:v>35.714285714285715</c:v>
                </c:pt>
                <c:pt idx="930">
                  <c:v>36.507936507936506</c:v>
                </c:pt>
                <c:pt idx="931">
                  <c:v>37.301587301587304</c:v>
                </c:pt>
                <c:pt idx="932">
                  <c:v>38.095238095238095</c:v>
                </c:pt>
                <c:pt idx="933">
                  <c:v>38.888888888888893</c:v>
                </c:pt>
                <c:pt idx="934">
                  <c:v>39.682539682539684</c:v>
                </c:pt>
                <c:pt idx="935">
                  <c:v>40.476190476190474</c:v>
                </c:pt>
                <c:pt idx="936">
                  <c:v>41.269841269841265</c:v>
                </c:pt>
                <c:pt idx="937">
                  <c:v>42.063492063492063</c:v>
                </c:pt>
                <c:pt idx="938">
                  <c:v>42.857142857142854</c:v>
                </c:pt>
                <c:pt idx="939">
                  <c:v>43.650793650793652</c:v>
                </c:pt>
                <c:pt idx="940">
                  <c:v>44.444444444444443</c:v>
                </c:pt>
                <c:pt idx="941">
                  <c:v>45.238095238095241</c:v>
                </c:pt>
                <c:pt idx="942">
                  <c:v>46.031746031746032</c:v>
                </c:pt>
                <c:pt idx="943">
                  <c:v>46.825396825396822</c:v>
                </c:pt>
                <c:pt idx="944">
                  <c:v>47.619047619047613</c:v>
                </c:pt>
                <c:pt idx="945">
                  <c:v>48.412698412698411</c:v>
                </c:pt>
                <c:pt idx="946">
                  <c:v>49.206349206349202</c:v>
                </c:pt>
                <c:pt idx="947">
                  <c:v>50</c:v>
                </c:pt>
                <c:pt idx="948">
                  <c:v>50.793650793650791</c:v>
                </c:pt>
                <c:pt idx="949">
                  <c:v>51.587301587301596</c:v>
                </c:pt>
                <c:pt idx="950">
                  <c:v>52.380952380952387</c:v>
                </c:pt>
                <c:pt idx="951">
                  <c:v>53.174603174603178</c:v>
                </c:pt>
                <c:pt idx="952">
                  <c:v>53.968253968253968</c:v>
                </c:pt>
                <c:pt idx="953">
                  <c:v>54.761904761904766</c:v>
                </c:pt>
                <c:pt idx="954">
                  <c:v>55.555555555555557</c:v>
                </c:pt>
                <c:pt idx="955">
                  <c:v>56.349206349206348</c:v>
                </c:pt>
                <c:pt idx="956">
                  <c:v>57.142857142857139</c:v>
                </c:pt>
                <c:pt idx="957">
                  <c:v>57.936507936507944</c:v>
                </c:pt>
                <c:pt idx="958">
                  <c:v>58.730158730158735</c:v>
                </c:pt>
                <c:pt idx="959">
                  <c:v>59.523809523809526</c:v>
                </c:pt>
                <c:pt idx="960">
                  <c:v>60.317460317460316</c:v>
                </c:pt>
                <c:pt idx="961">
                  <c:v>61.111111111111114</c:v>
                </c:pt>
                <c:pt idx="962">
                  <c:v>61.904761904761905</c:v>
                </c:pt>
                <c:pt idx="963">
                  <c:v>62.698412698412696</c:v>
                </c:pt>
                <c:pt idx="964">
                  <c:v>63.492063492063487</c:v>
                </c:pt>
                <c:pt idx="965">
                  <c:v>64.285714285714292</c:v>
                </c:pt>
                <c:pt idx="966">
                  <c:v>65.079365079365076</c:v>
                </c:pt>
                <c:pt idx="967">
                  <c:v>65.873015873015873</c:v>
                </c:pt>
                <c:pt idx="968">
                  <c:v>66.666666666666657</c:v>
                </c:pt>
                <c:pt idx="969">
                  <c:v>67.460317460317469</c:v>
                </c:pt>
                <c:pt idx="970">
                  <c:v>68.253968253968253</c:v>
                </c:pt>
                <c:pt idx="971">
                  <c:v>69.047619047619051</c:v>
                </c:pt>
                <c:pt idx="972">
                  <c:v>69.841269841269835</c:v>
                </c:pt>
                <c:pt idx="973">
                  <c:v>70.634920634920633</c:v>
                </c:pt>
                <c:pt idx="974">
                  <c:v>71.428571428571431</c:v>
                </c:pt>
                <c:pt idx="975">
                  <c:v>72.222222222222214</c:v>
                </c:pt>
                <c:pt idx="976">
                  <c:v>73.015873015873012</c:v>
                </c:pt>
                <c:pt idx="977">
                  <c:v>73.80952380952381</c:v>
                </c:pt>
                <c:pt idx="978">
                  <c:v>74.603174603174608</c:v>
                </c:pt>
                <c:pt idx="979">
                  <c:v>75.396825396825392</c:v>
                </c:pt>
                <c:pt idx="980">
                  <c:v>76.19047619047619</c:v>
                </c:pt>
                <c:pt idx="981">
                  <c:v>76.984126984126988</c:v>
                </c:pt>
                <c:pt idx="982">
                  <c:v>77.777777777777786</c:v>
                </c:pt>
                <c:pt idx="983">
                  <c:v>78.571428571428569</c:v>
                </c:pt>
                <c:pt idx="984">
                  <c:v>79.365079365079367</c:v>
                </c:pt>
                <c:pt idx="985">
                  <c:v>80.158730158730165</c:v>
                </c:pt>
                <c:pt idx="986">
                  <c:v>80.952380952380949</c:v>
                </c:pt>
                <c:pt idx="987">
                  <c:v>81.746031746031747</c:v>
                </c:pt>
                <c:pt idx="988">
                  <c:v>82.539682539682531</c:v>
                </c:pt>
                <c:pt idx="989">
                  <c:v>83.333333333333343</c:v>
                </c:pt>
                <c:pt idx="990">
                  <c:v>84.126984126984127</c:v>
                </c:pt>
                <c:pt idx="991">
                  <c:v>84.920634920634924</c:v>
                </c:pt>
                <c:pt idx="992">
                  <c:v>85.714285714285708</c:v>
                </c:pt>
                <c:pt idx="993">
                  <c:v>86.507936507936506</c:v>
                </c:pt>
                <c:pt idx="994">
                  <c:v>87.301587301587304</c:v>
                </c:pt>
                <c:pt idx="995">
                  <c:v>88.095238095238088</c:v>
                </c:pt>
                <c:pt idx="996">
                  <c:v>88.888888888888886</c:v>
                </c:pt>
                <c:pt idx="997">
                  <c:v>89.682539682539684</c:v>
                </c:pt>
                <c:pt idx="998">
                  <c:v>90.476190476190482</c:v>
                </c:pt>
                <c:pt idx="999">
                  <c:v>91.269841269841265</c:v>
                </c:pt>
                <c:pt idx="1000">
                  <c:v>92.063492063492063</c:v>
                </c:pt>
                <c:pt idx="1001">
                  <c:v>92.857142857142861</c:v>
                </c:pt>
                <c:pt idx="1002">
                  <c:v>93.650793650793645</c:v>
                </c:pt>
                <c:pt idx="1003">
                  <c:v>94.444444444444443</c:v>
                </c:pt>
                <c:pt idx="1004">
                  <c:v>95.238095238095227</c:v>
                </c:pt>
                <c:pt idx="1005">
                  <c:v>96.031746031746039</c:v>
                </c:pt>
                <c:pt idx="1006">
                  <c:v>96.825396825396822</c:v>
                </c:pt>
                <c:pt idx="1007">
                  <c:v>97.61904761904762</c:v>
                </c:pt>
                <c:pt idx="1008">
                  <c:v>98.412698412698404</c:v>
                </c:pt>
                <c:pt idx="1009">
                  <c:v>99.206349206349216</c:v>
                </c:pt>
                <c:pt idx="1010">
                  <c:v>100</c:v>
                </c:pt>
              </c:numCache>
            </c:numRef>
          </c:xVal>
          <c:yVal>
            <c:numRef>
              <c:f>([4]Sheet1!$D$4:$D$121,[4]Sheet1!$I$4:$I$121,[4]Sheet1!$N$4:$N$130,[4]Sheet1!$S$4:$S$114,[4]Sheet1!$X$4:$X$163,[4]Sheet1!$AC$4:$AC$143,[4]Sheet1!$AH$4:$AH$114,[4]Sheet1!$AM$4:$AM$129)</c:f>
              <c:numCache>
                <c:formatCode>General</c:formatCode>
                <c:ptCount val="1011"/>
                <c:pt idx="0">
                  <c:v>14.399999999999999</c:v>
                </c:pt>
                <c:pt idx="1">
                  <c:v>29.599999999999998</c:v>
                </c:pt>
                <c:pt idx="2">
                  <c:v>24</c:v>
                </c:pt>
                <c:pt idx="3">
                  <c:v>20</c:v>
                </c:pt>
                <c:pt idx="4">
                  <c:v>28.799999999999997</c:v>
                </c:pt>
                <c:pt idx="5">
                  <c:v>29.599999999999998</c:v>
                </c:pt>
                <c:pt idx="6">
                  <c:v>23.200000000000003</c:v>
                </c:pt>
                <c:pt idx="7">
                  <c:v>16.8</c:v>
                </c:pt>
                <c:pt idx="8">
                  <c:v>36</c:v>
                </c:pt>
                <c:pt idx="9">
                  <c:v>28.799999999999997</c:v>
                </c:pt>
                <c:pt idx="10">
                  <c:v>28.000000000000004</c:v>
                </c:pt>
                <c:pt idx="11">
                  <c:v>48.8</c:v>
                </c:pt>
                <c:pt idx="12">
                  <c:v>34.4</c:v>
                </c:pt>
                <c:pt idx="13">
                  <c:v>29.599999999999998</c:v>
                </c:pt>
                <c:pt idx="14">
                  <c:v>25.6</c:v>
                </c:pt>
                <c:pt idx="15">
                  <c:v>33.6</c:v>
                </c:pt>
                <c:pt idx="16">
                  <c:v>29.599999999999998</c:v>
                </c:pt>
                <c:pt idx="17">
                  <c:v>25.6</c:v>
                </c:pt>
                <c:pt idx="18">
                  <c:v>21.6</c:v>
                </c:pt>
                <c:pt idx="19">
                  <c:v>26.400000000000002</c:v>
                </c:pt>
                <c:pt idx="20">
                  <c:v>25.6</c:v>
                </c:pt>
                <c:pt idx="21">
                  <c:v>30.4</c:v>
                </c:pt>
                <c:pt idx="22">
                  <c:v>36</c:v>
                </c:pt>
                <c:pt idx="23">
                  <c:v>34.4</c:v>
                </c:pt>
                <c:pt idx="24">
                  <c:v>40</c:v>
                </c:pt>
                <c:pt idx="25">
                  <c:v>39.200000000000003</c:v>
                </c:pt>
                <c:pt idx="26">
                  <c:v>40</c:v>
                </c:pt>
                <c:pt idx="27">
                  <c:v>36</c:v>
                </c:pt>
                <c:pt idx="28">
                  <c:v>47.199999999999996</c:v>
                </c:pt>
                <c:pt idx="29">
                  <c:v>59.199999999999996</c:v>
                </c:pt>
                <c:pt idx="30">
                  <c:v>35.199999999999996</c:v>
                </c:pt>
                <c:pt idx="31">
                  <c:v>54.400000000000006</c:v>
                </c:pt>
                <c:pt idx="32">
                  <c:v>48</c:v>
                </c:pt>
                <c:pt idx="33">
                  <c:v>71.2</c:v>
                </c:pt>
                <c:pt idx="34">
                  <c:v>64</c:v>
                </c:pt>
                <c:pt idx="35">
                  <c:v>53.6</c:v>
                </c:pt>
                <c:pt idx="36">
                  <c:v>43.2</c:v>
                </c:pt>
                <c:pt idx="37">
                  <c:v>59.199999999999996</c:v>
                </c:pt>
                <c:pt idx="38">
                  <c:v>79.2</c:v>
                </c:pt>
                <c:pt idx="39">
                  <c:v>47.199999999999996</c:v>
                </c:pt>
                <c:pt idx="40">
                  <c:v>42.4</c:v>
                </c:pt>
                <c:pt idx="41">
                  <c:v>36</c:v>
                </c:pt>
                <c:pt idx="42">
                  <c:v>64</c:v>
                </c:pt>
                <c:pt idx="43">
                  <c:v>54.400000000000006</c:v>
                </c:pt>
                <c:pt idx="44">
                  <c:v>44.800000000000004</c:v>
                </c:pt>
                <c:pt idx="45">
                  <c:v>35.199999999999996</c:v>
                </c:pt>
                <c:pt idx="46">
                  <c:v>20</c:v>
                </c:pt>
                <c:pt idx="47">
                  <c:v>41.6</c:v>
                </c:pt>
                <c:pt idx="48">
                  <c:v>16</c:v>
                </c:pt>
                <c:pt idx="49">
                  <c:v>20.8</c:v>
                </c:pt>
                <c:pt idx="50">
                  <c:v>39.200000000000003</c:v>
                </c:pt>
                <c:pt idx="51">
                  <c:v>20</c:v>
                </c:pt>
                <c:pt idx="52">
                  <c:v>24.8</c:v>
                </c:pt>
                <c:pt idx="53">
                  <c:v>30.4</c:v>
                </c:pt>
                <c:pt idx="54">
                  <c:v>36.799999999999997</c:v>
                </c:pt>
                <c:pt idx="55">
                  <c:v>48.8</c:v>
                </c:pt>
                <c:pt idx="56">
                  <c:v>40.799999999999997</c:v>
                </c:pt>
                <c:pt idx="57">
                  <c:v>33.6</c:v>
                </c:pt>
                <c:pt idx="58">
                  <c:v>46.400000000000006</c:v>
                </c:pt>
                <c:pt idx="59">
                  <c:v>48</c:v>
                </c:pt>
                <c:pt idx="60">
                  <c:v>52</c:v>
                </c:pt>
                <c:pt idx="61">
                  <c:v>56.000000000000007</c:v>
                </c:pt>
                <c:pt idx="62">
                  <c:v>54.400000000000006</c:v>
                </c:pt>
                <c:pt idx="63">
                  <c:v>30.4</c:v>
                </c:pt>
                <c:pt idx="64">
                  <c:v>37.6</c:v>
                </c:pt>
                <c:pt idx="65">
                  <c:v>44.800000000000004</c:v>
                </c:pt>
                <c:pt idx="66">
                  <c:v>38.4</c:v>
                </c:pt>
                <c:pt idx="67">
                  <c:v>50.4</c:v>
                </c:pt>
                <c:pt idx="68">
                  <c:v>45.6</c:v>
                </c:pt>
                <c:pt idx="69">
                  <c:v>40.799999999999997</c:v>
                </c:pt>
                <c:pt idx="70">
                  <c:v>40</c:v>
                </c:pt>
                <c:pt idx="71">
                  <c:v>40.799999999999997</c:v>
                </c:pt>
                <c:pt idx="72">
                  <c:v>42.4</c:v>
                </c:pt>
                <c:pt idx="73">
                  <c:v>58.4</c:v>
                </c:pt>
                <c:pt idx="74">
                  <c:v>37.6</c:v>
                </c:pt>
                <c:pt idx="75">
                  <c:v>49.6</c:v>
                </c:pt>
                <c:pt idx="76">
                  <c:v>61.6</c:v>
                </c:pt>
                <c:pt idx="77">
                  <c:v>32.800000000000004</c:v>
                </c:pt>
                <c:pt idx="78">
                  <c:v>47.199999999999996</c:v>
                </c:pt>
                <c:pt idx="79">
                  <c:v>48.8</c:v>
                </c:pt>
                <c:pt idx="80">
                  <c:v>51.2</c:v>
                </c:pt>
                <c:pt idx="81">
                  <c:v>39.200000000000003</c:v>
                </c:pt>
                <c:pt idx="82">
                  <c:v>27.200000000000003</c:v>
                </c:pt>
                <c:pt idx="83">
                  <c:v>39.200000000000003</c:v>
                </c:pt>
                <c:pt idx="84">
                  <c:v>51.2</c:v>
                </c:pt>
                <c:pt idx="85">
                  <c:v>60</c:v>
                </c:pt>
                <c:pt idx="86">
                  <c:v>71.2</c:v>
                </c:pt>
                <c:pt idx="87">
                  <c:v>59.199999999999996</c:v>
                </c:pt>
                <c:pt idx="88">
                  <c:v>48</c:v>
                </c:pt>
                <c:pt idx="89">
                  <c:v>51.2</c:v>
                </c:pt>
                <c:pt idx="90">
                  <c:v>40.799999999999997</c:v>
                </c:pt>
                <c:pt idx="91">
                  <c:v>31.2</c:v>
                </c:pt>
                <c:pt idx="92">
                  <c:v>31.2</c:v>
                </c:pt>
                <c:pt idx="93">
                  <c:v>46.400000000000006</c:v>
                </c:pt>
                <c:pt idx="94">
                  <c:v>36.799999999999997</c:v>
                </c:pt>
                <c:pt idx="95">
                  <c:v>27.200000000000003</c:v>
                </c:pt>
                <c:pt idx="96">
                  <c:v>40.799999999999997</c:v>
                </c:pt>
                <c:pt idx="97">
                  <c:v>36.799999999999997</c:v>
                </c:pt>
                <c:pt idx="98">
                  <c:v>48</c:v>
                </c:pt>
                <c:pt idx="99">
                  <c:v>40</c:v>
                </c:pt>
                <c:pt idx="100">
                  <c:v>32</c:v>
                </c:pt>
                <c:pt idx="101">
                  <c:v>39.200000000000003</c:v>
                </c:pt>
                <c:pt idx="102">
                  <c:v>47.199999999999996</c:v>
                </c:pt>
                <c:pt idx="103">
                  <c:v>30.4</c:v>
                </c:pt>
                <c:pt idx="104">
                  <c:v>13.600000000000001</c:v>
                </c:pt>
                <c:pt idx="105">
                  <c:v>21.6</c:v>
                </c:pt>
                <c:pt idx="106">
                  <c:v>29.599999999999998</c:v>
                </c:pt>
                <c:pt idx="107">
                  <c:v>15.2</c:v>
                </c:pt>
                <c:pt idx="108">
                  <c:v>24.8</c:v>
                </c:pt>
                <c:pt idx="109">
                  <c:v>24</c:v>
                </c:pt>
                <c:pt idx="110">
                  <c:v>24</c:v>
                </c:pt>
                <c:pt idx="111">
                  <c:v>20</c:v>
                </c:pt>
                <c:pt idx="112">
                  <c:v>17.599999999999998</c:v>
                </c:pt>
                <c:pt idx="113">
                  <c:v>15.2</c:v>
                </c:pt>
                <c:pt idx="114">
                  <c:v>28.000000000000004</c:v>
                </c:pt>
                <c:pt idx="115">
                  <c:v>16</c:v>
                </c:pt>
                <c:pt idx="116">
                  <c:v>19.2</c:v>
                </c:pt>
                <c:pt idx="117">
                  <c:v>23.200000000000003</c:v>
                </c:pt>
                <c:pt idx="118">
                  <c:v>20.238095238095237</c:v>
                </c:pt>
                <c:pt idx="119">
                  <c:v>21.428571428571427</c:v>
                </c:pt>
                <c:pt idx="120">
                  <c:v>19.047619047619047</c:v>
                </c:pt>
                <c:pt idx="121">
                  <c:v>17.857142857142858</c:v>
                </c:pt>
                <c:pt idx="122">
                  <c:v>21.428571428571427</c:v>
                </c:pt>
                <c:pt idx="123">
                  <c:v>28.571428571428569</c:v>
                </c:pt>
                <c:pt idx="124">
                  <c:v>25</c:v>
                </c:pt>
                <c:pt idx="125">
                  <c:v>21.428571428571427</c:v>
                </c:pt>
                <c:pt idx="126">
                  <c:v>10.714285714285714</c:v>
                </c:pt>
                <c:pt idx="127">
                  <c:v>21.428571428571427</c:v>
                </c:pt>
                <c:pt idx="128">
                  <c:v>21.428571428571427</c:v>
                </c:pt>
                <c:pt idx="129">
                  <c:v>21.428571428571427</c:v>
                </c:pt>
                <c:pt idx="130">
                  <c:v>21.428571428571427</c:v>
                </c:pt>
                <c:pt idx="131">
                  <c:v>28.571428571428569</c:v>
                </c:pt>
                <c:pt idx="132">
                  <c:v>28.571428571428569</c:v>
                </c:pt>
                <c:pt idx="133">
                  <c:v>28.571428571428569</c:v>
                </c:pt>
                <c:pt idx="134">
                  <c:v>33.333333333333329</c:v>
                </c:pt>
                <c:pt idx="135">
                  <c:v>23.809523809523807</c:v>
                </c:pt>
                <c:pt idx="136">
                  <c:v>14.285714285714285</c:v>
                </c:pt>
                <c:pt idx="137">
                  <c:v>32.142857142857146</c:v>
                </c:pt>
                <c:pt idx="138">
                  <c:v>30.952380952380953</c:v>
                </c:pt>
                <c:pt idx="139">
                  <c:v>36.904761904761905</c:v>
                </c:pt>
                <c:pt idx="140">
                  <c:v>42.857142857142854</c:v>
                </c:pt>
                <c:pt idx="141">
                  <c:v>60.714285714285708</c:v>
                </c:pt>
                <c:pt idx="142">
                  <c:v>26.190476190476193</c:v>
                </c:pt>
                <c:pt idx="143">
                  <c:v>26.190476190476193</c:v>
                </c:pt>
                <c:pt idx="144">
                  <c:v>26.190476190476193</c:v>
                </c:pt>
                <c:pt idx="145">
                  <c:v>26.190476190476193</c:v>
                </c:pt>
                <c:pt idx="146">
                  <c:v>20.238095238095237</c:v>
                </c:pt>
                <c:pt idx="147">
                  <c:v>20.238095238095237</c:v>
                </c:pt>
                <c:pt idx="148">
                  <c:v>21.428571428571427</c:v>
                </c:pt>
                <c:pt idx="149">
                  <c:v>20.238095238095237</c:v>
                </c:pt>
                <c:pt idx="150">
                  <c:v>23.809523809523807</c:v>
                </c:pt>
                <c:pt idx="151">
                  <c:v>27.380952380952383</c:v>
                </c:pt>
                <c:pt idx="152">
                  <c:v>38.095238095238095</c:v>
                </c:pt>
                <c:pt idx="153">
                  <c:v>36.904761904761905</c:v>
                </c:pt>
                <c:pt idx="154">
                  <c:v>51.19047619047619</c:v>
                </c:pt>
                <c:pt idx="155">
                  <c:v>65.476190476190482</c:v>
                </c:pt>
                <c:pt idx="156">
                  <c:v>78.571428571428569</c:v>
                </c:pt>
                <c:pt idx="157">
                  <c:v>67.857142857142861</c:v>
                </c:pt>
                <c:pt idx="158">
                  <c:v>51.19047619047619</c:v>
                </c:pt>
                <c:pt idx="159">
                  <c:v>34.523809523809526</c:v>
                </c:pt>
                <c:pt idx="160">
                  <c:v>67.857142857142861</c:v>
                </c:pt>
                <c:pt idx="161">
                  <c:v>60.714285714285708</c:v>
                </c:pt>
                <c:pt idx="162">
                  <c:v>48.80952380952381</c:v>
                </c:pt>
                <c:pt idx="163">
                  <c:v>36.904761904761905</c:v>
                </c:pt>
                <c:pt idx="164">
                  <c:v>54.761904761904766</c:v>
                </c:pt>
                <c:pt idx="165">
                  <c:v>59.523809523809526</c:v>
                </c:pt>
                <c:pt idx="166">
                  <c:v>57.142857142857139</c:v>
                </c:pt>
                <c:pt idx="167">
                  <c:v>54.761904761904766</c:v>
                </c:pt>
                <c:pt idx="168">
                  <c:v>51.19047619047619</c:v>
                </c:pt>
                <c:pt idx="169">
                  <c:v>41.666666666666671</c:v>
                </c:pt>
                <c:pt idx="170">
                  <c:v>32.142857142857146</c:v>
                </c:pt>
                <c:pt idx="171">
                  <c:v>73.80952380952381</c:v>
                </c:pt>
                <c:pt idx="172">
                  <c:v>60.714285714285708</c:v>
                </c:pt>
                <c:pt idx="173">
                  <c:v>55.952380952380956</c:v>
                </c:pt>
                <c:pt idx="174">
                  <c:v>51.19047619047619</c:v>
                </c:pt>
                <c:pt idx="175">
                  <c:v>60.714285714285708</c:v>
                </c:pt>
                <c:pt idx="176">
                  <c:v>58.333333333333336</c:v>
                </c:pt>
                <c:pt idx="177">
                  <c:v>50</c:v>
                </c:pt>
                <c:pt idx="178">
                  <c:v>41.666666666666671</c:v>
                </c:pt>
                <c:pt idx="179">
                  <c:v>21.428571428571427</c:v>
                </c:pt>
                <c:pt idx="180">
                  <c:v>38.095238095238095</c:v>
                </c:pt>
                <c:pt idx="181">
                  <c:v>42.857142857142854</c:v>
                </c:pt>
                <c:pt idx="182">
                  <c:v>48.80952380952381</c:v>
                </c:pt>
                <c:pt idx="183">
                  <c:v>76.19047619047619</c:v>
                </c:pt>
                <c:pt idx="184">
                  <c:v>51.19047619047619</c:v>
                </c:pt>
                <c:pt idx="185">
                  <c:v>27.380952380952383</c:v>
                </c:pt>
                <c:pt idx="186">
                  <c:v>69.047619047619051</c:v>
                </c:pt>
                <c:pt idx="187">
                  <c:v>55.952380952380956</c:v>
                </c:pt>
                <c:pt idx="188">
                  <c:v>22.61904761904762</c:v>
                </c:pt>
                <c:pt idx="189">
                  <c:v>34.523809523809526</c:v>
                </c:pt>
                <c:pt idx="190">
                  <c:v>45.238095238095241</c:v>
                </c:pt>
                <c:pt idx="191">
                  <c:v>36.904761904761905</c:v>
                </c:pt>
                <c:pt idx="192">
                  <c:v>30.952380952380953</c:v>
                </c:pt>
                <c:pt idx="193">
                  <c:v>25</c:v>
                </c:pt>
                <c:pt idx="194">
                  <c:v>58.333333333333336</c:v>
                </c:pt>
                <c:pt idx="195">
                  <c:v>84.523809523809518</c:v>
                </c:pt>
                <c:pt idx="196">
                  <c:v>57.142857142857139</c:v>
                </c:pt>
                <c:pt idx="197">
                  <c:v>29.761904761904763</c:v>
                </c:pt>
                <c:pt idx="198">
                  <c:v>60.714285714285708</c:v>
                </c:pt>
                <c:pt idx="199">
                  <c:v>55.952380952380956</c:v>
                </c:pt>
                <c:pt idx="200">
                  <c:v>54.761904761904766</c:v>
                </c:pt>
                <c:pt idx="201">
                  <c:v>53.571428571428569</c:v>
                </c:pt>
                <c:pt idx="202">
                  <c:v>55.952380952380956</c:v>
                </c:pt>
                <c:pt idx="203">
                  <c:v>48.80952380952381</c:v>
                </c:pt>
                <c:pt idx="204">
                  <c:v>36.904761904761905</c:v>
                </c:pt>
                <c:pt idx="205">
                  <c:v>26.190476190476193</c:v>
                </c:pt>
                <c:pt idx="206">
                  <c:v>21.428571428571427</c:v>
                </c:pt>
                <c:pt idx="207">
                  <c:v>27.380952380952383</c:v>
                </c:pt>
                <c:pt idx="208">
                  <c:v>32.142857142857146</c:v>
                </c:pt>
                <c:pt idx="209">
                  <c:v>38.095238095238095</c:v>
                </c:pt>
                <c:pt idx="210">
                  <c:v>10.714285714285714</c:v>
                </c:pt>
                <c:pt idx="211">
                  <c:v>28.571428571428569</c:v>
                </c:pt>
                <c:pt idx="212">
                  <c:v>32.142857142857146</c:v>
                </c:pt>
                <c:pt idx="213">
                  <c:v>35.714285714285715</c:v>
                </c:pt>
                <c:pt idx="214">
                  <c:v>33.333333333333329</c:v>
                </c:pt>
                <c:pt idx="215">
                  <c:v>26.190476190476193</c:v>
                </c:pt>
                <c:pt idx="216">
                  <c:v>27.380952380952383</c:v>
                </c:pt>
                <c:pt idx="217">
                  <c:v>28.571428571428569</c:v>
                </c:pt>
                <c:pt idx="218">
                  <c:v>13.095238095238097</c:v>
                </c:pt>
                <c:pt idx="219">
                  <c:v>47.619047619047613</c:v>
                </c:pt>
                <c:pt idx="220">
                  <c:v>40.476190476190474</c:v>
                </c:pt>
                <c:pt idx="221">
                  <c:v>34.523809523809526</c:v>
                </c:pt>
                <c:pt idx="222">
                  <c:v>70.238095238095227</c:v>
                </c:pt>
                <c:pt idx="223">
                  <c:v>30.952380952380953</c:v>
                </c:pt>
                <c:pt idx="224">
                  <c:v>26.190476190476193</c:v>
                </c:pt>
                <c:pt idx="225">
                  <c:v>21.428571428571427</c:v>
                </c:pt>
                <c:pt idx="226">
                  <c:v>19.047619047619047</c:v>
                </c:pt>
                <c:pt idx="227">
                  <c:v>20.238095238095237</c:v>
                </c:pt>
                <c:pt idx="228">
                  <c:v>21.428571428571427</c:v>
                </c:pt>
                <c:pt idx="229">
                  <c:v>22.61904761904762</c:v>
                </c:pt>
                <c:pt idx="230">
                  <c:v>17.857142857142858</c:v>
                </c:pt>
                <c:pt idx="231">
                  <c:v>21.428571428571427</c:v>
                </c:pt>
                <c:pt idx="232">
                  <c:v>19.047619047619047</c:v>
                </c:pt>
                <c:pt idx="233">
                  <c:v>16.666666666666664</c:v>
                </c:pt>
                <c:pt idx="234">
                  <c:v>29.761904761904763</c:v>
                </c:pt>
                <c:pt idx="235">
                  <c:v>28.571428571428569</c:v>
                </c:pt>
                <c:pt idx="236">
                  <c:v>29.75206611570248</c:v>
                </c:pt>
                <c:pt idx="237">
                  <c:v>61.983471074380169</c:v>
                </c:pt>
                <c:pt idx="238">
                  <c:v>45.454545454545453</c:v>
                </c:pt>
                <c:pt idx="239">
                  <c:v>37.190082644628099</c:v>
                </c:pt>
                <c:pt idx="240">
                  <c:v>14.87603305785124</c:v>
                </c:pt>
                <c:pt idx="241">
                  <c:v>24.793388429752067</c:v>
                </c:pt>
                <c:pt idx="242">
                  <c:v>24.793388429752067</c:v>
                </c:pt>
                <c:pt idx="243">
                  <c:v>76.033057851239676</c:v>
                </c:pt>
                <c:pt idx="244">
                  <c:v>46.280991735537192</c:v>
                </c:pt>
                <c:pt idx="245">
                  <c:v>66.942148760330582</c:v>
                </c:pt>
                <c:pt idx="246">
                  <c:v>41.32231404958678</c:v>
                </c:pt>
                <c:pt idx="247">
                  <c:v>35.537190082644628</c:v>
                </c:pt>
                <c:pt idx="248">
                  <c:v>27.27272727272727</c:v>
                </c:pt>
                <c:pt idx="249">
                  <c:v>18.181818181818183</c:v>
                </c:pt>
                <c:pt idx="250">
                  <c:v>31.404958677685951</c:v>
                </c:pt>
                <c:pt idx="251">
                  <c:v>33.057851239669425</c:v>
                </c:pt>
                <c:pt idx="252">
                  <c:v>38.016528925619838</c:v>
                </c:pt>
                <c:pt idx="253">
                  <c:v>17.355371900826448</c:v>
                </c:pt>
                <c:pt idx="254">
                  <c:v>14.049586776859504</c:v>
                </c:pt>
                <c:pt idx="255">
                  <c:v>50.413223140495866</c:v>
                </c:pt>
                <c:pt idx="256">
                  <c:v>41.32231404958678</c:v>
                </c:pt>
                <c:pt idx="257">
                  <c:v>32.231404958677686</c:v>
                </c:pt>
                <c:pt idx="258">
                  <c:v>31.404958677685951</c:v>
                </c:pt>
                <c:pt idx="259">
                  <c:v>42.97520661157025</c:v>
                </c:pt>
                <c:pt idx="260">
                  <c:v>46.280991735537192</c:v>
                </c:pt>
                <c:pt idx="261">
                  <c:v>38.016528925619838</c:v>
                </c:pt>
                <c:pt idx="262">
                  <c:v>43.801652892561982</c:v>
                </c:pt>
                <c:pt idx="263">
                  <c:v>25.619834710743799</c:v>
                </c:pt>
                <c:pt idx="264">
                  <c:v>28.099173553719009</c:v>
                </c:pt>
                <c:pt idx="265">
                  <c:v>28.099173553719009</c:v>
                </c:pt>
                <c:pt idx="266">
                  <c:v>11.570247933884298</c:v>
                </c:pt>
                <c:pt idx="267">
                  <c:v>34.710743801652896</c:v>
                </c:pt>
                <c:pt idx="268">
                  <c:v>44.628099173553721</c:v>
                </c:pt>
                <c:pt idx="269">
                  <c:v>71.900826446281002</c:v>
                </c:pt>
                <c:pt idx="270">
                  <c:v>30.578512396694212</c:v>
                </c:pt>
                <c:pt idx="271">
                  <c:v>47.107438016528924</c:v>
                </c:pt>
                <c:pt idx="272">
                  <c:v>54.54545454545454</c:v>
                </c:pt>
                <c:pt idx="273">
                  <c:v>23.966942148760332</c:v>
                </c:pt>
                <c:pt idx="274">
                  <c:v>39.669421487603309</c:v>
                </c:pt>
                <c:pt idx="275">
                  <c:v>35.537190082644628</c:v>
                </c:pt>
                <c:pt idx="276">
                  <c:v>29.75206611570248</c:v>
                </c:pt>
                <c:pt idx="277">
                  <c:v>55.371900826446286</c:v>
                </c:pt>
                <c:pt idx="278">
                  <c:v>57.02479338842975</c:v>
                </c:pt>
                <c:pt idx="279">
                  <c:v>58.677685950413228</c:v>
                </c:pt>
                <c:pt idx="280">
                  <c:v>42.148760330578511</c:v>
                </c:pt>
                <c:pt idx="281">
                  <c:v>73.553719008264466</c:v>
                </c:pt>
                <c:pt idx="282">
                  <c:v>70.247933884297524</c:v>
                </c:pt>
                <c:pt idx="283">
                  <c:v>46.280991735537192</c:v>
                </c:pt>
                <c:pt idx="284">
                  <c:v>54.54545454545454</c:v>
                </c:pt>
                <c:pt idx="285">
                  <c:v>65.289256198347118</c:v>
                </c:pt>
                <c:pt idx="286">
                  <c:v>65.289256198347118</c:v>
                </c:pt>
                <c:pt idx="287">
                  <c:v>46.280991735537192</c:v>
                </c:pt>
                <c:pt idx="288">
                  <c:v>42.97520661157025</c:v>
                </c:pt>
                <c:pt idx="289">
                  <c:v>52.892561983471076</c:v>
                </c:pt>
                <c:pt idx="290">
                  <c:v>45.454545454545453</c:v>
                </c:pt>
                <c:pt idx="291">
                  <c:v>27.27272727272727</c:v>
                </c:pt>
                <c:pt idx="292">
                  <c:v>51.239669421487598</c:v>
                </c:pt>
                <c:pt idx="293">
                  <c:v>81.818181818181827</c:v>
                </c:pt>
                <c:pt idx="294">
                  <c:v>81.818181818181827</c:v>
                </c:pt>
                <c:pt idx="295">
                  <c:v>64.462809917355372</c:v>
                </c:pt>
                <c:pt idx="296">
                  <c:v>50.413223140495866</c:v>
                </c:pt>
                <c:pt idx="297">
                  <c:v>42.148760330578511</c:v>
                </c:pt>
                <c:pt idx="298">
                  <c:v>28.099173553719009</c:v>
                </c:pt>
                <c:pt idx="299">
                  <c:v>33.884297520661157</c:v>
                </c:pt>
                <c:pt idx="300">
                  <c:v>17.355371900826448</c:v>
                </c:pt>
                <c:pt idx="301">
                  <c:v>10.743801652892563</c:v>
                </c:pt>
                <c:pt idx="302">
                  <c:v>31.404958677685951</c:v>
                </c:pt>
                <c:pt idx="303">
                  <c:v>52.892561983471076</c:v>
                </c:pt>
                <c:pt idx="304">
                  <c:v>31.404958677685951</c:v>
                </c:pt>
                <c:pt idx="305">
                  <c:v>40.495867768595041</c:v>
                </c:pt>
                <c:pt idx="306">
                  <c:v>28.925619834710741</c:v>
                </c:pt>
                <c:pt idx="307">
                  <c:v>45.454545454545453</c:v>
                </c:pt>
                <c:pt idx="308">
                  <c:v>38.016528925619838</c:v>
                </c:pt>
                <c:pt idx="309">
                  <c:v>49.586776859504134</c:v>
                </c:pt>
                <c:pt idx="310">
                  <c:v>48.760330578512395</c:v>
                </c:pt>
                <c:pt idx="311">
                  <c:v>56.198347107438018</c:v>
                </c:pt>
                <c:pt idx="312">
                  <c:v>56.198347107438018</c:v>
                </c:pt>
                <c:pt idx="313">
                  <c:v>75.206611570247944</c:v>
                </c:pt>
                <c:pt idx="314">
                  <c:v>61.983471074380169</c:v>
                </c:pt>
                <c:pt idx="315">
                  <c:v>58.677685950413228</c:v>
                </c:pt>
                <c:pt idx="316">
                  <c:v>38.016528925619838</c:v>
                </c:pt>
                <c:pt idx="317">
                  <c:v>76.033057851239676</c:v>
                </c:pt>
                <c:pt idx="318">
                  <c:v>48.760330578512395</c:v>
                </c:pt>
                <c:pt idx="319">
                  <c:v>65.289256198347118</c:v>
                </c:pt>
                <c:pt idx="320">
                  <c:v>57.02479338842975</c:v>
                </c:pt>
                <c:pt idx="321">
                  <c:v>52.892561983471076</c:v>
                </c:pt>
                <c:pt idx="322">
                  <c:v>42.97520661157025</c:v>
                </c:pt>
                <c:pt idx="323">
                  <c:v>56.198347107438018</c:v>
                </c:pt>
                <c:pt idx="324">
                  <c:v>23.966942148760332</c:v>
                </c:pt>
                <c:pt idx="325">
                  <c:v>42.148760330578511</c:v>
                </c:pt>
                <c:pt idx="326">
                  <c:v>49.586776859504134</c:v>
                </c:pt>
                <c:pt idx="327">
                  <c:v>75.206611570247944</c:v>
                </c:pt>
                <c:pt idx="328">
                  <c:v>75.206611570247944</c:v>
                </c:pt>
                <c:pt idx="329">
                  <c:v>54.54545454545454</c:v>
                </c:pt>
                <c:pt idx="330">
                  <c:v>54.54545454545454</c:v>
                </c:pt>
                <c:pt idx="331">
                  <c:v>66.942148760330582</c:v>
                </c:pt>
                <c:pt idx="332">
                  <c:v>62.809917355371901</c:v>
                </c:pt>
                <c:pt idx="333">
                  <c:v>83.471074380165291</c:v>
                </c:pt>
                <c:pt idx="334">
                  <c:v>88.429752066115711</c:v>
                </c:pt>
                <c:pt idx="335">
                  <c:v>76.033057851239676</c:v>
                </c:pt>
                <c:pt idx="336">
                  <c:v>100</c:v>
                </c:pt>
                <c:pt idx="337">
                  <c:v>71.900826446281002</c:v>
                </c:pt>
                <c:pt idx="338">
                  <c:v>92.561983471074385</c:v>
                </c:pt>
                <c:pt idx="339">
                  <c:v>67.768595041322314</c:v>
                </c:pt>
                <c:pt idx="340">
                  <c:v>57.02479338842975</c:v>
                </c:pt>
                <c:pt idx="341">
                  <c:v>40.495867768595041</c:v>
                </c:pt>
                <c:pt idx="342">
                  <c:v>46.280991735537192</c:v>
                </c:pt>
                <c:pt idx="343">
                  <c:v>70.247933884297524</c:v>
                </c:pt>
                <c:pt idx="344">
                  <c:v>70.247933884297524</c:v>
                </c:pt>
                <c:pt idx="345">
                  <c:v>44.628099173553721</c:v>
                </c:pt>
                <c:pt idx="346">
                  <c:v>57.851239669421481</c:v>
                </c:pt>
                <c:pt idx="347">
                  <c:v>36.363636363636367</c:v>
                </c:pt>
                <c:pt idx="348">
                  <c:v>53.719008264462808</c:v>
                </c:pt>
                <c:pt idx="349">
                  <c:v>37.190082644628099</c:v>
                </c:pt>
                <c:pt idx="350">
                  <c:v>47.933884297520663</c:v>
                </c:pt>
                <c:pt idx="351">
                  <c:v>62.809917355371901</c:v>
                </c:pt>
                <c:pt idx="352">
                  <c:v>34.710743801652896</c:v>
                </c:pt>
                <c:pt idx="353">
                  <c:v>42.148760330578511</c:v>
                </c:pt>
                <c:pt idx="354">
                  <c:v>57.02479338842975</c:v>
                </c:pt>
                <c:pt idx="355">
                  <c:v>51.239669421487598</c:v>
                </c:pt>
                <c:pt idx="356">
                  <c:v>57.02479338842975</c:v>
                </c:pt>
                <c:pt idx="357">
                  <c:v>33.884297520661157</c:v>
                </c:pt>
                <c:pt idx="358">
                  <c:v>30.578512396694212</c:v>
                </c:pt>
                <c:pt idx="359">
                  <c:v>33.884297520661157</c:v>
                </c:pt>
                <c:pt idx="360">
                  <c:v>44.628099173553721</c:v>
                </c:pt>
                <c:pt idx="361">
                  <c:v>37.190082644628099</c:v>
                </c:pt>
                <c:pt idx="362">
                  <c:v>39.669421487603309</c:v>
                </c:pt>
                <c:pt idx="363">
                  <c:v>41.860465116279073</c:v>
                </c:pt>
                <c:pt idx="364">
                  <c:v>48.062015503875969</c:v>
                </c:pt>
                <c:pt idx="365">
                  <c:v>37.984496124031011</c:v>
                </c:pt>
                <c:pt idx="366">
                  <c:v>68.992248062015506</c:v>
                </c:pt>
                <c:pt idx="367">
                  <c:v>63.565891472868216</c:v>
                </c:pt>
                <c:pt idx="368">
                  <c:v>75.193798449612402</c:v>
                </c:pt>
                <c:pt idx="369">
                  <c:v>64.341085271317837</c:v>
                </c:pt>
                <c:pt idx="370">
                  <c:v>72.868217054263567</c:v>
                </c:pt>
                <c:pt idx="371">
                  <c:v>58.914728682170548</c:v>
                </c:pt>
                <c:pt idx="372">
                  <c:v>45.736434108527128</c:v>
                </c:pt>
                <c:pt idx="373">
                  <c:v>64.341085271317837</c:v>
                </c:pt>
                <c:pt idx="374">
                  <c:v>49.612403100775197</c:v>
                </c:pt>
                <c:pt idx="375">
                  <c:v>76.744186046511629</c:v>
                </c:pt>
                <c:pt idx="376">
                  <c:v>65.891472868217051</c:v>
                </c:pt>
                <c:pt idx="377">
                  <c:v>77.51937984496125</c:v>
                </c:pt>
                <c:pt idx="378">
                  <c:v>73.643410852713174</c:v>
                </c:pt>
                <c:pt idx="379">
                  <c:v>26.356589147286826</c:v>
                </c:pt>
                <c:pt idx="380">
                  <c:v>46.511627906976742</c:v>
                </c:pt>
                <c:pt idx="381">
                  <c:v>67.441860465116278</c:v>
                </c:pt>
                <c:pt idx="382">
                  <c:v>55.038759689922479</c:v>
                </c:pt>
                <c:pt idx="383">
                  <c:v>72.093023255813947</c:v>
                </c:pt>
                <c:pt idx="384">
                  <c:v>43.410852713178294</c:v>
                </c:pt>
                <c:pt idx="385">
                  <c:v>52.713178294573652</c:v>
                </c:pt>
                <c:pt idx="386">
                  <c:v>46.511627906976742</c:v>
                </c:pt>
                <c:pt idx="387">
                  <c:v>69.767441860465112</c:v>
                </c:pt>
                <c:pt idx="388">
                  <c:v>39.534883720930232</c:v>
                </c:pt>
                <c:pt idx="389">
                  <c:v>72.093023255813947</c:v>
                </c:pt>
                <c:pt idx="390">
                  <c:v>77.51937984496125</c:v>
                </c:pt>
                <c:pt idx="391">
                  <c:v>82.945736434108525</c:v>
                </c:pt>
                <c:pt idx="392">
                  <c:v>89.922480620155042</c:v>
                </c:pt>
                <c:pt idx="393">
                  <c:v>83.720930232558146</c:v>
                </c:pt>
                <c:pt idx="394">
                  <c:v>92.248062015503876</c:v>
                </c:pt>
                <c:pt idx="395">
                  <c:v>57.36434108527132</c:v>
                </c:pt>
                <c:pt idx="396">
                  <c:v>43.410852713178294</c:v>
                </c:pt>
                <c:pt idx="397">
                  <c:v>65.891472868217051</c:v>
                </c:pt>
                <c:pt idx="398">
                  <c:v>60.465116279069761</c:v>
                </c:pt>
                <c:pt idx="399">
                  <c:v>59.689922480620147</c:v>
                </c:pt>
                <c:pt idx="400">
                  <c:v>58.914728682170548</c:v>
                </c:pt>
                <c:pt idx="401">
                  <c:v>65.891472868217051</c:v>
                </c:pt>
                <c:pt idx="402">
                  <c:v>39.534883720930232</c:v>
                </c:pt>
                <c:pt idx="403">
                  <c:v>73.643410852713174</c:v>
                </c:pt>
                <c:pt idx="404">
                  <c:v>47.286821705426355</c:v>
                </c:pt>
                <c:pt idx="405">
                  <c:v>55.038759689922479</c:v>
                </c:pt>
                <c:pt idx="406">
                  <c:v>46.511627906976742</c:v>
                </c:pt>
                <c:pt idx="407">
                  <c:v>56.589147286821706</c:v>
                </c:pt>
                <c:pt idx="408">
                  <c:v>52.713178294573652</c:v>
                </c:pt>
                <c:pt idx="409">
                  <c:v>59.689922480620147</c:v>
                </c:pt>
                <c:pt idx="410">
                  <c:v>66.666666666666657</c:v>
                </c:pt>
                <c:pt idx="411">
                  <c:v>70.542635658914733</c:v>
                </c:pt>
                <c:pt idx="412">
                  <c:v>84.496124031007753</c:v>
                </c:pt>
                <c:pt idx="413">
                  <c:v>76.744186046511629</c:v>
                </c:pt>
                <c:pt idx="414">
                  <c:v>67.441860465116278</c:v>
                </c:pt>
                <c:pt idx="415">
                  <c:v>76.744186046511629</c:v>
                </c:pt>
                <c:pt idx="416">
                  <c:v>60.465116279069761</c:v>
                </c:pt>
                <c:pt idx="417">
                  <c:v>61.240310077519375</c:v>
                </c:pt>
                <c:pt idx="418">
                  <c:v>65.116279069767444</c:v>
                </c:pt>
                <c:pt idx="419">
                  <c:v>68.992248062015506</c:v>
                </c:pt>
                <c:pt idx="420">
                  <c:v>59.689922480620147</c:v>
                </c:pt>
                <c:pt idx="421">
                  <c:v>62.790697674418603</c:v>
                </c:pt>
                <c:pt idx="422">
                  <c:v>65.116279069767444</c:v>
                </c:pt>
                <c:pt idx="423">
                  <c:v>59.689922480620147</c:v>
                </c:pt>
                <c:pt idx="424">
                  <c:v>90.697674418604649</c:v>
                </c:pt>
                <c:pt idx="425">
                  <c:v>100</c:v>
                </c:pt>
                <c:pt idx="426">
                  <c:v>69.767441860465112</c:v>
                </c:pt>
                <c:pt idx="427">
                  <c:v>38.759689922480625</c:v>
                </c:pt>
                <c:pt idx="428">
                  <c:v>44.186046511627907</c:v>
                </c:pt>
                <c:pt idx="429">
                  <c:v>50.387596899224803</c:v>
                </c:pt>
                <c:pt idx="430">
                  <c:v>79.84496124031007</c:v>
                </c:pt>
                <c:pt idx="431">
                  <c:v>79.069767441860463</c:v>
                </c:pt>
                <c:pt idx="432">
                  <c:v>80.620155038759691</c:v>
                </c:pt>
                <c:pt idx="433">
                  <c:v>67.441860465116278</c:v>
                </c:pt>
                <c:pt idx="434">
                  <c:v>51.937984496124031</c:v>
                </c:pt>
                <c:pt idx="435">
                  <c:v>53.488372093023251</c:v>
                </c:pt>
                <c:pt idx="436">
                  <c:v>53.488372093023251</c:v>
                </c:pt>
                <c:pt idx="437">
                  <c:v>52.713178294573652</c:v>
                </c:pt>
                <c:pt idx="438">
                  <c:v>51.937984496124031</c:v>
                </c:pt>
                <c:pt idx="439">
                  <c:v>68.992248062015506</c:v>
                </c:pt>
                <c:pt idx="440">
                  <c:v>69.767441860465112</c:v>
                </c:pt>
                <c:pt idx="441">
                  <c:v>66.666666666666657</c:v>
                </c:pt>
                <c:pt idx="442">
                  <c:v>89.147286821705436</c:v>
                </c:pt>
                <c:pt idx="443">
                  <c:v>75.968992248062023</c:v>
                </c:pt>
                <c:pt idx="444">
                  <c:v>67.441860465116278</c:v>
                </c:pt>
                <c:pt idx="445">
                  <c:v>81.395348837209298</c:v>
                </c:pt>
                <c:pt idx="446">
                  <c:v>65.116279069767444</c:v>
                </c:pt>
                <c:pt idx="447">
                  <c:v>71.31782945736434</c:v>
                </c:pt>
                <c:pt idx="448">
                  <c:v>78.294573643410843</c:v>
                </c:pt>
                <c:pt idx="449">
                  <c:v>74.418604651162795</c:v>
                </c:pt>
                <c:pt idx="450">
                  <c:v>79.84496124031007</c:v>
                </c:pt>
                <c:pt idx="451">
                  <c:v>62.790697674418603</c:v>
                </c:pt>
                <c:pt idx="452">
                  <c:v>54.263565891472865</c:v>
                </c:pt>
                <c:pt idx="453">
                  <c:v>39.534883720930232</c:v>
                </c:pt>
                <c:pt idx="454">
                  <c:v>71.31782945736434</c:v>
                </c:pt>
                <c:pt idx="455">
                  <c:v>41.085271317829459</c:v>
                </c:pt>
                <c:pt idx="456">
                  <c:v>58.139534883720934</c:v>
                </c:pt>
                <c:pt idx="457">
                  <c:v>75.968992248062023</c:v>
                </c:pt>
                <c:pt idx="458">
                  <c:v>83.720930232558146</c:v>
                </c:pt>
                <c:pt idx="459">
                  <c:v>45.736434108527128</c:v>
                </c:pt>
                <c:pt idx="460">
                  <c:v>56.589147286821706</c:v>
                </c:pt>
                <c:pt idx="461">
                  <c:v>53.488372093023251</c:v>
                </c:pt>
                <c:pt idx="462">
                  <c:v>35.65891472868217</c:v>
                </c:pt>
                <c:pt idx="463">
                  <c:v>55.038759689922479</c:v>
                </c:pt>
                <c:pt idx="464">
                  <c:v>38.759689922480625</c:v>
                </c:pt>
                <c:pt idx="465">
                  <c:v>51.937984496124031</c:v>
                </c:pt>
                <c:pt idx="466">
                  <c:v>54.263565891472865</c:v>
                </c:pt>
                <c:pt idx="467">
                  <c:v>57.36434108527132</c:v>
                </c:pt>
                <c:pt idx="468">
                  <c:v>64.341085271317837</c:v>
                </c:pt>
                <c:pt idx="469">
                  <c:v>75.193798449612402</c:v>
                </c:pt>
                <c:pt idx="470">
                  <c:v>75.193798449612402</c:v>
                </c:pt>
                <c:pt idx="471">
                  <c:v>62.015503875968989</c:v>
                </c:pt>
                <c:pt idx="472">
                  <c:v>47.286821705426355</c:v>
                </c:pt>
                <c:pt idx="473">
                  <c:v>37.209302325581397</c:v>
                </c:pt>
                <c:pt idx="474">
                  <c:v>69.354838709677423</c:v>
                </c:pt>
                <c:pt idx="475">
                  <c:v>51.612903225806448</c:v>
                </c:pt>
                <c:pt idx="476">
                  <c:v>75.806451612903231</c:v>
                </c:pt>
                <c:pt idx="477">
                  <c:v>63.70967741935484</c:v>
                </c:pt>
                <c:pt idx="478">
                  <c:v>59.677419354838712</c:v>
                </c:pt>
                <c:pt idx="479">
                  <c:v>62.096774193548384</c:v>
                </c:pt>
                <c:pt idx="480">
                  <c:v>85.483870967741936</c:v>
                </c:pt>
                <c:pt idx="481">
                  <c:v>91.129032258064512</c:v>
                </c:pt>
                <c:pt idx="482">
                  <c:v>76.612903225806448</c:v>
                </c:pt>
                <c:pt idx="483">
                  <c:v>69.354838709677423</c:v>
                </c:pt>
                <c:pt idx="484">
                  <c:v>57.258064516129039</c:v>
                </c:pt>
                <c:pt idx="485">
                  <c:v>49.193548387096776</c:v>
                </c:pt>
                <c:pt idx="486">
                  <c:v>49.193548387096776</c:v>
                </c:pt>
                <c:pt idx="487">
                  <c:v>42.741935483870968</c:v>
                </c:pt>
                <c:pt idx="488">
                  <c:v>46.774193548387096</c:v>
                </c:pt>
                <c:pt idx="489">
                  <c:v>49.193548387096776</c:v>
                </c:pt>
                <c:pt idx="490">
                  <c:v>45.967741935483872</c:v>
                </c:pt>
                <c:pt idx="491">
                  <c:v>52.419354838709673</c:v>
                </c:pt>
                <c:pt idx="492">
                  <c:v>58.870967741935488</c:v>
                </c:pt>
                <c:pt idx="493">
                  <c:v>40.322580645161288</c:v>
                </c:pt>
                <c:pt idx="494">
                  <c:v>33.87096774193548</c:v>
                </c:pt>
                <c:pt idx="495">
                  <c:v>58.064516129032263</c:v>
                </c:pt>
                <c:pt idx="496">
                  <c:v>28.225806451612907</c:v>
                </c:pt>
                <c:pt idx="497">
                  <c:v>50.806451612903224</c:v>
                </c:pt>
                <c:pt idx="498">
                  <c:v>51.612903225806448</c:v>
                </c:pt>
                <c:pt idx="499">
                  <c:v>29.838709677419356</c:v>
                </c:pt>
                <c:pt idx="500">
                  <c:v>47.580645161290327</c:v>
                </c:pt>
                <c:pt idx="501">
                  <c:v>49.193548387096776</c:v>
                </c:pt>
                <c:pt idx="502">
                  <c:v>60.483870967741936</c:v>
                </c:pt>
                <c:pt idx="503">
                  <c:v>54.032258064516128</c:v>
                </c:pt>
                <c:pt idx="504">
                  <c:v>65.322580645161281</c:v>
                </c:pt>
                <c:pt idx="505">
                  <c:v>68.548387096774192</c:v>
                </c:pt>
                <c:pt idx="506">
                  <c:v>71.774193548387103</c:v>
                </c:pt>
                <c:pt idx="507">
                  <c:v>68.548387096774192</c:v>
                </c:pt>
                <c:pt idx="508">
                  <c:v>59.677419354838712</c:v>
                </c:pt>
                <c:pt idx="509">
                  <c:v>61.29032258064516</c:v>
                </c:pt>
                <c:pt idx="510">
                  <c:v>62.903225806451616</c:v>
                </c:pt>
                <c:pt idx="511">
                  <c:v>63.70967741935484</c:v>
                </c:pt>
                <c:pt idx="512">
                  <c:v>60.483870967741936</c:v>
                </c:pt>
                <c:pt idx="513">
                  <c:v>36.29032258064516</c:v>
                </c:pt>
                <c:pt idx="514">
                  <c:v>56.451612903225815</c:v>
                </c:pt>
                <c:pt idx="515">
                  <c:v>76.612903225806448</c:v>
                </c:pt>
                <c:pt idx="516">
                  <c:v>54.838709677419352</c:v>
                </c:pt>
                <c:pt idx="517">
                  <c:v>73.387096774193552</c:v>
                </c:pt>
                <c:pt idx="518">
                  <c:v>54.032258064516128</c:v>
                </c:pt>
                <c:pt idx="519">
                  <c:v>57.258064516129039</c:v>
                </c:pt>
                <c:pt idx="520">
                  <c:v>52.419354838709673</c:v>
                </c:pt>
                <c:pt idx="521">
                  <c:v>32.258064516129032</c:v>
                </c:pt>
                <c:pt idx="522">
                  <c:v>54.032258064516128</c:v>
                </c:pt>
                <c:pt idx="523">
                  <c:v>31.451612903225808</c:v>
                </c:pt>
                <c:pt idx="524">
                  <c:v>22.58064516129032</c:v>
                </c:pt>
                <c:pt idx="525">
                  <c:v>36.29032258064516</c:v>
                </c:pt>
                <c:pt idx="526">
                  <c:v>66.935483870967744</c:v>
                </c:pt>
                <c:pt idx="527">
                  <c:v>52.419354838709673</c:v>
                </c:pt>
                <c:pt idx="528">
                  <c:v>37.903225806451616</c:v>
                </c:pt>
                <c:pt idx="529">
                  <c:v>53.225806451612897</c:v>
                </c:pt>
                <c:pt idx="530">
                  <c:v>51.612903225806448</c:v>
                </c:pt>
                <c:pt idx="531">
                  <c:v>66.129032258064512</c:v>
                </c:pt>
                <c:pt idx="532">
                  <c:v>67.741935483870961</c:v>
                </c:pt>
                <c:pt idx="533">
                  <c:v>58.064516129032263</c:v>
                </c:pt>
                <c:pt idx="534">
                  <c:v>78.225806451612897</c:v>
                </c:pt>
                <c:pt idx="535">
                  <c:v>74.193548387096769</c:v>
                </c:pt>
                <c:pt idx="536">
                  <c:v>68.548387096774192</c:v>
                </c:pt>
                <c:pt idx="537">
                  <c:v>54.032258064516128</c:v>
                </c:pt>
                <c:pt idx="538">
                  <c:v>45.161290322580641</c:v>
                </c:pt>
                <c:pt idx="539">
                  <c:v>39.516129032258064</c:v>
                </c:pt>
                <c:pt idx="540">
                  <c:v>62.903225806451616</c:v>
                </c:pt>
                <c:pt idx="541">
                  <c:v>76.612903225806448</c:v>
                </c:pt>
                <c:pt idx="542">
                  <c:v>64.516129032258064</c:v>
                </c:pt>
                <c:pt idx="543">
                  <c:v>49.193548387096776</c:v>
                </c:pt>
                <c:pt idx="544">
                  <c:v>54.838709677419352</c:v>
                </c:pt>
                <c:pt idx="545">
                  <c:v>55.645161290322577</c:v>
                </c:pt>
                <c:pt idx="546">
                  <c:v>57.258064516129039</c:v>
                </c:pt>
                <c:pt idx="547">
                  <c:v>57.258064516129039</c:v>
                </c:pt>
                <c:pt idx="548">
                  <c:v>61.29032258064516</c:v>
                </c:pt>
                <c:pt idx="549">
                  <c:v>64.516129032258064</c:v>
                </c:pt>
                <c:pt idx="550">
                  <c:v>66.129032258064512</c:v>
                </c:pt>
                <c:pt idx="551">
                  <c:v>58.870967741935488</c:v>
                </c:pt>
                <c:pt idx="552">
                  <c:v>49.193548387096776</c:v>
                </c:pt>
                <c:pt idx="553">
                  <c:v>47.580645161290327</c:v>
                </c:pt>
                <c:pt idx="554">
                  <c:v>62.096774193548384</c:v>
                </c:pt>
                <c:pt idx="555">
                  <c:v>52.419354838709673</c:v>
                </c:pt>
                <c:pt idx="556">
                  <c:v>66.129032258064512</c:v>
                </c:pt>
                <c:pt idx="557">
                  <c:v>43.548387096774192</c:v>
                </c:pt>
                <c:pt idx="558">
                  <c:v>44.354838709677416</c:v>
                </c:pt>
                <c:pt idx="559">
                  <c:v>47.580645161290327</c:v>
                </c:pt>
                <c:pt idx="560">
                  <c:v>51.612903225806448</c:v>
                </c:pt>
                <c:pt idx="561">
                  <c:v>49.193548387096776</c:v>
                </c:pt>
                <c:pt idx="562">
                  <c:v>50.806451612903224</c:v>
                </c:pt>
                <c:pt idx="563">
                  <c:v>38.70967741935484</c:v>
                </c:pt>
                <c:pt idx="564">
                  <c:v>54.838709677419352</c:v>
                </c:pt>
                <c:pt idx="565">
                  <c:v>70.967741935483872</c:v>
                </c:pt>
                <c:pt idx="566">
                  <c:v>81.451612903225808</c:v>
                </c:pt>
                <c:pt idx="567">
                  <c:v>60.483870967741936</c:v>
                </c:pt>
                <c:pt idx="568">
                  <c:v>66.129032258064512</c:v>
                </c:pt>
                <c:pt idx="569">
                  <c:v>67.741935483870961</c:v>
                </c:pt>
                <c:pt idx="570">
                  <c:v>70.967741935483872</c:v>
                </c:pt>
                <c:pt idx="571">
                  <c:v>100</c:v>
                </c:pt>
                <c:pt idx="572">
                  <c:v>88.709677419354833</c:v>
                </c:pt>
                <c:pt idx="573">
                  <c:v>67.741935483870961</c:v>
                </c:pt>
                <c:pt idx="574">
                  <c:v>74.193548387096769</c:v>
                </c:pt>
                <c:pt idx="575">
                  <c:v>91.935483870967744</c:v>
                </c:pt>
                <c:pt idx="576">
                  <c:v>82.258064516129039</c:v>
                </c:pt>
                <c:pt idx="577">
                  <c:v>91.935483870967744</c:v>
                </c:pt>
                <c:pt idx="578">
                  <c:v>81.451612903225808</c:v>
                </c:pt>
                <c:pt idx="579">
                  <c:v>89.516129032258064</c:v>
                </c:pt>
                <c:pt idx="580">
                  <c:v>93.548387096774192</c:v>
                </c:pt>
                <c:pt idx="581">
                  <c:v>84.677419354838719</c:v>
                </c:pt>
                <c:pt idx="582">
                  <c:v>91.935483870967744</c:v>
                </c:pt>
                <c:pt idx="583">
                  <c:v>95.967741935483872</c:v>
                </c:pt>
                <c:pt idx="584">
                  <c:v>74.193548387096769</c:v>
                </c:pt>
                <c:pt idx="585">
                  <c:v>52.419354838709673</c:v>
                </c:pt>
                <c:pt idx="586">
                  <c:v>54.032258064516128</c:v>
                </c:pt>
                <c:pt idx="587">
                  <c:v>57.258064516129039</c:v>
                </c:pt>
                <c:pt idx="588">
                  <c:v>79.032258064516128</c:v>
                </c:pt>
                <c:pt idx="589">
                  <c:v>35.483870967741936</c:v>
                </c:pt>
                <c:pt idx="590">
                  <c:v>36.29032258064516</c:v>
                </c:pt>
                <c:pt idx="591">
                  <c:v>38.70967741935484</c:v>
                </c:pt>
                <c:pt idx="592">
                  <c:v>33.87096774193548</c:v>
                </c:pt>
                <c:pt idx="593">
                  <c:v>27.419354838709676</c:v>
                </c:pt>
                <c:pt idx="594">
                  <c:v>36.29032258064516</c:v>
                </c:pt>
                <c:pt idx="595">
                  <c:v>20.967741935483872</c:v>
                </c:pt>
                <c:pt idx="596">
                  <c:v>38.70967741935484</c:v>
                </c:pt>
                <c:pt idx="597">
                  <c:v>36.29032258064516</c:v>
                </c:pt>
                <c:pt idx="598">
                  <c:v>34.677419354838712</c:v>
                </c:pt>
                <c:pt idx="599">
                  <c:v>37.096774193548384</c:v>
                </c:pt>
                <c:pt idx="600">
                  <c:v>37.096774193548384</c:v>
                </c:pt>
                <c:pt idx="601">
                  <c:v>40.322580645161288</c:v>
                </c:pt>
                <c:pt idx="602">
                  <c:v>20.967741935483872</c:v>
                </c:pt>
                <c:pt idx="603">
                  <c:v>37.096774193548384</c:v>
                </c:pt>
                <c:pt idx="604">
                  <c:v>21.774193548387096</c:v>
                </c:pt>
                <c:pt idx="605">
                  <c:v>41.935483870967744</c:v>
                </c:pt>
                <c:pt idx="606">
                  <c:v>45.967741935483872</c:v>
                </c:pt>
                <c:pt idx="607">
                  <c:v>34.677419354838712</c:v>
                </c:pt>
                <c:pt idx="608">
                  <c:v>46.774193548387096</c:v>
                </c:pt>
                <c:pt idx="609">
                  <c:v>59.677419354838712</c:v>
                </c:pt>
                <c:pt idx="610">
                  <c:v>28.225806451612907</c:v>
                </c:pt>
                <c:pt idx="611">
                  <c:v>47.580645161290327</c:v>
                </c:pt>
                <c:pt idx="612">
                  <c:v>47.580645161290327</c:v>
                </c:pt>
                <c:pt idx="613">
                  <c:v>45.967741935483872</c:v>
                </c:pt>
                <c:pt idx="614">
                  <c:v>61.29032258064516</c:v>
                </c:pt>
                <c:pt idx="615">
                  <c:v>50.806451612903224</c:v>
                </c:pt>
                <c:pt idx="616">
                  <c:v>45.967741935483872</c:v>
                </c:pt>
                <c:pt idx="617">
                  <c:v>38.70967741935484</c:v>
                </c:pt>
                <c:pt idx="618">
                  <c:v>50.806451612903224</c:v>
                </c:pt>
                <c:pt idx="619">
                  <c:v>48.387096774193552</c:v>
                </c:pt>
                <c:pt idx="620">
                  <c:v>31.451612903225808</c:v>
                </c:pt>
                <c:pt idx="621">
                  <c:v>27.419354838709676</c:v>
                </c:pt>
                <c:pt idx="622">
                  <c:v>48.387096774193552</c:v>
                </c:pt>
                <c:pt idx="623">
                  <c:v>42.741935483870968</c:v>
                </c:pt>
                <c:pt idx="624">
                  <c:v>37.096774193548384</c:v>
                </c:pt>
                <c:pt idx="625">
                  <c:v>39.516129032258064</c:v>
                </c:pt>
                <c:pt idx="626">
                  <c:v>59.677419354838712</c:v>
                </c:pt>
                <c:pt idx="627">
                  <c:v>60.483870967741936</c:v>
                </c:pt>
                <c:pt idx="628">
                  <c:v>54.838709677419352</c:v>
                </c:pt>
                <c:pt idx="629">
                  <c:v>63.70967741935484</c:v>
                </c:pt>
                <c:pt idx="630">
                  <c:v>66.129032258064512</c:v>
                </c:pt>
                <c:pt idx="631">
                  <c:v>55.645161290322577</c:v>
                </c:pt>
                <c:pt idx="632">
                  <c:v>79.838709677419345</c:v>
                </c:pt>
                <c:pt idx="633">
                  <c:v>61.29032258064516</c:v>
                </c:pt>
                <c:pt idx="634">
                  <c:v>42.982456140350877</c:v>
                </c:pt>
                <c:pt idx="635">
                  <c:v>30.701754385964914</c:v>
                </c:pt>
                <c:pt idx="636">
                  <c:v>20.175438596491226</c:v>
                </c:pt>
                <c:pt idx="637">
                  <c:v>22.807017543859647</c:v>
                </c:pt>
                <c:pt idx="638">
                  <c:v>25.438596491228072</c:v>
                </c:pt>
                <c:pt idx="639">
                  <c:v>14.912280701754385</c:v>
                </c:pt>
                <c:pt idx="640">
                  <c:v>24.561403508771928</c:v>
                </c:pt>
                <c:pt idx="641">
                  <c:v>21.929824561403507</c:v>
                </c:pt>
                <c:pt idx="642">
                  <c:v>19.298245614035086</c:v>
                </c:pt>
                <c:pt idx="643">
                  <c:v>31.578947368421051</c:v>
                </c:pt>
                <c:pt idx="644">
                  <c:v>23.684210526315788</c:v>
                </c:pt>
                <c:pt idx="645">
                  <c:v>45.614035087719294</c:v>
                </c:pt>
                <c:pt idx="646">
                  <c:v>36.84210526315789</c:v>
                </c:pt>
                <c:pt idx="647">
                  <c:v>28.947368421052634</c:v>
                </c:pt>
                <c:pt idx="648">
                  <c:v>40.350877192982452</c:v>
                </c:pt>
                <c:pt idx="649">
                  <c:v>40.350877192982452</c:v>
                </c:pt>
                <c:pt idx="650">
                  <c:v>36.84210526315789</c:v>
                </c:pt>
                <c:pt idx="651">
                  <c:v>33.333333333333329</c:v>
                </c:pt>
                <c:pt idx="652">
                  <c:v>35.087719298245609</c:v>
                </c:pt>
                <c:pt idx="653">
                  <c:v>38.596491228070171</c:v>
                </c:pt>
                <c:pt idx="654">
                  <c:v>27.192982456140353</c:v>
                </c:pt>
                <c:pt idx="655">
                  <c:v>24.561403508771928</c:v>
                </c:pt>
                <c:pt idx="656">
                  <c:v>22.807017543859647</c:v>
                </c:pt>
                <c:pt idx="657">
                  <c:v>25.438596491228072</c:v>
                </c:pt>
                <c:pt idx="658">
                  <c:v>33.333333333333329</c:v>
                </c:pt>
                <c:pt idx="659">
                  <c:v>35.964912280701753</c:v>
                </c:pt>
                <c:pt idx="660">
                  <c:v>39.473684210526315</c:v>
                </c:pt>
                <c:pt idx="661">
                  <c:v>50</c:v>
                </c:pt>
                <c:pt idx="662">
                  <c:v>26.315789473684209</c:v>
                </c:pt>
                <c:pt idx="663">
                  <c:v>28.07017543859649</c:v>
                </c:pt>
                <c:pt idx="664">
                  <c:v>26.315789473684209</c:v>
                </c:pt>
                <c:pt idx="665">
                  <c:v>25.438596491228072</c:v>
                </c:pt>
                <c:pt idx="666">
                  <c:v>35.964912280701753</c:v>
                </c:pt>
                <c:pt idx="667">
                  <c:v>36.84210526315789</c:v>
                </c:pt>
                <c:pt idx="668">
                  <c:v>57.894736842105267</c:v>
                </c:pt>
                <c:pt idx="669">
                  <c:v>79.824561403508781</c:v>
                </c:pt>
                <c:pt idx="670">
                  <c:v>71.929824561403507</c:v>
                </c:pt>
                <c:pt idx="671">
                  <c:v>60.526315789473685</c:v>
                </c:pt>
                <c:pt idx="672">
                  <c:v>57.017543859649123</c:v>
                </c:pt>
                <c:pt idx="673">
                  <c:v>52.631578947368418</c:v>
                </c:pt>
                <c:pt idx="674">
                  <c:v>49.122807017543856</c:v>
                </c:pt>
                <c:pt idx="675">
                  <c:v>44.736842105263158</c:v>
                </c:pt>
                <c:pt idx="676">
                  <c:v>43.859649122807014</c:v>
                </c:pt>
                <c:pt idx="677">
                  <c:v>45.614035087719294</c:v>
                </c:pt>
                <c:pt idx="678">
                  <c:v>48.245614035087719</c:v>
                </c:pt>
                <c:pt idx="679">
                  <c:v>34.210526315789473</c:v>
                </c:pt>
                <c:pt idx="680">
                  <c:v>32.456140350877192</c:v>
                </c:pt>
                <c:pt idx="681">
                  <c:v>40.350877192982452</c:v>
                </c:pt>
                <c:pt idx="682">
                  <c:v>42.982456140350877</c:v>
                </c:pt>
                <c:pt idx="683">
                  <c:v>46.491228070175438</c:v>
                </c:pt>
                <c:pt idx="684">
                  <c:v>59.649122807017541</c:v>
                </c:pt>
                <c:pt idx="685">
                  <c:v>77.192982456140342</c:v>
                </c:pt>
                <c:pt idx="686">
                  <c:v>88.596491228070178</c:v>
                </c:pt>
                <c:pt idx="687">
                  <c:v>100</c:v>
                </c:pt>
                <c:pt idx="688">
                  <c:v>51.754385964912288</c:v>
                </c:pt>
                <c:pt idx="689">
                  <c:v>84.210526315789465</c:v>
                </c:pt>
                <c:pt idx="690">
                  <c:v>50.877192982456144</c:v>
                </c:pt>
                <c:pt idx="691">
                  <c:v>54.385964912280706</c:v>
                </c:pt>
                <c:pt idx="692">
                  <c:v>57.894736842105267</c:v>
                </c:pt>
                <c:pt idx="693">
                  <c:v>51.754385964912288</c:v>
                </c:pt>
                <c:pt idx="694">
                  <c:v>65.789473684210535</c:v>
                </c:pt>
                <c:pt idx="695">
                  <c:v>65.789473684210535</c:v>
                </c:pt>
                <c:pt idx="696">
                  <c:v>77.192982456140342</c:v>
                </c:pt>
                <c:pt idx="697">
                  <c:v>53.508771929824562</c:v>
                </c:pt>
                <c:pt idx="698">
                  <c:v>47.368421052631575</c:v>
                </c:pt>
                <c:pt idx="699">
                  <c:v>43.859649122807014</c:v>
                </c:pt>
                <c:pt idx="700">
                  <c:v>41.228070175438596</c:v>
                </c:pt>
                <c:pt idx="701">
                  <c:v>42.982456140350877</c:v>
                </c:pt>
                <c:pt idx="702">
                  <c:v>52.631578947368418</c:v>
                </c:pt>
                <c:pt idx="703">
                  <c:v>50</c:v>
                </c:pt>
                <c:pt idx="704">
                  <c:v>47.368421052631575</c:v>
                </c:pt>
                <c:pt idx="705">
                  <c:v>51.754385964912288</c:v>
                </c:pt>
                <c:pt idx="706">
                  <c:v>63.157894736842103</c:v>
                </c:pt>
                <c:pt idx="707">
                  <c:v>65.789473684210535</c:v>
                </c:pt>
                <c:pt idx="708">
                  <c:v>69.298245614035096</c:v>
                </c:pt>
                <c:pt idx="709">
                  <c:v>52.631578947368418</c:v>
                </c:pt>
                <c:pt idx="710">
                  <c:v>60.526315789473685</c:v>
                </c:pt>
                <c:pt idx="711">
                  <c:v>56.140350877192979</c:v>
                </c:pt>
                <c:pt idx="712">
                  <c:v>51.754385964912288</c:v>
                </c:pt>
                <c:pt idx="713">
                  <c:v>54.385964912280706</c:v>
                </c:pt>
                <c:pt idx="714">
                  <c:v>63.157894736842103</c:v>
                </c:pt>
                <c:pt idx="715">
                  <c:v>56.140350877192979</c:v>
                </c:pt>
                <c:pt idx="716">
                  <c:v>49.122807017543856</c:v>
                </c:pt>
                <c:pt idx="717">
                  <c:v>49.122807017543856</c:v>
                </c:pt>
                <c:pt idx="718">
                  <c:v>51.754385964912288</c:v>
                </c:pt>
                <c:pt idx="719">
                  <c:v>37.719298245614034</c:v>
                </c:pt>
                <c:pt idx="720">
                  <c:v>24.561403508771928</c:v>
                </c:pt>
                <c:pt idx="721">
                  <c:v>45.614035087719294</c:v>
                </c:pt>
                <c:pt idx="722">
                  <c:v>25.438596491228072</c:v>
                </c:pt>
                <c:pt idx="723">
                  <c:v>35.087719298245609</c:v>
                </c:pt>
                <c:pt idx="724">
                  <c:v>28.07017543859649</c:v>
                </c:pt>
                <c:pt idx="725">
                  <c:v>21.929824561403507</c:v>
                </c:pt>
                <c:pt idx="726">
                  <c:v>28.07017543859649</c:v>
                </c:pt>
                <c:pt idx="727">
                  <c:v>40.350877192982452</c:v>
                </c:pt>
                <c:pt idx="728">
                  <c:v>33.333333333333329</c:v>
                </c:pt>
                <c:pt idx="729">
                  <c:v>27.192982456140353</c:v>
                </c:pt>
                <c:pt idx="730">
                  <c:v>36.84210526315789</c:v>
                </c:pt>
                <c:pt idx="731">
                  <c:v>61.403508771929829</c:v>
                </c:pt>
                <c:pt idx="732">
                  <c:v>54.385964912280706</c:v>
                </c:pt>
                <c:pt idx="733">
                  <c:v>48.245614035087719</c:v>
                </c:pt>
                <c:pt idx="734">
                  <c:v>40.350877192982452</c:v>
                </c:pt>
                <c:pt idx="735">
                  <c:v>34.210526315789473</c:v>
                </c:pt>
                <c:pt idx="736">
                  <c:v>37.719298245614034</c:v>
                </c:pt>
                <c:pt idx="737">
                  <c:v>41.228070175438596</c:v>
                </c:pt>
                <c:pt idx="738">
                  <c:v>14.035087719298245</c:v>
                </c:pt>
                <c:pt idx="739">
                  <c:v>31.578947368421051</c:v>
                </c:pt>
                <c:pt idx="740">
                  <c:v>33.333333333333329</c:v>
                </c:pt>
                <c:pt idx="741">
                  <c:v>35.964912280701753</c:v>
                </c:pt>
                <c:pt idx="742">
                  <c:v>35.964912280701753</c:v>
                </c:pt>
                <c:pt idx="743">
                  <c:v>25.438596491228072</c:v>
                </c:pt>
                <c:pt idx="744">
                  <c:v>10.526315789473683</c:v>
                </c:pt>
                <c:pt idx="745">
                  <c:v>23.684210526315788</c:v>
                </c:pt>
                <c:pt idx="746">
                  <c:v>16.666666666666664</c:v>
                </c:pt>
                <c:pt idx="747">
                  <c:v>19.298245614035086</c:v>
                </c:pt>
                <c:pt idx="748">
                  <c:v>21.929824561403507</c:v>
                </c:pt>
                <c:pt idx="749">
                  <c:v>32.456140350877192</c:v>
                </c:pt>
                <c:pt idx="750">
                  <c:v>48.245614035087719</c:v>
                </c:pt>
                <c:pt idx="751">
                  <c:v>42.105263157894733</c:v>
                </c:pt>
                <c:pt idx="752">
                  <c:v>27.192982456140353</c:v>
                </c:pt>
                <c:pt idx="753">
                  <c:v>28.947368421052634</c:v>
                </c:pt>
                <c:pt idx="754">
                  <c:v>30.701754385964914</c:v>
                </c:pt>
                <c:pt idx="755">
                  <c:v>20.175438596491226</c:v>
                </c:pt>
                <c:pt idx="756">
                  <c:v>16.666666666666664</c:v>
                </c:pt>
                <c:pt idx="757">
                  <c:v>29.82456140350877</c:v>
                </c:pt>
                <c:pt idx="758">
                  <c:v>28.07017543859649</c:v>
                </c:pt>
                <c:pt idx="759">
                  <c:v>27.192982456140353</c:v>
                </c:pt>
                <c:pt idx="760">
                  <c:v>24.561403508771928</c:v>
                </c:pt>
                <c:pt idx="761">
                  <c:v>14.912280701754385</c:v>
                </c:pt>
                <c:pt idx="762">
                  <c:v>21.929824561403507</c:v>
                </c:pt>
                <c:pt idx="763">
                  <c:v>34.210526315789473</c:v>
                </c:pt>
                <c:pt idx="764">
                  <c:v>28.07017543859649</c:v>
                </c:pt>
                <c:pt idx="765">
                  <c:v>21.929824561403507</c:v>
                </c:pt>
                <c:pt idx="766">
                  <c:v>24.561403508771928</c:v>
                </c:pt>
                <c:pt idx="767">
                  <c:v>22.807017543859647</c:v>
                </c:pt>
                <c:pt idx="768">
                  <c:v>21.929824561403507</c:v>
                </c:pt>
                <c:pt idx="769">
                  <c:v>27.192982456140353</c:v>
                </c:pt>
                <c:pt idx="770">
                  <c:v>27.192982456140353</c:v>
                </c:pt>
                <c:pt idx="771">
                  <c:v>28.07017543859649</c:v>
                </c:pt>
                <c:pt idx="772">
                  <c:v>27.192982456140353</c:v>
                </c:pt>
                <c:pt idx="773">
                  <c:v>23.684210526315788</c:v>
                </c:pt>
                <c:pt idx="774">
                  <c:v>70.212765957446805</c:v>
                </c:pt>
                <c:pt idx="775">
                  <c:v>71.276595744680847</c:v>
                </c:pt>
                <c:pt idx="776">
                  <c:v>70.212765957446805</c:v>
                </c:pt>
                <c:pt idx="777">
                  <c:v>84.042553191489361</c:v>
                </c:pt>
                <c:pt idx="778">
                  <c:v>73.40425531914893</c:v>
                </c:pt>
                <c:pt idx="779">
                  <c:v>58.51063829787234</c:v>
                </c:pt>
                <c:pt idx="780">
                  <c:v>60.638297872340431</c:v>
                </c:pt>
                <c:pt idx="781">
                  <c:v>44.680851063829785</c:v>
                </c:pt>
                <c:pt idx="782">
                  <c:v>38.297872340425535</c:v>
                </c:pt>
                <c:pt idx="783">
                  <c:v>35.106382978723403</c:v>
                </c:pt>
                <c:pt idx="784">
                  <c:v>58.51063829787234</c:v>
                </c:pt>
                <c:pt idx="785">
                  <c:v>53.191489361702125</c:v>
                </c:pt>
                <c:pt idx="786">
                  <c:v>41.48936170212766</c:v>
                </c:pt>
                <c:pt idx="787">
                  <c:v>30.851063829787233</c:v>
                </c:pt>
                <c:pt idx="788">
                  <c:v>28.723404255319153</c:v>
                </c:pt>
                <c:pt idx="789">
                  <c:v>26.595744680851062</c:v>
                </c:pt>
                <c:pt idx="790">
                  <c:v>29.787234042553191</c:v>
                </c:pt>
                <c:pt idx="791">
                  <c:v>28.723404255319153</c:v>
                </c:pt>
                <c:pt idx="792">
                  <c:v>31.914893617021278</c:v>
                </c:pt>
                <c:pt idx="793">
                  <c:v>40.425531914893611</c:v>
                </c:pt>
                <c:pt idx="794">
                  <c:v>52.12765957446809</c:v>
                </c:pt>
                <c:pt idx="795">
                  <c:v>45.744680851063826</c:v>
                </c:pt>
                <c:pt idx="796">
                  <c:v>59.574468085106382</c:v>
                </c:pt>
                <c:pt idx="797">
                  <c:v>51.063829787234042</c:v>
                </c:pt>
                <c:pt idx="798">
                  <c:v>52.12765957446809</c:v>
                </c:pt>
                <c:pt idx="799">
                  <c:v>45.744680851063826</c:v>
                </c:pt>
                <c:pt idx="800">
                  <c:v>87.2340425531915</c:v>
                </c:pt>
                <c:pt idx="801">
                  <c:v>81.914893617021278</c:v>
                </c:pt>
                <c:pt idx="802">
                  <c:v>63.829787234042556</c:v>
                </c:pt>
                <c:pt idx="803">
                  <c:v>67.021276595744681</c:v>
                </c:pt>
                <c:pt idx="804">
                  <c:v>70.212765957446805</c:v>
                </c:pt>
                <c:pt idx="805">
                  <c:v>65.957446808510639</c:v>
                </c:pt>
                <c:pt idx="806">
                  <c:v>58.51063829787234</c:v>
                </c:pt>
                <c:pt idx="807">
                  <c:v>73.40425531914893</c:v>
                </c:pt>
                <c:pt idx="808">
                  <c:v>56.38297872340425</c:v>
                </c:pt>
                <c:pt idx="809">
                  <c:v>64.893617021276597</c:v>
                </c:pt>
                <c:pt idx="810">
                  <c:v>71.276595744680847</c:v>
                </c:pt>
                <c:pt idx="811">
                  <c:v>84.042553191489361</c:v>
                </c:pt>
                <c:pt idx="812">
                  <c:v>50</c:v>
                </c:pt>
                <c:pt idx="813">
                  <c:v>78.723404255319153</c:v>
                </c:pt>
                <c:pt idx="814">
                  <c:v>80.851063829787222</c:v>
                </c:pt>
                <c:pt idx="815">
                  <c:v>67.021276595744681</c:v>
                </c:pt>
                <c:pt idx="816">
                  <c:v>51.063829787234042</c:v>
                </c:pt>
                <c:pt idx="817">
                  <c:v>95.744680851063833</c:v>
                </c:pt>
                <c:pt idx="818">
                  <c:v>97.872340425531917</c:v>
                </c:pt>
                <c:pt idx="819">
                  <c:v>93.61702127659575</c:v>
                </c:pt>
                <c:pt idx="820">
                  <c:v>90.425531914893625</c:v>
                </c:pt>
                <c:pt idx="821">
                  <c:v>84.042553191489361</c:v>
                </c:pt>
                <c:pt idx="822">
                  <c:v>67.021276595744681</c:v>
                </c:pt>
                <c:pt idx="823">
                  <c:v>75.531914893617028</c:v>
                </c:pt>
                <c:pt idx="824">
                  <c:v>92.553191489361694</c:v>
                </c:pt>
                <c:pt idx="825">
                  <c:v>76.59574468085107</c:v>
                </c:pt>
                <c:pt idx="826">
                  <c:v>55.319148936170215</c:v>
                </c:pt>
                <c:pt idx="827">
                  <c:v>91.489361702127653</c:v>
                </c:pt>
                <c:pt idx="828">
                  <c:v>79.787234042553195</c:v>
                </c:pt>
                <c:pt idx="829">
                  <c:v>93.61702127659575</c:v>
                </c:pt>
                <c:pt idx="830">
                  <c:v>64.893617021276597</c:v>
                </c:pt>
                <c:pt idx="831">
                  <c:v>59.574468085106382</c:v>
                </c:pt>
                <c:pt idx="832">
                  <c:v>77.659574468085097</c:v>
                </c:pt>
                <c:pt idx="833">
                  <c:v>61.702127659574465</c:v>
                </c:pt>
                <c:pt idx="834">
                  <c:v>76.59574468085107</c:v>
                </c:pt>
                <c:pt idx="835">
                  <c:v>92.553191489361694</c:v>
                </c:pt>
                <c:pt idx="836">
                  <c:v>92.553191489361694</c:v>
                </c:pt>
                <c:pt idx="837">
                  <c:v>46.808510638297875</c:v>
                </c:pt>
                <c:pt idx="838">
                  <c:v>72.340425531914903</c:v>
                </c:pt>
                <c:pt idx="839">
                  <c:v>57.446808510638306</c:v>
                </c:pt>
                <c:pt idx="840">
                  <c:v>52.12765957446809</c:v>
                </c:pt>
                <c:pt idx="841">
                  <c:v>69.148936170212778</c:v>
                </c:pt>
                <c:pt idx="842">
                  <c:v>78.723404255319153</c:v>
                </c:pt>
                <c:pt idx="843">
                  <c:v>72.340425531914903</c:v>
                </c:pt>
                <c:pt idx="844">
                  <c:v>52.12765957446809</c:v>
                </c:pt>
                <c:pt idx="845">
                  <c:v>68.085106382978722</c:v>
                </c:pt>
                <c:pt idx="846">
                  <c:v>58.51063829787234</c:v>
                </c:pt>
                <c:pt idx="847">
                  <c:v>48.936170212765958</c:v>
                </c:pt>
                <c:pt idx="848">
                  <c:v>65.957446808510639</c:v>
                </c:pt>
                <c:pt idx="849">
                  <c:v>72.340425531914903</c:v>
                </c:pt>
                <c:pt idx="850">
                  <c:v>65.957446808510639</c:v>
                </c:pt>
                <c:pt idx="851">
                  <c:v>80.851063829787222</c:v>
                </c:pt>
                <c:pt idx="852">
                  <c:v>60.638297872340431</c:v>
                </c:pt>
                <c:pt idx="853">
                  <c:v>77.659574468085097</c:v>
                </c:pt>
                <c:pt idx="854">
                  <c:v>79.787234042553195</c:v>
                </c:pt>
                <c:pt idx="855">
                  <c:v>31.914893617021278</c:v>
                </c:pt>
                <c:pt idx="856">
                  <c:v>28.723404255319153</c:v>
                </c:pt>
                <c:pt idx="857">
                  <c:v>37.234042553191486</c:v>
                </c:pt>
                <c:pt idx="858">
                  <c:v>46.808510638297875</c:v>
                </c:pt>
                <c:pt idx="859">
                  <c:v>59.574468085106382</c:v>
                </c:pt>
                <c:pt idx="860">
                  <c:v>77.659574468085097</c:v>
                </c:pt>
                <c:pt idx="861">
                  <c:v>45.744680851063826</c:v>
                </c:pt>
                <c:pt idx="862">
                  <c:v>57.446808510638306</c:v>
                </c:pt>
                <c:pt idx="863">
                  <c:v>46.808510638297875</c:v>
                </c:pt>
                <c:pt idx="864">
                  <c:v>69.148936170212778</c:v>
                </c:pt>
                <c:pt idx="865">
                  <c:v>53.191489361702125</c:v>
                </c:pt>
                <c:pt idx="866">
                  <c:v>88.297872340425528</c:v>
                </c:pt>
                <c:pt idx="867">
                  <c:v>71.276595744680847</c:v>
                </c:pt>
                <c:pt idx="868">
                  <c:v>55.319148936170215</c:v>
                </c:pt>
                <c:pt idx="869">
                  <c:v>62.765957446808507</c:v>
                </c:pt>
                <c:pt idx="870">
                  <c:v>35.106382978723403</c:v>
                </c:pt>
                <c:pt idx="871">
                  <c:v>74.468085106382972</c:v>
                </c:pt>
                <c:pt idx="872">
                  <c:v>53.191489361702125</c:v>
                </c:pt>
                <c:pt idx="873">
                  <c:v>34.042553191489361</c:v>
                </c:pt>
                <c:pt idx="874">
                  <c:v>61.702127659574465</c:v>
                </c:pt>
                <c:pt idx="875">
                  <c:v>48.936170212765958</c:v>
                </c:pt>
                <c:pt idx="876">
                  <c:v>69.148936170212778</c:v>
                </c:pt>
                <c:pt idx="877">
                  <c:v>60.638297872340431</c:v>
                </c:pt>
                <c:pt idx="878">
                  <c:v>63.829787234042556</c:v>
                </c:pt>
                <c:pt idx="879">
                  <c:v>67.021276595744681</c:v>
                </c:pt>
                <c:pt idx="880">
                  <c:v>53.191489361702125</c:v>
                </c:pt>
                <c:pt idx="881">
                  <c:v>76.59574468085107</c:v>
                </c:pt>
                <c:pt idx="882">
                  <c:v>62.765957446808507</c:v>
                </c:pt>
                <c:pt idx="883">
                  <c:v>85.106382978723403</c:v>
                </c:pt>
                <c:pt idx="884">
                  <c:v>90.425531914893625</c:v>
                </c:pt>
                <c:pt idx="885">
                  <c:v>38.759689922480625</c:v>
                </c:pt>
                <c:pt idx="886">
                  <c:v>34.883720930232556</c:v>
                </c:pt>
                <c:pt idx="887">
                  <c:v>48.837209302325576</c:v>
                </c:pt>
                <c:pt idx="888">
                  <c:v>35.65891472868217</c:v>
                </c:pt>
                <c:pt idx="889">
                  <c:v>28.68217054263566</c:v>
                </c:pt>
                <c:pt idx="890">
                  <c:v>35.65891472868217</c:v>
                </c:pt>
                <c:pt idx="891">
                  <c:v>55.813953488372093</c:v>
                </c:pt>
                <c:pt idx="892">
                  <c:v>34.108527131782942</c:v>
                </c:pt>
                <c:pt idx="893">
                  <c:v>32.558139534883722</c:v>
                </c:pt>
                <c:pt idx="894">
                  <c:v>48.837209302325576</c:v>
                </c:pt>
                <c:pt idx="895">
                  <c:v>39.534883720930232</c:v>
                </c:pt>
                <c:pt idx="896">
                  <c:v>34.883720930232556</c:v>
                </c:pt>
                <c:pt idx="897">
                  <c:v>44.186046511627907</c:v>
                </c:pt>
                <c:pt idx="898">
                  <c:v>48.062015503875969</c:v>
                </c:pt>
                <c:pt idx="899">
                  <c:v>34.108527131782942</c:v>
                </c:pt>
                <c:pt idx="900">
                  <c:v>28.68217054263566</c:v>
                </c:pt>
                <c:pt idx="901">
                  <c:v>27.131782945736433</c:v>
                </c:pt>
                <c:pt idx="902">
                  <c:v>23.255813953488371</c:v>
                </c:pt>
                <c:pt idx="903">
                  <c:v>37.984496124031011</c:v>
                </c:pt>
                <c:pt idx="904">
                  <c:v>15.503875968992247</c:v>
                </c:pt>
                <c:pt idx="905">
                  <c:v>20.155038759689923</c:v>
                </c:pt>
                <c:pt idx="906">
                  <c:v>17.054263565891471</c:v>
                </c:pt>
                <c:pt idx="907">
                  <c:v>13.178294573643413</c:v>
                </c:pt>
                <c:pt idx="908">
                  <c:v>19.379844961240313</c:v>
                </c:pt>
                <c:pt idx="909">
                  <c:v>12.403100775193799</c:v>
                </c:pt>
                <c:pt idx="910">
                  <c:v>17.829457364341085</c:v>
                </c:pt>
                <c:pt idx="911">
                  <c:v>21.705426356589147</c:v>
                </c:pt>
                <c:pt idx="912">
                  <c:v>29.457364341085274</c:v>
                </c:pt>
                <c:pt idx="913">
                  <c:v>18.604651162790699</c:v>
                </c:pt>
                <c:pt idx="914">
                  <c:v>24.031007751937985</c:v>
                </c:pt>
                <c:pt idx="915">
                  <c:v>24.031007751937985</c:v>
                </c:pt>
                <c:pt idx="916">
                  <c:v>32.558139534883722</c:v>
                </c:pt>
                <c:pt idx="917">
                  <c:v>25.581395348837212</c:v>
                </c:pt>
                <c:pt idx="918">
                  <c:v>25.581395348837212</c:v>
                </c:pt>
                <c:pt idx="919">
                  <c:v>29.457364341085274</c:v>
                </c:pt>
                <c:pt idx="920">
                  <c:v>26.356589147286826</c:v>
                </c:pt>
                <c:pt idx="921">
                  <c:v>22.480620155038761</c:v>
                </c:pt>
                <c:pt idx="922">
                  <c:v>20.930232558139537</c:v>
                </c:pt>
                <c:pt idx="923">
                  <c:v>24.806201550387598</c:v>
                </c:pt>
                <c:pt idx="924">
                  <c:v>41.085271317829459</c:v>
                </c:pt>
                <c:pt idx="925">
                  <c:v>13.178294573643413</c:v>
                </c:pt>
                <c:pt idx="926">
                  <c:v>44.961240310077521</c:v>
                </c:pt>
                <c:pt idx="927">
                  <c:v>33.333333333333329</c:v>
                </c:pt>
                <c:pt idx="928">
                  <c:v>27.906976744186046</c:v>
                </c:pt>
                <c:pt idx="929">
                  <c:v>48.837209302325576</c:v>
                </c:pt>
                <c:pt idx="930">
                  <c:v>39.534883720930232</c:v>
                </c:pt>
                <c:pt idx="931">
                  <c:v>37.209302325581397</c:v>
                </c:pt>
                <c:pt idx="932">
                  <c:v>44.186046511627907</c:v>
                </c:pt>
                <c:pt idx="933">
                  <c:v>58.139534883720934</c:v>
                </c:pt>
                <c:pt idx="934">
                  <c:v>64.341085271317837</c:v>
                </c:pt>
                <c:pt idx="935">
                  <c:v>43.410852713178294</c:v>
                </c:pt>
                <c:pt idx="936">
                  <c:v>77.51937984496125</c:v>
                </c:pt>
                <c:pt idx="937">
                  <c:v>85.271317829457359</c:v>
                </c:pt>
                <c:pt idx="938">
                  <c:v>83.720930232558146</c:v>
                </c:pt>
                <c:pt idx="939">
                  <c:v>100</c:v>
                </c:pt>
                <c:pt idx="940">
                  <c:v>83.720930232558146</c:v>
                </c:pt>
                <c:pt idx="941">
                  <c:v>63.565891472868216</c:v>
                </c:pt>
                <c:pt idx="942">
                  <c:v>79.069767441860463</c:v>
                </c:pt>
                <c:pt idx="943">
                  <c:v>59.689922480620147</c:v>
                </c:pt>
                <c:pt idx="944">
                  <c:v>59.689922480620147</c:v>
                </c:pt>
                <c:pt idx="945">
                  <c:v>72.093023255813947</c:v>
                </c:pt>
                <c:pt idx="946">
                  <c:v>52.713178294573652</c:v>
                </c:pt>
                <c:pt idx="947">
                  <c:v>55.813953488372093</c:v>
                </c:pt>
                <c:pt idx="948">
                  <c:v>43.410852713178294</c:v>
                </c:pt>
                <c:pt idx="949">
                  <c:v>41.860465116279073</c:v>
                </c:pt>
                <c:pt idx="950">
                  <c:v>31.782945736434108</c:v>
                </c:pt>
                <c:pt idx="951">
                  <c:v>27.906976744186046</c:v>
                </c:pt>
                <c:pt idx="952">
                  <c:v>51.162790697674424</c:v>
                </c:pt>
                <c:pt idx="953">
                  <c:v>39.534883720930232</c:v>
                </c:pt>
                <c:pt idx="954">
                  <c:v>52.713178294573652</c:v>
                </c:pt>
                <c:pt idx="955">
                  <c:v>39.534883720930232</c:v>
                </c:pt>
                <c:pt idx="956">
                  <c:v>26.356589147286826</c:v>
                </c:pt>
                <c:pt idx="957">
                  <c:v>47.286821705426355</c:v>
                </c:pt>
                <c:pt idx="958">
                  <c:v>31.782945736434108</c:v>
                </c:pt>
                <c:pt idx="959">
                  <c:v>31.007751937984494</c:v>
                </c:pt>
                <c:pt idx="960">
                  <c:v>28.68217054263566</c:v>
                </c:pt>
                <c:pt idx="961">
                  <c:v>35.65891472868217</c:v>
                </c:pt>
                <c:pt idx="962">
                  <c:v>33.333333333333329</c:v>
                </c:pt>
                <c:pt idx="963">
                  <c:v>34.108527131782942</c:v>
                </c:pt>
                <c:pt idx="964">
                  <c:v>50.387596899224803</c:v>
                </c:pt>
                <c:pt idx="965">
                  <c:v>38.759689922480625</c:v>
                </c:pt>
                <c:pt idx="966">
                  <c:v>40.310077519379846</c:v>
                </c:pt>
                <c:pt idx="967">
                  <c:v>62.015503875968989</c:v>
                </c:pt>
                <c:pt idx="968">
                  <c:v>59.689922480620147</c:v>
                </c:pt>
                <c:pt idx="969">
                  <c:v>79.84496124031007</c:v>
                </c:pt>
                <c:pt idx="970">
                  <c:v>79.069767441860463</c:v>
                </c:pt>
                <c:pt idx="971">
                  <c:v>45.736434108527128</c:v>
                </c:pt>
                <c:pt idx="972">
                  <c:v>83.720930232558146</c:v>
                </c:pt>
                <c:pt idx="973">
                  <c:v>82.170542635658919</c:v>
                </c:pt>
                <c:pt idx="974">
                  <c:v>78.294573643410843</c:v>
                </c:pt>
                <c:pt idx="975">
                  <c:v>84.496124031007753</c:v>
                </c:pt>
                <c:pt idx="976">
                  <c:v>87.596899224806208</c:v>
                </c:pt>
                <c:pt idx="977">
                  <c:v>73.643410852713174</c:v>
                </c:pt>
                <c:pt idx="978">
                  <c:v>67.441860465116278</c:v>
                </c:pt>
                <c:pt idx="979">
                  <c:v>57.36434108527132</c:v>
                </c:pt>
                <c:pt idx="980">
                  <c:v>62.790697674418603</c:v>
                </c:pt>
                <c:pt idx="981">
                  <c:v>49.612403100775197</c:v>
                </c:pt>
                <c:pt idx="982">
                  <c:v>75.193798449612402</c:v>
                </c:pt>
                <c:pt idx="983">
                  <c:v>65.116279069767444</c:v>
                </c:pt>
                <c:pt idx="984">
                  <c:v>60.465116279069761</c:v>
                </c:pt>
                <c:pt idx="985">
                  <c:v>67.441860465116278</c:v>
                </c:pt>
                <c:pt idx="986">
                  <c:v>59.689922480620147</c:v>
                </c:pt>
                <c:pt idx="987">
                  <c:v>83.720930232558146</c:v>
                </c:pt>
                <c:pt idx="988">
                  <c:v>59.689922480620147</c:v>
                </c:pt>
                <c:pt idx="989">
                  <c:v>100</c:v>
                </c:pt>
                <c:pt idx="990">
                  <c:v>74.418604651162795</c:v>
                </c:pt>
                <c:pt idx="991">
                  <c:v>58.914728682170548</c:v>
                </c:pt>
                <c:pt idx="992">
                  <c:v>60.465116279069761</c:v>
                </c:pt>
                <c:pt idx="993">
                  <c:v>72.868217054263567</c:v>
                </c:pt>
                <c:pt idx="994">
                  <c:v>52.713178294573652</c:v>
                </c:pt>
                <c:pt idx="995">
                  <c:v>61.240310077519375</c:v>
                </c:pt>
                <c:pt idx="996">
                  <c:v>62.790697674418603</c:v>
                </c:pt>
                <c:pt idx="997">
                  <c:v>42.63565891472868</c:v>
                </c:pt>
                <c:pt idx="998">
                  <c:v>28.68217054263566</c:v>
                </c:pt>
                <c:pt idx="999">
                  <c:v>48.837209302325576</c:v>
                </c:pt>
                <c:pt idx="1000">
                  <c:v>37.984496124031011</c:v>
                </c:pt>
                <c:pt idx="1001">
                  <c:v>47.286821705426355</c:v>
                </c:pt>
                <c:pt idx="1002">
                  <c:v>51.162790697674424</c:v>
                </c:pt>
                <c:pt idx="1003">
                  <c:v>50.387596899224803</c:v>
                </c:pt>
                <c:pt idx="1004">
                  <c:v>27.131782945736433</c:v>
                </c:pt>
                <c:pt idx="1005">
                  <c:v>16.279069767441861</c:v>
                </c:pt>
                <c:pt idx="1006">
                  <c:v>27.131782945736433</c:v>
                </c:pt>
                <c:pt idx="1007">
                  <c:v>21.705426356589147</c:v>
                </c:pt>
                <c:pt idx="1008">
                  <c:v>17.829457364341085</c:v>
                </c:pt>
                <c:pt idx="1009">
                  <c:v>17.829457364341085</c:v>
                </c:pt>
                <c:pt idx="1010">
                  <c:v>31.007751937984494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22-BA4D-9638-3934BB980EE2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noFill/>
              </a:ln>
            </c:spPr>
          </c:marker>
          <c:trendline>
            <c:spPr>
              <a:ln w="31750">
                <a:solidFill>
                  <a:srgbClr val="FF0000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([4]Sheet1!$G$122,[4]Sheet1!$C$4:$C$121,[4]Sheet1!$H$4:$H$121,[4]Sheet1!$M$4:$M$130,[4]Sheet1!$G$122,[4]Sheet1!$R$4:$R$114,[4]Sheet1!$W$4:$W$163,[4]Sheet1!$AB$4:$AB$143,[4]Sheet1!$AG$4:$AG$114,[4]Sheet1!$AL$4:$AL$129,[4]Sheet1!$G$122,[4]Sheet1!$G$122)</c:f>
              <c:numCache>
                <c:formatCode>General</c:formatCode>
                <c:ptCount val="1015"/>
                <c:pt idx="1">
                  <c:v>0.84745762711864403</c:v>
                </c:pt>
                <c:pt idx="2">
                  <c:v>1.6949152542372881</c:v>
                </c:pt>
                <c:pt idx="3">
                  <c:v>2.5423728813559325</c:v>
                </c:pt>
                <c:pt idx="4">
                  <c:v>3.3898305084745761</c:v>
                </c:pt>
                <c:pt idx="5">
                  <c:v>4.2372881355932197</c:v>
                </c:pt>
                <c:pt idx="6">
                  <c:v>5.0847457627118651</c:v>
                </c:pt>
                <c:pt idx="7">
                  <c:v>5.9322033898305087</c:v>
                </c:pt>
                <c:pt idx="8">
                  <c:v>6.7796610169491522</c:v>
                </c:pt>
                <c:pt idx="9">
                  <c:v>7.6271186440677967</c:v>
                </c:pt>
                <c:pt idx="10">
                  <c:v>8.4745762711864394</c:v>
                </c:pt>
                <c:pt idx="11">
                  <c:v>9.3220338983050848</c:v>
                </c:pt>
                <c:pt idx="12">
                  <c:v>10.16949152542373</c:v>
                </c:pt>
                <c:pt idx="13">
                  <c:v>11.016949152542372</c:v>
                </c:pt>
                <c:pt idx="14">
                  <c:v>11.864406779661017</c:v>
                </c:pt>
                <c:pt idx="15">
                  <c:v>12.711864406779661</c:v>
                </c:pt>
                <c:pt idx="16">
                  <c:v>13.559322033898304</c:v>
                </c:pt>
                <c:pt idx="17">
                  <c:v>14.40677966101695</c:v>
                </c:pt>
                <c:pt idx="18">
                  <c:v>15.254237288135593</c:v>
                </c:pt>
                <c:pt idx="19">
                  <c:v>16.101694915254235</c:v>
                </c:pt>
                <c:pt idx="20">
                  <c:v>16.949152542372879</c:v>
                </c:pt>
                <c:pt idx="21">
                  <c:v>17.796610169491526</c:v>
                </c:pt>
                <c:pt idx="22">
                  <c:v>18.64406779661017</c:v>
                </c:pt>
                <c:pt idx="23">
                  <c:v>19.491525423728813</c:v>
                </c:pt>
                <c:pt idx="24">
                  <c:v>20.33898305084746</c:v>
                </c:pt>
                <c:pt idx="25">
                  <c:v>21.1864406779661</c:v>
                </c:pt>
                <c:pt idx="26">
                  <c:v>22.033898305084744</c:v>
                </c:pt>
                <c:pt idx="27">
                  <c:v>22.881355932203391</c:v>
                </c:pt>
                <c:pt idx="28">
                  <c:v>23.728813559322035</c:v>
                </c:pt>
                <c:pt idx="29">
                  <c:v>24.576271186440678</c:v>
                </c:pt>
                <c:pt idx="30">
                  <c:v>25.423728813559322</c:v>
                </c:pt>
                <c:pt idx="31">
                  <c:v>26.271186440677969</c:v>
                </c:pt>
                <c:pt idx="32">
                  <c:v>27.118644067796609</c:v>
                </c:pt>
                <c:pt idx="33">
                  <c:v>27.966101694915253</c:v>
                </c:pt>
                <c:pt idx="34">
                  <c:v>28.8135593220339</c:v>
                </c:pt>
                <c:pt idx="35">
                  <c:v>29.66101694915254</c:v>
                </c:pt>
                <c:pt idx="36">
                  <c:v>30.508474576271187</c:v>
                </c:pt>
                <c:pt idx="37">
                  <c:v>31.35593220338983</c:v>
                </c:pt>
                <c:pt idx="38">
                  <c:v>32.20338983050847</c:v>
                </c:pt>
                <c:pt idx="39">
                  <c:v>33.050847457627121</c:v>
                </c:pt>
                <c:pt idx="40">
                  <c:v>33.898305084745758</c:v>
                </c:pt>
                <c:pt idx="41">
                  <c:v>34.745762711864408</c:v>
                </c:pt>
                <c:pt idx="42">
                  <c:v>35.593220338983052</c:v>
                </c:pt>
                <c:pt idx="43">
                  <c:v>36.440677966101696</c:v>
                </c:pt>
                <c:pt idx="44">
                  <c:v>37.288135593220339</c:v>
                </c:pt>
                <c:pt idx="45">
                  <c:v>38.135593220338983</c:v>
                </c:pt>
                <c:pt idx="46">
                  <c:v>38.983050847457626</c:v>
                </c:pt>
                <c:pt idx="47">
                  <c:v>39.83050847457627</c:v>
                </c:pt>
                <c:pt idx="48">
                  <c:v>40.677966101694921</c:v>
                </c:pt>
                <c:pt idx="49">
                  <c:v>41.525423728813557</c:v>
                </c:pt>
                <c:pt idx="50">
                  <c:v>42.372881355932201</c:v>
                </c:pt>
                <c:pt idx="51">
                  <c:v>43.220338983050851</c:v>
                </c:pt>
                <c:pt idx="52">
                  <c:v>44.067796610169488</c:v>
                </c:pt>
                <c:pt idx="53">
                  <c:v>44.915254237288138</c:v>
                </c:pt>
                <c:pt idx="54">
                  <c:v>45.762711864406782</c:v>
                </c:pt>
                <c:pt idx="55">
                  <c:v>46.610169491525419</c:v>
                </c:pt>
                <c:pt idx="56">
                  <c:v>47.457627118644069</c:v>
                </c:pt>
                <c:pt idx="57">
                  <c:v>48.305084745762713</c:v>
                </c:pt>
                <c:pt idx="58">
                  <c:v>49.152542372881356</c:v>
                </c:pt>
                <c:pt idx="59">
                  <c:v>50</c:v>
                </c:pt>
                <c:pt idx="60">
                  <c:v>50.847457627118644</c:v>
                </c:pt>
                <c:pt idx="61">
                  <c:v>51.694915254237287</c:v>
                </c:pt>
                <c:pt idx="62">
                  <c:v>52.542372881355938</c:v>
                </c:pt>
                <c:pt idx="63">
                  <c:v>53.389830508474581</c:v>
                </c:pt>
                <c:pt idx="64">
                  <c:v>54.237288135593218</c:v>
                </c:pt>
                <c:pt idx="65">
                  <c:v>55.084745762711862</c:v>
                </c:pt>
                <c:pt idx="66">
                  <c:v>55.932203389830505</c:v>
                </c:pt>
                <c:pt idx="67">
                  <c:v>56.779661016949156</c:v>
                </c:pt>
                <c:pt idx="68">
                  <c:v>57.627118644067799</c:v>
                </c:pt>
                <c:pt idx="69">
                  <c:v>58.474576271186443</c:v>
                </c:pt>
                <c:pt idx="70">
                  <c:v>59.322033898305079</c:v>
                </c:pt>
                <c:pt idx="71">
                  <c:v>60.169491525423723</c:v>
                </c:pt>
                <c:pt idx="72">
                  <c:v>61.016949152542374</c:v>
                </c:pt>
                <c:pt idx="73">
                  <c:v>61.864406779661017</c:v>
                </c:pt>
                <c:pt idx="74">
                  <c:v>62.711864406779661</c:v>
                </c:pt>
                <c:pt idx="75">
                  <c:v>63.559322033898304</c:v>
                </c:pt>
                <c:pt idx="76">
                  <c:v>64.406779661016941</c:v>
                </c:pt>
                <c:pt idx="77">
                  <c:v>65.254237288135599</c:v>
                </c:pt>
                <c:pt idx="78">
                  <c:v>66.101694915254242</c:v>
                </c:pt>
                <c:pt idx="79">
                  <c:v>66.949152542372886</c:v>
                </c:pt>
                <c:pt idx="80">
                  <c:v>67.796610169491515</c:v>
                </c:pt>
                <c:pt idx="81">
                  <c:v>68.644067796610159</c:v>
                </c:pt>
                <c:pt idx="82">
                  <c:v>69.491525423728817</c:v>
                </c:pt>
                <c:pt idx="83">
                  <c:v>70.33898305084746</c:v>
                </c:pt>
                <c:pt idx="84">
                  <c:v>71.186440677966104</c:v>
                </c:pt>
                <c:pt idx="85">
                  <c:v>72.033898305084747</c:v>
                </c:pt>
                <c:pt idx="86">
                  <c:v>72.881355932203391</c:v>
                </c:pt>
                <c:pt idx="87">
                  <c:v>73.728813559322035</c:v>
                </c:pt>
                <c:pt idx="88">
                  <c:v>74.576271186440678</c:v>
                </c:pt>
                <c:pt idx="89">
                  <c:v>75.423728813559322</c:v>
                </c:pt>
                <c:pt idx="90">
                  <c:v>76.271186440677965</c:v>
                </c:pt>
                <c:pt idx="91">
                  <c:v>77.118644067796609</c:v>
                </c:pt>
                <c:pt idx="92">
                  <c:v>77.966101694915253</c:v>
                </c:pt>
                <c:pt idx="93">
                  <c:v>78.813559322033896</c:v>
                </c:pt>
                <c:pt idx="94">
                  <c:v>79.66101694915254</c:v>
                </c:pt>
                <c:pt idx="95">
                  <c:v>80.508474576271183</c:v>
                </c:pt>
                <c:pt idx="96">
                  <c:v>81.355932203389841</c:v>
                </c:pt>
                <c:pt idx="97">
                  <c:v>82.203389830508485</c:v>
                </c:pt>
                <c:pt idx="98">
                  <c:v>83.050847457627114</c:v>
                </c:pt>
                <c:pt idx="99">
                  <c:v>83.898305084745758</c:v>
                </c:pt>
                <c:pt idx="100">
                  <c:v>84.745762711864401</c:v>
                </c:pt>
                <c:pt idx="101">
                  <c:v>85.593220338983059</c:v>
                </c:pt>
                <c:pt idx="102">
                  <c:v>86.440677966101703</c:v>
                </c:pt>
                <c:pt idx="103">
                  <c:v>87.288135593220346</c:v>
                </c:pt>
                <c:pt idx="104">
                  <c:v>88.135593220338976</c:v>
                </c:pt>
                <c:pt idx="105">
                  <c:v>88.983050847457619</c:v>
                </c:pt>
                <c:pt idx="106">
                  <c:v>89.830508474576277</c:v>
                </c:pt>
                <c:pt idx="107">
                  <c:v>90.677966101694921</c:v>
                </c:pt>
                <c:pt idx="108">
                  <c:v>91.525423728813564</c:v>
                </c:pt>
                <c:pt idx="109">
                  <c:v>92.372881355932208</c:v>
                </c:pt>
                <c:pt idx="110">
                  <c:v>93.220338983050837</c:v>
                </c:pt>
                <c:pt idx="111">
                  <c:v>94.067796610169495</c:v>
                </c:pt>
                <c:pt idx="112">
                  <c:v>94.915254237288138</c:v>
                </c:pt>
                <c:pt idx="113">
                  <c:v>95.762711864406782</c:v>
                </c:pt>
                <c:pt idx="114">
                  <c:v>96.610169491525426</c:v>
                </c:pt>
                <c:pt idx="115">
                  <c:v>97.457627118644069</c:v>
                </c:pt>
                <c:pt idx="116">
                  <c:v>98.305084745762713</c:v>
                </c:pt>
                <c:pt idx="117">
                  <c:v>99.152542372881356</c:v>
                </c:pt>
                <c:pt idx="118">
                  <c:v>100</c:v>
                </c:pt>
                <c:pt idx="119">
                  <c:v>0.84745762711864403</c:v>
                </c:pt>
                <c:pt idx="120">
                  <c:v>1.6949152542372881</c:v>
                </c:pt>
                <c:pt idx="121">
                  <c:v>2.5423728813559325</c:v>
                </c:pt>
                <c:pt idx="122">
                  <c:v>3.3898305084745761</c:v>
                </c:pt>
                <c:pt idx="123">
                  <c:v>4.2372881355932197</c:v>
                </c:pt>
                <c:pt idx="124">
                  <c:v>5.0847457627118651</c:v>
                </c:pt>
                <c:pt idx="125">
                  <c:v>5.9322033898305087</c:v>
                </c:pt>
                <c:pt idx="126">
                  <c:v>6.7796610169491522</c:v>
                </c:pt>
                <c:pt idx="127">
                  <c:v>7.6271186440677967</c:v>
                </c:pt>
                <c:pt idx="128">
                  <c:v>8.4745762711864394</c:v>
                </c:pt>
                <c:pt idx="129">
                  <c:v>9.3220338983050848</c:v>
                </c:pt>
                <c:pt idx="130">
                  <c:v>10.16949152542373</c:v>
                </c:pt>
                <c:pt idx="131">
                  <c:v>11.016949152542372</c:v>
                </c:pt>
                <c:pt idx="132">
                  <c:v>11.864406779661017</c:v>
                </c:pt>
                <c:pt idx="133">
                  <c:v>12.711864406779661</c:v>
                </c:pt>
                <c:pt idx="134">
                  <c:v>13.559322033898304</c:v>
                </c:pt>
                <c:pt idx="135">
                  <c:v>14.40677966101695</c:v>
                </c:pt>
                <c:pt idx="136">
                  <c:v>15.254237288135593</c:v>
                </c:pt>
                <c:pt idx="137">
                  <c:v>16.101694915254235</c:v>
                </c:pt>
                <c:pt idx="138">
                  <c:v>16.949152542372879</c:v>
                </c:pt>
                <c:pt idx="139">
                  <c:v>17.796610169491526</c:v>
                </c:pt>
                <c:pt idx="140">
                  <c:v>18.64406779661017</c:v>
                </c:pt>
                <c:pt idx="141">
                  <c:v>19.491525423728813</c:v>
                </c:pt>
                <c:pt idx="142">
                  <c:v>20.33898305084746</c:v>
                </c:pt>
                <c:pt idx="143">
                  <c:v>21.1864406779661</c:v>
                </c:pt>
                <c:pt idx="144">
                  <c:v>22.033898305084744</c:v>
                </c:pt>
                <c:pt idx="145">
                  <c:v>22.881355932203391</c:v>
                </c:pt>
                <c:pt idx="146">
                  <c:v>23.728813559322035</c:v>
                </c:pt>
                <c:pt idx="147">
                  <c:v>24.576271186440678</c:v>
                </c:pt>
                <c:pt idx="148">
                  <c:v>25.423728813559322</c:v>
                </c:pt>
                <c:pt idx="149">
                  <c:v>26.271186440677969</c:v>
                </c:pt>
                <c:pt idx="150">
                  <c:v>27.118644067796609</c:v>
                </c:pt>
                <c:pt idx="151">
                  <c:v>27.966101694915253</c:v>
                </c:pt>
                <c:pt idx="152">
                  <c:v>28.8135593220339</c:v>
                </c:pt>
                <c:pt idx="153">
                  <c:v>29.66101694915254</c:v>
                </c:pt>
                <c:pt idx="154">
                  <c:v>30.508474576271187</c:v>
                </c:pt>
                <c:pt idx="155">
                  <c:v>31.35593220338983</c:v>
                </c:pt>
                <c:pt idx="156">
                  <c:v>32.20338983050847</c:v>
                </c:pt>
                <c:pt idx="157">
                  <c:v>33.050847457627121</c:v>
                </c:pt>
                <c:pt idx="158">
                  <c:v>33.898305084745758</c:v>
                </c:pt>
                <c:pt idx="159">
                  <c:v>34.745762711864408</c:v>
                </c:pt>
                <c:pt idx="160">
                  <c:v>35.593220338983052</c:v>
                </c:pt>
                <c:pt idx="161">
                  <c:v>36.440677966101696</c:v>
                </c:pt>
                <c:pt idx="162">
                  <c:v>37.288135593220339</c:v>
                </c:pt>
                <c:pt idx="163">
                  <c:v>38.135593220338983</c:v>
                </c:pt>
                <c:pt idx="164">
                  <c:v>38.983050847457626</c:v>
                </c:pt>
                <c:pt idx="165">
                  <c:v>39.83050847457627</c:v>
                </c:pt>
                <c:pt idx="166">
                  <c:v>40.677966101694921</c:v>
                </c:pt>
                <c:pt idx="167">
                  <c:v>41.525423728813557</c:v>
                </c:pt>
                <c:pt idx="168">
                  <c:v>42.372881355932201</c:v>
                </c:pt>
                <c:pt idx="169">
                  <c:v>43.220338983050851</c:v>
                </c:pt>
                <c:pt idx="170">
                  <c:v>44.067796610169488</c:v>
                </c:pt>
                <c:pt idx="171">
                  <c:v>44.915254237288138</c:v>
                </c:pt>
                <c:pt idx="172">
                  <c:v>45.762711864406782</c:v>
                </c:pt>
                <c:pt idx="173">
                  <c:v>46.610169491525419</c:v>
                </c:pt>
                <c:pt idx="174">
                  <c:v>47.457627118644069</c:v>
                </c:pt>
                <c:pt idx="175">
                  <c:v>48.305084745762713</c:v>
                </c:pt>
                <c:pt idx="176">
                  <c:v>49.152542372881356</c:v>
                </c:pt>
                <c:pt idx="177">
                  <c:v>50</c:v>
                </c:pt>
                <c:pt idx="178">
                  <c:v>50.847457627118644</c:v>
                </c:pt>
                <c:pt idx="179">
                  <c:v>51.694915254237287</c:v>
                </c:pt>
                <c:pt idx="180">
                  <c:v>52.542372881355938</c:v>
                </c:pt>
                <c:pt idx="181">
                  <c:v>53.389830508474581</c:v>
                </c:pt>
                <c:pt idx="182">
                  <c:v>54.237288135593218</c:v>
                </c:pt>
                <c:pt idx="183">
                  <c:v>55.084745762711862</c:v>
                </c:pt>
                <c:pt idx="184">
                  <c:v>55.932203389830505</c:v>
                </c:pt>
                <c:pt idx="185">
                  <c:v>56.779661016949156</c:v>
                </c:pt>
                <c:pt idx="186">
                  <c:v>57.627118644067799</c:v>
                </c:pt>
                <c:pt idx="187">
                  <c:v>58.474576271186443</c:v>
                </c:pt>
                <c:pt idx="188">
                  <c:v>59.322033898305079</c:v>
                </c:pt>
                <c:pt idx="189">
                  <c:v>60.169491525423723</c:v>
                </c:pt>
                <c:pt idx="190">
                  <c:v>61.016949152542374</c:v>
                </c:pt>
                <c:pt idx="191">
                  <c:v>61.864406779661017</c:v>
                </c:pt>
                <c:pt idx="192">
                  <c:v>62.711864406779661</c:v>
                </c:pt>
                <c:pt idx="193">
                  <c:v>63.559322033898304</c:v>
                </c:pt>
                <c:pt idx="194">
                  <c:v>64.406779661016941</c:v>
                </c:pt>
                <c:pt idx="195">
                  <c:v>65.254237288135599</c:v>
                </c:pt>
                <c:pt idx="196">
                  <c:v>66.101694915254242</c:v>
                </c:pt>
                <c:pt idx="197">
                  <c:v>66.949152542372886</c:v>
                </c:pt>
                <c:pt idx="198">
                  <c:v>67.796610169491515</c:v>
                </c:pt>
                <c:pt idx="199">
                  <c:v>68.644067796610159</c:v>
                </c:pt>
                <c:pt idx="200">
                  <c:v>69.491525423728817</c:v>
                </c:pt>
                <c:pt idx="201">
                  <c:v>70.33898305084746</c:v>
                </c:pt>
                <c:pt idx="202">
                  <c:v>71.186440677966104</c:v>
                </c:pt>
                <c:pt idx="203">
                  <c:v>72.033898305084747</c:v>
                </c:pt>
                <c:pt idx="204">
                  <c:v>72.881355932203391</c:v>
                </c:pt>
                <c:pt idx="205">
                  <c:v>73.728813559322035</c:v>
                </c:pt>
                <c:pt idx="206">
                  <c:v>74.576271186440678</c:v>
                </c:pt>
                <c:pt idx="207">
                  <c:v>75.423728813559322</c:v>
                </c:pt>
                <c:pt idx="208">
                  <c:v>76.271186440677965</c:v>
                </c:pt>
                <c:pt idx="209">
                  <c:v>77.118644067796609</c:v>
                </c:pt>
                <c:pt idx="210">
                  <c:v>77.966101694915253</c:v>
                </c:pt>
                <c:pt idx="211">
                  <c:v>78.813559322033896</c:v>
                </c:pt>
                <c:pt idx="212">
                  <c:v>79.66101694915254</c:v>
                </c:pt>
                <c:pt idx="213">
                  <c:v>80.508474576271183</c:v>
                </c:pt>
                <c:pt idx="214">
                  <c:v>81.355932203389841</c:v>
                </c:pt>
                <c:pt idx="215">
                  <c:v>82.203389830508485</c:v>
                </c:pt>
                <c:pt idx="216">
                  <c:v>83.050847457627114</c:v>
                </c:pt>
                <c:pt idx="217">
                  <c:v>83.898305084745758</c:v>
                </c:pt>
                <c:pt idx="218">
                  <c:v>84.745762711864401</c:v>
                </c:pt>
                <c:pt idx="219">
                  <c:v>85.593220338983059</c:v>
                </c:pt>
                <c:pt idx="220">
                  <c:v>86.440677966101703</c:v>
                </c:pt>
                <c:pt idx="221">
                  <c:v>87.288135593220346</c:v>
                </c:pt>
                <c:pt idx="222">
                  <c:v>88.135593220338976</c:v>
                </c:pt>
                <c:pt idx="223">
                  <c:v>88.983050847457619</c:v>
                </c:pt>
                <c:pt idx="224">
                  <c:v>89.830508474576277</c:v>
                </c:pt>
                <c:pt idx="225">
                  <c:v>90.677966101694921</c:v>
                </c:pt>
                <c:pt idx="226">
                  <c:v>91.525423728813564</c:v>
                </c:pt>
                <c:pt idx="227">
                  <c:v>92.372881355932208</c:v>
                </c:pt>
                <c:pt idx="228">
                  <c:v>93.220338983050837</c:v>
                </c:pt>
                <c:pt idx="229">
                  <c:v>94.067796610169495</c:v>
                </c:pt>
                <c:pt idx="230">
                  <c:v>94.915254237288138</c:v>
                </c:pt>
                <c:pt idx="231">
                  <c:v>95.762711864406782</c:v>
                </c:pt>
                <c:pt idx="232">
                  <c:v>96.610169491525426</c:v>
                </c:pt>
                <c:pt idx="233">
                  <c:v>97.457627118644069</c:v>
                </c:pt>
                <c:pt idx="234">
                  <c:v>98.305084745762713</c:v>
                </c:pt>
                <c:pt idx="235">
                  <c:v>99.152542372881356</c:v>
                </c:pt>
                <c:pt idx="236">
                  <c:v>100</c:v>
                </c:pt>
                <c:pt idx="237">
                  <c:v>0.78740157480314954</c:v>
                </c:pt>
                <c:pt idx="238">
                  <c:v>1.5748031496062991</c:v>
                </c:pt>
                <c:pt idx="239">
                  <c:v>2.3622047244094486</c:v>
                </c:pt>
                <c:pt idx="240">
                  <c:v>3.1496062992125982</c:v>
                </c:pt>
                <c:pt idx="241">
                  <c:v>3.9370078740157481</c:v>
                </c:pt>
                <c:pt idx="242">
                  <c:v>4.7244094488188972</c:v>
                </c:pt>
                <c:pt idx="243">
                  <c:v>5.5118110236220472</c:v>
                </c:pt>
                <c:pt idx="244">
                  <c:v>6.2992125984251963</c:v>
                </c:pt>
                <c:pt idx="245">
                  <c:v>7.0866141732283463</c:v>
                </c:pt>
                <c:pt idx="246">
                  <c:v>7.8740157480314963</c:v>
                </c:pt>
                <c:pt idx="247">
                  <c:v>8.6614173228346463</c:v>
                </c:pt>
                <c:pt idx="248">
                  <c:v>9.4488188976377945</c:v>
                </c:pt>
                <c:pt idx="249">
                  <c:v>10.236220472440944</c:v>
                </c:pt>
                <c:pt idx="250">
                  <c:v>11.023622047244094</c:v>
                </c:pt>
                <c:pt idx="251">
                  <c:v>11.811023622047244</c:v>
                </c:pt>
                <c:pt idx="252">
                  <c:v>12.598425196850393</c:v>
                </c:pt>
                <c:pt idx="253">
                  <c:v>13.385826771653544</c:v>
                </c:pt>
                <c:pt idx="254">
                  <c:v>14.173228346456693</c:v>
                </c:pt>
                <c:pt idx="255">
                  <c:v>14.960629921259844</c:v>
                </c:pt>
                <c:pt idx="256">
                  <c:v>15.748031496062993</c:v>
                </c:pt>
                <c:pt idx="257">
                  <c:v>16.535433070866144</c:v>
                </c:pt>
                <c:pt idx="258">
                  <c:v>17.322834645669293</c:v>
                </c:pt>
                <c:pt idx="259">
                  <c:v>18.110236220472441</c:v>
                </c:pt>
                <c:pt idx="260">
                  <c:v>18.897637795275589</c:v>
                </c:pt>
                <c:pt idx="261">
                  <c:v>19.685039370078741</c:v>
                </c:pt>
                <c:pt idx="262">
                  <c:v>20.472440944881889</c:v>
                </c:pt>
                <c:pt idx="263">
                  <c:v>21.259842519685041</c:v>
                </c:pt>
                <c:pt idx="264">
                  <c:v>22.047244094488189</c:v>
                </c:pt>
                <c:pt idx="265">
                  <c:v>22.834645669291341</c:v>
                </c:pt>
                <c:pt idx="266">
                  <c:v>23.622047244094489</c:v>
                </c:pt>
                <c:pt idx="267">
                  <c:v>24.409448818897637</c:v>
                </c:pt>
                <c:pt idx="268">
                  <c:v>25.196850393700785</c:v>
                </c:pt>
                <c:pt idx="269">
                  <c:v>25.984251968503933</c:v>
                </c:pt>
                <c:pt idx="270">
                  <c:v>26.771653543307089</c:v>
                </c:pt>
                <c:pt idx="271">
                  <c:v>27.559055118110237</c:v>
                </c:pt>
                <c:pt idx="272">
                  <c:v>28.346456692913385</c:v>
                </c:pt>
                <c:pt idx="273">
                  <c:v>29.133858267716533</c:v>
                </c:pt>
                <c:pt idx="274">
                  <c:v>29.921259842519689</c:v>
                </c:pt>
                <c:pt idx="275">
                  <c:v>30.708661417322837</c:v>
                </c:pt>
                <c:pt idx="276">
                  <c:v>31.496062992125985</c:v>
                </c:pt>
                <c:pt idx="277">
                  <c:v>32.283464566929133</c:v>
                </c:pt>
                <c:pt idx="278">
                  <c:v>33.070866141732289</c:v>
                </c:pt>
                <c:pt idx="279">
                  <c:v>33.858267716535437</c:v>
                </c:pt>
                <c:pt idx="280">
                  <c:v>34.645669291338585</c:v>
                </c:pt>
                <c:pt idx="281">
                  <c:v>35.433070866141733</c:v>
                </c:pt>
                <c:pt idx="282">
                  <c:v>36.220472440944881</c:v>
                </c:pt>
                <c:pt idx="283">
                  <c:v>37.00787401574803</c:v>
                </c:pt>
                <c:pt idx="284">
                  <c:v>37.795275590551178</c:v>
                </c:pt>
                <c:pt idx="285">
                  <c:v>38.582677165354326</c:v>
                </c:pt>
                <c:pt idx="286">
                  <c:v>39.370078740157481</c:v>
                </c:pt>
                <c:pt idx="287">
                  <c:v>40.15748031496063</c:v>
                </c:pt>
                <c:pt idx="288">
                  <c:v>40.944881889763778</c:v>
                </c:pt>
                <c:pt idx="289">
                  <c:v>41.732283464566926</c:v>
                </c:pt>
                <c:pt idx="290">
                  <c:v>42.519685039370081</c:v>
                </c:pt>
                <c:pt idx="291">
                  <c:v>43.30708661417323</c:v>
                </c:pt>
                <c:pt idx="292">
                  <c:v>44.094488188976378</c:v>
                </c:pt>
                <c:pt idx="293">
                  <c:v>44.881889763779526</c:v>
                </c:pt>
                <c:pt idx="294">
                  <c:v>45.669291338582681</c:v>
                </c:pt>
                <c:pt idx="295">
                  <c:v>46.45669291338583</c:v>
                </c:pt>
                <c:pt idx="296">
                  <c:v>47.244094488188978</c:v>
                </c:pt>
                <c:pt idx="297">
                  <c:v>48.031496062992126</c:v>
                </c:pt>
                <c:pt idx="298">
                  <c:v>48.818897637795274</c:v>
                </c:pt>
                <c:pt idx="299">
                  <c:v>49.606299212598429</c:v>
                </c:pt>
                <c:pt idx="300">
                  <c:v>50.393700787401571</c:v>
                </c:pt>
                <c:pt idx="301">
                  <c:v>51.181102362204726</c:v>
                </c:pt>
                <c:pt idx="302">
                  <c:v>51.968503937007867</c:v>
                </c:pt>
                <c:pt idx="303">
                  <c:v>52.755905511811022</c:v>
                </c:pt>
                <c:pt idx="304">
                  <c:v>53.543307086614178</c:v>
                </c:pt>
                <c:pt idx="305">
                  <c:v>54.330708661417326</c:v>
                </c:pt>
                <c:pt idx="306">
                  <c:v>55.118110236220474</c:v>
                </c:pt>
                <c:pt idx="307">
                  <c:v>55.905511811023622</c:v>
                </c:pt>
                <c:pt idx="308">
                  <c:v>56.69291338582677</c:v>
                </c:pt>
                <c:pt idx="309">
                  <c:v>57.480314960629919</c:v>
                </c:pt>
                <c:pt idx="310">
                  <c:v>58.267716535433067</c:v>
                </c:pt>
                <c:pt idx="311">
                  <c:v>59.055118110236215</c:v>
                </c:pt>
                <c:pt idx="312">
                  <c:v>59.842519685039377</c:v>
                </c:pt>
                <c:pt idx="313">
                  <c:v>60.629921259842526</c:v>
                </c:pt>
                <c:pt idx="314">
                  <c:v>61.417322834645674</c:v>
                </c:pt>
                <c:pt idx="315">
                  <c:v>62.204724409448822</c:v>
                </c:pt>
                <c:pt idx="316">
                  <c:v>62.99212598425197</c:v>
                </c:pt>
                <c:pt idx="317">
                  <c:v>63.779527559055119</c:v>
                </c:pt>
                <c:pt idx="318">
                  <c:v>64.566929133858267</c:v>
                </c:pt>
                <c:pt idx="319">
                  <c:v>65.354330708661408</c:v>
                </c:pt>
                <c:pt idx="320">
                  <c:v>66.141732283464577</c:v>
                </c:pt>
                <c:pt idx="321">
                  <c:v>66.929133858267718</c:v>
                </c:pt>
                <c:pt idx="322">
                  <c:v>67.716535433070874</c:v>
                </c:pt>
                <c:pt idx="323">
                  <c:v>68.503937007874015</c:v>
                </c:pt>
                <c:pt idx="324">
                  <c:v>69.29133858267717</c:v>
                </c:pt>
                <c:pt idx="325">
                  <c:v>70.078740157480311</c:v>
                </c:pt>
                <c:pt idx="326">
                  <c:v>70.866141732283467</c:v>
                </c:pt>
                <c:pt idx="327">
                  <c:v>71.653543307086608</c:v>
                </c:pt>
                <c:pt idx="328">
                  <c:v>72.440944881889763</c:v>
                </c:pt>
                <c:pt idx="329">
                  <c:v>73.228346456692918</c:v>
                </c:pt>
                <c:pt idx="330">
                  <c:v>74.015748031496059</c:v>
                </c:pt>
                <c:pt idx="331">
                  <c:v>74.803149606299215</c:v>
                </c:pt>
                <c:pt idx="332">
                  <c:v>75.590551181102356</c:v>
                </c:pt>
                <c:pt idx="333">
                  <c:v>76.377952755905511</c:v>
                </c:pt>
                <c:pt idx="334">
                  <c:v>77.165354330708652</c:v>
                </c:pt>
                <c:pt idx="335">
                  <c:v>77.952755905511808</c:v>
                </c:pt>
                <c:pt idx="336">
                  <c:v>78.740157480314963</c:v>
                </c:pt>
                <c:pt idx="337">
                  <c:v>79.527559055118118</c:v>
                </c:pt>
                <c:pt idx="338">
                  <c:v>80.314960629921259</c:v>
                </c:pt>
                <c:pt idx="339">
                  <c:v>81.102362204724415</c:v>
                </c:pt>
                <c:pt idx="340">
                  <c:v>81.889763779527556</c:v>
                </c:pt>
                <c:pt idx="341">
                  <c:v>82.677165354330711</c:v>
                </c:pt>
                <c:pt idx="342">
                  <c:v>83.464566929133852</c:v>
                </c:pt>
                <c:pt idx="343">
                  <c:v>84.251968503937007</c:v>
                </c:pt>
                <c:pt idx="344">
                  <c:v>85.039370078740163</c:v>
                </c:pt>
                <c:pt idx="345">
                  <c:v>85.826771653543304</c:v>
                </c:pt>
                <c:pt idx="346">
                  <c:v>86.614173228346459</c:v>
                </c:pt>
                <c:pt idx="347">
                  <c:v>87.4015748031496</c:v>
                </c:pt>
                <c:pt idx="348">
                  <c:v>88.188976377952756</c:v>
                </c:pt>
                <c:pt idx="349">
                  <c:v>88.976377952755897</c:v>
                </c:pt>
                <c:pt idx="350">
                  <c:v>89.763779527559052</c:v>
                </c:pt>
                <c:pt idx="351">
                  <c:v>90.551181102362193</c:v>
                </c:pt>
                <c:pt idx="352">
                  <c:v>91.338582677165363</c:v>
                </c:pt>
                <c:pt idx="353">
                  <c:v>92.125984251968504</c:v>
                </c:pt>
                <c:pt idx="354">
                  <c:v>92.913385826771659</c:v>
                </c:pt>
                <c:pt idx="355">
                  <c:v>93.7007874015748</c:v>
                </c:pt>
                <c:pt idx="356">
                  <c:v>94.488188976377955</c:v>
                </c:pt>
                <c:pt idx="357">
                  <c:v>95.275590551181097</c:v>
                </c:pt>
                <c:pt idx="358">
                  <c:v>96.062992125984252</c:v>
                </c:pt>
                <c:pt idx="359">
                  <c:v>96.850393700787393</c:v>
                </c:pt>
                <c:pt idx="360">
                  <c:v>97.637795275590548</c:v>
                </c:pt>
                <c:pt idx="361">
                  <c:v>98.425196850393704</c:v>
                </c:pt>
                <c:pt idx="362">
                  <c:v>99.212598425196859</c:v>
                </c:pt>
                <c:pt idx="363">
                  <c:v>100</c:v>
                </c:pt>
                <c:pt idx="365">
                  <c:v>0.90090090090090091</c:v>
                </c:pt>
                <c:pt idx="366">
                  <c:v>1.8018018018018018</c:v>
                </c:pt>
                <c:pt idx="367">
                  <c:v>2.7027027027027026</c:v>
                </c:pt>
                <c:pt idx="368">
                  <c:v>3.6036036036036037</c:v>
                </c:pt>
                <c:pt idx="369">
                  <c:v>4.5045045045045047</c:v>
                </c:pt>
                <c:pt idx="370">
                  <c:v>5.4054054054054053</c:v>
                </c:pt>
                <c:pt idx="371">
                  <c:v>6.3063063063063058</c:v>
                </c:pt>
                <c:pt idx="372">
                  <c:v>7.2072072072072073</c:v>
                </c:pt>
                <c:pt idx="373">
                  <c:v>8.1081081081081088</c:v>
                </c:pt>
                <c:pt idx="374">
                  <c:v>9.0090090090090094</c:v>
                </c:pt>
                <c:pt idx="375">
                  <c:v>9.9099099099099099</c:v>
                </c:pt>
                <c:pt idx="376">
                  <c:v>10.810810810810811</c:v>
                </c:pt>
                <c:pt idx="377">
                  <c:v>11.711711711711711</c:v>
                </c:pt>
                <c:pt idx="378">
                  <c:v>12.612612612612612</c:v>
                </c:pt>
                <c:pt idx="379">
                  <c:v>13.513513513513514</c:v>
                </c:pt>
                <c:pt idx="380">
                  <c:v>14.414414414414415</c:v>
                </c:pt>
                <c:pt idx="381">
                  <c:v>15.315315315315313</c:v>
                </c:pt>
                <c:pt idx="382">
                  <c:v>16.216216216216218</c:v>
                </c:pt>
                <c:pt idx="383">
                  <c:v>17.117117117117118</c:v>
                </c:pt>
                <c:pt idx="384">
                  <c:v>18.018018018018019</c:v>
                </c:pt>
                <c:pt idx="385">
                  <c:v>18.918918918918919</c:v>
                </c:pt>
                <c:pt idx="386">
                  <c:v>19.81981981981982</c:v>
                </c:pt>
                <c:pt idx="387">
                  <c:v>20.72072072072072</c:v>
                </c:pt>
                <c:pt idx="388">
                  <c:v>21.621621621621621</c:v>
                </c:pt>
                <c:pt idx="389">
                  <c:v>22.522522522522522</c:v>
                </c:pt>
                <c:pt idx="390">
                  <c:v>23.423423423423422</c:v>
                </c:pt>
                <c:pt idx="391">
                  <c:v>24.324324324324326</c:v>
                </c:pt>
                <c:pt idx="392">
                  <c:v>25.225225225225223</c:v>
                </c:pt>
                <c:pt idx="393">
                  <c:v>26.126126126126124</c:v>
                </c:pt>
                <c:pt idx="394">
                  <c:v>27.027027027027028</c:v>
                </c:pt>
                <c:pt idx="395">
                  <c:v>27.927927927927925</c:v>
                </c:pt>
                <c:pt idx="396">
                  <c:v>28.828828828828829</c:v>
                </c:pt>
                <c:pt idx="397">
                  <c:v>29.72972972972973</c:v>
                </c:pt>
                <c:pt idx="398">
                  <c:v>30.630630630630627</c:v>
                </c:pt>
                <c:pt idx="399">
                  <c:v>31.531531531531531</c:v>
                </c:pt>
                <c:pt idx="400">
                  <c:v>32.432432432432435</c:v>
                </c:pt>
                <c:pt idx="401">
                  <c:v>33.333333333333329</c:v>
                </c:pt>
                <c:pt idx="402">
                  <c:v>34.234234234234236</c:v>
                </c:pt>
                <c:pt idx="403">
                  <c:v>35.135135135135137</c:v>
                </c:pt>
                <c:pt idx="404">
                  <c:v>36.036036036036037</c:v>
                </c:pt>
                <c:pt idx="405">
                  <c:v>36.936936936936938</c:v>
                </c:pt>
                <c:pt idx="406">
                  <c:v>37.837837837837839</c:v>
                </c:pt>
                <c:pt idx="407">
                  <c:v>38.738738738738739</c:v>
                </c:pt>
                <c:pt idx="408">
                  <c:v>39.63963963963964</c:v>
                </c:pt>
                <c:pt idx="409">
                  <c:v>40.54054054054054</c:v>
                </c:pt>
                <c:pt idx="410">
                  <c:v>41.441441441441441</c:v>
                </c:pt>
                <c:pt idx="411">
                  <c:v>42.342342342342342</c:v>
                </c:pt>
                <c:pt idx="412">
                  <c:v>43.243243243243242</c:v>
                </c:pt>
                <c:pt idx="413">
                  <c:v>44.144144144144143</c:v>
                </c:pt>
                <c:pt idx="414">
                  <c:v>45.045045045045043</c:v>
                </c:pt>
                <c:pt idx="415">
                  <c:v>45.945945945945951</c:v>
                </c:pt>
                <c:pt idx="416">
                  <c:v>46.846846846846844</c:v>
                </c:pt>
                <c:pt idx="417">
                  <c:v>47.747747747747752</c:v>
                </c:pt>
                <c:pt idx="418">
                  <c:v>48.648648648648653</c:v>
                </c:pt>
                <c:pt idx="419">
                  <c:v>49.549549549549546</c:v>
                </c:pt>
                <c:pt idx="420">
                  <c:v>50.450450450450447</c:v>
                </c:pt>
                <c:pt idx="421">
                  <c:v>51.351351351351347</c:v>
                </c:pt>
                <c:pt idx="422">
                  <c:v>52.252252252252248</c:v>
                </c:pt>
                <c:pt idx="423">
                  <c:v>53.153153153153156</c:v>
                </c:pt>
                <c:pt idx="424">
                  <c:v>54.054054054054056</c:v>
                </c:pt>
                <c:pt idx="425">
                  <c:v>54.954954954954957</c:v>
                </c:pt>
                <c:pt idx="426">
                  <c:v>55.85585585585585</c:v>
                </c:pt>
                <c:pt idx="427">
                  <c:v>56.756756756756758</c:v>
                </c:pt>
                <c:pt idx="428">
                  <c:v>57.657657657657658</c:v>
                </c:pt>
                <c:pt idx="429">
                  <c:v>58.558558558558559</c:v>
                </c:pt>
                <c:pt idx="430">
                  <c:v>59.45945945945946</c:v>
                </c:pt>
                <c:pt idx="431">
                  <c:v>60.360360360360367</c:v>
                </c:pt>
                <c:pt idx="432">
                  <c:v>61.261261261261254</c:v>
                </c:pt>
                <c:pt idx="433">
                  <c:v>62.162162162162161</c:v>
                </c:pt>
                <c:pt idx="434">
                  <c:v>63.063063063063062</c:v>
                </c:pt>
                <c:pt idx="435">
                  <c:v>63.963963963963963</c:v>
                </c:pt>
                <c:pt idx="436">
                  <c:v>64.86486486486487</c:v>
                </c:pt>
                <c:pt idx="437">
                  <c:v>65.765765765765778</c:v>
                </c:pt>
                <c:pt idx="438">
                  <c:v>66.666666666666657</c:v>
                </c:pt>
                <c:pt idx="439">
                  <c:v>67.567567567567565</c:v>
                </c:pt>
                <c:pt idx="440">
                  <c:v>68.468468468468473</c:v>
                </c:pt>
                <c:pt idx="441">
                  <c:v>69.369369369369366</c:v>
                </c:pt>
                <c:pt idx="442">
                  <c:v>70.270270270270274</c:v>
                </c:pt>
                <c:pt idx="443">
                  <c:v>71.171171171171167</c:v>
                </c:pt>
                <c:pt idx="444">
                  <c:v>72.072072072072075</c:v>
                </c:pt>
                <c:pt idx="445">
                  <c:v>72.972972972972968</c:v>
                </c:pt>
                <c:pt idx="446">
                  <c:v>73.873873873873876</c:v>
                </c:pt>
                <c:pt idx="447">
                  <c:v>74.774774774774784</c:v>
                </c:pt>
                <c:pt idx="448">
                  <c:v>75.675675675675677</c:v>
                </c:pt>
                <c:pt idx="449">
                  <c:v>76.576576576576571</c:v>
                </c:pt>
                <c:pt idx="450">
                  <c:v>77.477477477477478</c:v>
                </c:pt>
                <c:pt idx="451">
                  <c:v>78.378378378378372</c:v>
                </c:pt>
                <c:pt idx="452">
                  <c:v>79.27927927927928</c:v>
                </c:pt>
                <c:pt idx="453">
                  <c:v>80.180180180180187</c:v>
                </c:pt>
                <c:pt idx="454">
                  <c:v>81.081081081081081</c:v>
                </c:pt>
                <c:pt idx="455">
                  <c:v>81.981981981981974</c:v>
                </c:pt>
                <c:pt idx="456">
                  <c:v>82.882882882882882</c:v>
                </c:pt>
                <c:pt idx="457">
                  <c:v>83.78378378378379</c:v>
                </c:pt>
                <c:pt idx="458">
                  <c:v>84.684684684684683</c:v>
                </c:pt>
                <c:pt idx="459">
                  <c:v>85.585585585585591</c:v>
                </c:pt>
                <c:pt idx="460">
                  <c:v>86.486486486486484</c:v>
                </c:pt>
                <c:pt idx="461">
                  <c:v>87.387387387387378</c:v>
                </c:pt>
                <c:pt idx="462">
                  <c:v>88.288288288288285</c:v>
                </c:pt>
                <c:pt idx="463">
                  <c:v>89.189189189189193</c:v>
                </c:pt>
                <c:pt idx="464">
                  <c:v>90.090090090090087</c:v>
                </c:pt>
                <c:pt idx="465">
                  <c:v>90.990990990990994</c:v>
                </c:pt>
                <c:pt idx="466">
                  <c:v>91.891891891891902</c:v>
                </c:pt>
                <c:pt idx="467">
                  <c:v>92.792792792792795</c:v>
                </c:pt>
                <c:pt idx="468">
                  <c:v>93.693693693693689</c:v>
                </c:pt>
                <c:pt idx="469">
                  <c:v>94.594594594594597</c:v>
                </c:pt>
                <c:pt idx="470">
                  <c:v>95.495495495495504</c:v>
                </c:pt>
                <c:pt idx="471">
                  <c:v>96.396396396396398</c:v>
                </c:pt>
                <c:pt idx="472">
                  <c:v>97.297297297297305</c:v>
                </c:pt>
                <c:pt idx="473">
                  <c:v>98.198198198198199</c:v>
                </c:pt>
                <c:pt idx="474">
                  <c:v>99.099099099099092</c:v>
                </c:pt>
                <c:pt idx="475">
                  <c:v>100</c:v>
                </c:pt>
                <c:pt idx="476">
                  <c:v>0.625</c:v>
                </c:pt>
                <c:pt idx="477">
                  <c:v>1.25</c:v>
                </c:pt>
                <c:pt idx="478">
                  <c:v>1.875</c:v>
                </c:pt>
                <c:pt idx="479">
                  <c:v>2.5</c:v>
                </c:pt>
                <c:pt idx="480">
                  <c:v>3.125</c:v>
                </c:pt>
                <c:pt idx="481">
                  <c:v>3.75</c:v>
                </c:pt>
                <c:pt idx="482">
                  <c:v>4.375</c:v>
                </c:pt>
                <c:pt idx="483">
                  <c:v>5</c:v>
                </c:pt>
                <c:pt idx="484">
                  <c:v>5.625</c:v>
                </c:pt>
                <c:pt idx="485">
                  <c:v>6.25</c:v>
                </c:pt>
                <c:pt idx="486">
                  <c:v>6.8750000000000009</c:v>
                </c:pt>
                <c:pt idx="487">
                  <c:v>7.5</c:v>
                </c:pt>
                <c:pt idx="488">
                  <c:v>8.125</c:v>
                </c:pt>
                <c:pt idx="489">
                  <c:v>8.75</c:v>
                </c:pt>
                <c:pt idx="490">
                  <c:v>9.375</c:v>
                </c:pt>
                <c:pt idx="491">
                  <c:v>10</c:v>
                </c:pt>
                <c:pt idx="492">
                  <c:v>10.625</c:v>
                </c:pt>
                <c:pt idx="493">
                  <c:v>11.25</c:v>
                </c:pt>
                <c:pt idx="494">
                  <c:v>11.875</c:v>
                </c:pt>
                <c:pt idx="495">
                  <c:v>12.5</c:v>
                </c:pt>
                <c:pt idx="496">
                  <c:v>13.125</c:v>
                </c:pt>
                <c:pt idx="497">
                  <c:v>13.750000000000002</c:v>
                </c:pt>
                <c:pt idx="498">
                  <c:v>14.374999999999998</c:v>
                </c:pt>
                <c:pt idx="499">
                  <c:v>15</c:v>
                </c:pt>
                <c:pt idx="500">
                  <c:v>15.625</c:v>
                </c:pt>
                <c:pt idx="501">
                  <c:v>16.25</c:v>
                </c:pt>
                <c:pt idx="502">
                  <c:v>16.875</c:v>
                </c:pt>
                <c:pt idx="503">
                  <c:v>17.5</c:v>
                </c:pt>
                <c:pt idx="504">
                  <c:v>18.125</c:v>
                </c:pt>
                <c:pt idx="505">
                  <c:v>18.75</c:v>
                </c:pt>
                <c:pt idx="506">
                  <c:v>19.375</c:v>
                </c:pt>
                <c:pt idx="507">
                  <c:v>20</c:v>
                </c:pt>
                <c:pt idx="508">
                  <c:v>20.625</c:v>
                </c:pt>
                <c:pt idx="509">
                  <c:v>21.25</c:v>
                </c:pt>
                <c:pt idx="510">
                  <c:v>21.875</c:v>
                </c:pt>
                <c:pt idx="511">
                  <c:v>22.5</c:v>
                </c:pt>
                <c:pt idx="512">
                  <c:v>23.125</c:v>
                </c:pt>
                <c:pt idx="513">
                  <c:v>23.75</c:v>
                </c:pt>
                <c:pt idx="514">
                  <c:v>24.375</c:v>
                </c:pt>
                <c:pt idx="515">
                  <c:v>25</c:v>
                </c:pt>
                <c:pt idx="516">
                  <c:v>25.624999999999996</c:v>
                </c:pt>
                <c:pt idx="517">
                  <c:v>26.25</c:v>
                </c:pt>
                <c:pt idx="518">
                  <c:v>26.875</c:v>
                </c:pt>
                <c:pt idx="519">
                  <c:v>27.500000000000004</c:v>
                </c:pt>
                <c:pt idx="520">
                  <c:v>28.125</c:v>
                </c:pt>
                <c:pt idx="521">
                  <c:v>28.749999999999996</c:v>
                </c:pt>
                <c:pt idx="522">
                  <c:v>29.375</c:v>
                </c:pt>
                <c:pt idx="523">
                  <c:v>30</c:v>
                </c:pt>
                <c:pt idx="524">
                  <c:v>30.625000000000004</c:v>
                </c:pt>
                <c:pt idx="525">
                  <c:v>31.25</c:v>
                </c:pt>
                <c:pt idx="526">
                  <c:v>31.874999999999996</c:v>
                </c:pt>
                <c:pt idx="527">
                  <c:v>32.5</c:v>
                </c:pt>
                <c:pt idx="528">
                  <c:v>33.125</c:v>
                </c:pt>
                <c:pt idx="529">
                  <c:v>33.75</c:v>
                </c:pt>
                <c:pt idx="530">
                  <c:v>34.375</c:v>
                </c:pt>
                <c:pt idx="531">
                  <c:v>35</c:v>
                </c:pt>
                <c:pt idx="532">
                  <c:v>35.625</c:v>
                </c:pt>
                <c:pt idx="533">
                  <c:v>36.25</c:v>
                </c:pt>
                <c:pt idx="534">
                  <c:v>36.875</c:v>
                </c:pt>
                <c:pt idx="535">
                  <c:v>37.5</c:v>
                </c:pt>
                <c:pt idx="536">
                  <c:v>38.125</c:v>
                </c:pt>
                <c:pt idx="537">
                  <c:v>38.75</c:v>
                </c:pt>
                <c:pt idx="538">
                  <c:v>39.375</c:v>
                </c:pt>
                <c:pt idx="539">
                  <c:v>40</c:v>
                </c:pt>
                <c:pt idx="540">
                  <c:v>40.625</c:v>
                </c:pt>
                <c:pt idx="541">
                  <c:v>41.25</c:v>
                </c:pt>
                <c:pt idx="542">
                  <c:v>41.875</c:v>
                </c:pt>
                <c:pt idx="543">
                  <c:v>42.5</c:v>
                </c:pt>
                <c:pt idx="544">
                  <c:v>43.125</c:v>
                </c:pt>
                <c:pt idx="545">
                  <c:v>43.75</c:v>
                </c:pt>
                <c:pt idx="546">
                  <c:v>44.375</c:v>
                </c:pt>
                <c:pt idx="547">
                  <c:v>45</c:v>
                </c:pt>
                <c:pt idx="548">
                  <c:v>45.625</c:v>
                </c:pt>
                <c:pt idx="549">
                  <c:v>46.25</c:v>
                </c:pt>
                <c:pt idx="550">
                  <c:v>46.875</c:v>
                </c:pt>
                <c:pt idx="551">
                  <c:v>47.5</c:v>
                </c:pt>
                <c:pt idx="552">
                  <c:v>48.125</c:v>
                </c:pt>
                <c:pt idx="553">
                  <c:v>48.75</c:v>
                </c:pt>
                <c:pt idx="554">
                  <c:v>49.375</c:v>
                </c:pt>
                <c:pt idx="555">
                  <c:v>50</c:v>
                </c:pt>
                <c:pt idx="556">
                  <c:v>50.625</c:v>
                </c:pt>
                <c:pt idx="557">
                  <c:v>51.249999999999993</c:v>
                </c:pt>
                <c:pt idx="558">
                  <c:v>51.875000000000007</c:v>
                </c:pt>
                <c:pt idx="559">
                  <c:v>52.5</c:v>
                </c:pt>
                <c:pt idx="560">
                  <c:v>53.125</c:v>
                </c:pt>
                <c:pt idx="561">
                  <c:v>53.75</c:v>
                </c:pt>
                <c:pt idx="562">
                  <c:v>54.374999999999993</c:v>
                </c:pt>
                <c:pt idx="563">
                  <c:v>55.000000000000007</c:v>
                </c:pt>
                <c:pt idx="564">
                  <c:v>55.625</c:v>
                </c:pt>
                <c:pt idx="565">
                  <c:v>56.25</c:v>
                </c:pt>
                <c:pt idx="566">
                  <c:v>56.875</c:v>
                </c:pt>
                <c:pt idx="567">
                  <c:v>57.499999999999993</c:v>
                </c:pt>
                <c:pt idx="568">
                  <c:v>58.125000000000007</c:v>
                </c:pt>
                <c:pt idx="569">
                  <c:v>58.75</c:v>
                </c:pt>
                <c:pt idx="570">
                  <c:v>59.375</c:v>
                </c:pt>
                <c:pt idx="571">
                  <c:v>60</c:v>
                </c:pt>
                <c:pt idx="572">
                  <c:v>60.624999999999993</c:v>
                </c:pt>
                <c:pt idx="573">
                  <c:v>61.250000000000007</c:v>
                </c:pt>
                <c:pt idx="574">
                  <c:v>61.875</c:v>
                </c:pt>
                <c:pt idx="575">
                  <c:v>62.5</c:v>
                </c:pt>
                <c:pt idx="576">
                  <c:v>63.125</c:v>
                </c:pt>
                <c:pt idx="577">
                  <c:v>63.749999999999993</c:v>
                </c:pt>
                <c:pt idx="578">
                  <c:v>64.375</c:v>
                </c:pt>
                <c:pt idx="579">
                  <c:v>65</c:v>
                </c:pt>
                <c:pt idx="580">
                  <c:v>65.625</c:v>
                </c:pt>
                <c:pt idx="581">
                  <c:v>66.25</c:v>
                </c:pt>
                <c:pt idx="582">
                  <c:v>66.875</c:v>
                </c:pt>
                <c:pt idx="583">
                  <c:v>67.5</c:v>
                </c:pt>
                <c:pt idx="584">
                  <c:v>68.125</c:v>
                </c:pt>
                <c:pt idx="585">
                  <c:v>68.75</c:v>
                </c:pt>
                <c:pt idx="586">
                  <c:v>69.375</c:v>
                </c:pt>
                <c:pt idx="587">
                  <c:v>70</c:v>
                </c:pt>
                <c:pt idx="588">
                  <c:v>70.625</c:v>
                </c:pt>
                <c:pt idx="589">
                  <c:v>71.25</c:v>
                </c:pt>
                <c:pt idx="590">
                  <c:v>71.875</c:v>
                </c:pt>
                <c:pt idx="591">
                  <c:v>72.5</c:v>
                </c:pt>
                <c:pt idx="592">
                  <c:v>73.125</c:v>
                </c:pt>
                <c:pt idx="593">
                  <c:v>73.75</c:v>
                </c:pt>
                <c:pt idx="594">
                  <c:v>74.375</c:v>
                </c:pt>
                <c:pt idx="595">
                  <c:v>75</c:v>
                </c:pt>
                <c:pt idx="596">
                  <c:v>75.625</c:v>
                </c:pt>
                <c:pt idx="597">
                  <c:v>76.25</c:v>
                </c:pt>
                <c:pt idx="598">
                  <c:v>76.875</c:v>
                </c:pt>
                <c:pt idx="599">
                  <c:v>77.5</c:v>
                </c:pt>
                <c:pt idx="600">
                  <c:v>78.125</c:v>
                </c:pt>
                <c:pt idx="601">
                  <c:v>78.75</c:v>
                </c:pt>
                <c:pt idx="602">
                  <c:v>79.375</c:v>
                </c:pt>
                <c:pt idx="603">
                  <c:v>80</c:v>
                </c:pt>
                <c:pt idx="604">
                  <c:v>80.625</c:v>
                </c:pt>
                <c:pt idx="605">
                  <c:v>81.25</c:v>
                </c:pt>
                <c:pt idx="606">
                  <c:v>81.875</c:v>
                </c:pt>
                <c:pt idx="607">
                  <c:v>82.5</c:v>
                </c:pt>
                <c:pt idx="608">
                  <c:v>83.125</c:v>
                </c:pt>
                <c:pt idx="609">
                  <c:v>83.75</c:v>
                </c:pt>
                <c:pt idx="610">
                  <c:v>84.375</c:v>
                </c:pt>
                <c:pt idx="611">
                  <c:v>85</c:v>
                </c:pt>
                <c:pt idx="612">
                  <c:v>85.625</c:v>
                </c:pt>
                <c:pt idx="613">
                  <c:v>86.25</c:v>
                </c:pt>
                <c:pt idx="614">
                  <c:v>86.875</c:v>
                </c:pt>
                <c:pt idx="615">
                  <c:v>87.5</c:v>
                </c:pt>
                <c:pt idx="616">
                  <c:v>88.125</c:v>
                </c:pt>
                <c:pt idx="617">
                  <c:v>88.75</c:v>
                </c:pt>
                <c:pt idx="618">
                  <c:v>89.375</c:v>
                </c:pt>
                <c:pt idx="619">
                  <c:v>90</c:v>
                </c:pt>
                <c:pt idx="620">
                  <c:v>90.625</c:v>
                </c:pt>
                <c:pt idx="621">
                  <c:v>91.25</c:v>
                </c:pt>
                <c:pt idx="622">
                  <c:v>91.875</c:v>
                </c:pt>
                <c:pt idx="623">
                  <c:v>92.5</c:v>
                </c:pt>
                <c:pt idx="624">
                  <c:v>93.125</c:v>
                </c:pt>
                <c:pt idx="625">
                  <c:v>93.75</c:v>
                </c:pt>
                <c:pt idx="626">
                  <c:v>94.375</c:v>
                </c:pt>
                <c:pt idx="627">
                  <c:v>95</c:v>
                </c:pt>
                <c:pt idx="628">
                  <c:v>95.625</c:v>
                </c:pt>
                <c:pt idx="629">
                  <c:v>96.25</c:v>
                </c:pt>
                <c:pt idx="630">
                  <c:v>96.875</c:v>
                </c:pt>
                <c:pt idx="631">
                  <c:v>97.5</c:v>
                </c:pt>
                <c:pt idx="632">
                  <c:v>98.125</c:v>
                </c:pt>
                <c:pt idx="633">
                  <c:v>98.75</c:v>
                </c:pt>
                <c:pt idx="634">
                  <c:v>99.375</c:v>
                </c:pt>
                <c:pt idx="635">
                  <c:v>100</c:v>
                </c:pt>
                <c:pt idx="636">
                  <c:v>0.7142857142857143</c:v>
                </c:pt>
                <c:pt idx="637">
                  <c:v>1.4285714285714286</c:v>
                </c:pt>
                <c:pt idx="638">
                  <c:v>2.1428571428571428</c:v>
                </c:pt>
                <c:pt idx="639">
                  <c:v>2.8571428571428572</c:v>
                </c:pt>
                <c:pt idx="640">
                  <c:v>3.5714285714285712</c:v>
                </c:pt>
                <c:pt idx="641">
                  <c:v>4.2857142857142856</c:v>
                </c:pt>
                <c:pt idx="642">
                  <c:v>5</c:v>
                </c:pt>
                <c:pt idx="643">
                  <c:v>5.7142857142857144</c:v>
                </c:pt>
                <c:pt idx="644">
                  <c:v>6.4285714285714279</c:v>
                </c:pt>
                <c:pt idx="645">
                  <c:v>7.1428571428571423</c:v>
                </c:pt>
                <c:pt idx="646">
                  <c:v>7.8571428571428568</c:v>
                </c:pt>
                <c:pt idx="647">
                  <c:v>8.5714285714285712</c:v>
                </c:pt>
                <c:pt idx="648">
                  <c:v>9.2857142857142865</c:v>
                </c:pt>
                <c:pt idx="649">
                  <c:v>10</c:v>
                </c:pt>
                <c:pt idx="650">
                  <c:v>10.714285714285714</c:v>
                </c:pt>
                <c:pt idx="651">
                  <c:v>11.428571428571429</c:v>
                </c:pt>
                <c:pt idx="652">
                  <c:v>12.142857142857142</c:v>
                </c:pt>
                <c:pt idx="653">
                  <c:v>12.857142857142856</c:v>
                </c:pt>
                <c:pt idx="654">
                  <c:v>13.571428571428571</c:v>
                </c:pt>
                <c:pt idx="655">
                  <c:v>14.285714285714285</c:v>
                </c:pt>
                <c:pt idx="656">
                  <c:v>15</c:v>
                </c:pt>
                <c:pt idx="657">
                  <c:v>15.714285714285714</c:v>
                </c:pt>
                <c:pt idx="658">
                  <c:v>16.428571428571427</c:v>
                </c:pt>
                <c:pt idx="659">
                  <c:v>17.142857142857142</c:v>
                </c:pt>
                <c:pt idx="660">
                  <c:v>17.857142857142858</c:v>
                </c:pt>
                <c:pt idx="661">
                  <c:v>18.571428571428573</c:v>
                </c:pt>
                <c:pt idx="662">
                  <c:v>19.285714285714288</c:v>
                </c:pt>
                <c:pt idx="663">
                  <c:v>20</c:v>
                </c:pt>
                <c:pt idx="664">
                  <c:v>20.714285714285715</c:v>
                </c:pt>
                <c:pt idx="665">
                  <c:v>21.428571428571427</c:v>
                </c:pt>
                <c:pt idx="666">
                  <c:v>22.142857142857142</c:v>
                </c:pt>
                <c:pt idx="667">
                  <c:v>22.857142857142858</c:v>
                </c:pt>
                <c:pt idx="668">
                  <c:v>23.571428571428569</c:v>
                </c:pt>
                <c:pt idx="669">
                  <c:v>24.285714285714285</c:v>
                </c:pt>
                <c:pt idx="670">
                  <c:v>25</c:v>
                </c:pt>
                <c:pt idx="671">
                  <c:v>25.714285714285712</c:v>
                </c:pt>
                <c:pt idx="672">
                  <c:v>26.428571428571431</c:v>
                </c:pt>
                <c:pt idx="673">
                  <c:v>27.142857142857142</c:v>
                </c:pt>
                <c:pt idx="674">
                  <c:v>27.857142857142858</c:v>
                </c:pt>
                <c:pt idx="675">
                  <c:v>28.571428571428569</c:v>
                </c:pt>
                <c:pt idx="676">
                  <c:v>29.285714285714288</c:v>
                </c:pt>
                <c:pt idx="677">
                  <c:v>30</c:v>
                </c:pt>
                <c:pt idx="678">
                  <c:v>30.714285714285715</c:v>
                </c:pt>
                <c:pt idx="679">
                  <c:v>31.428571428571427</c:v>
                </c:pt>
                <c:pt idx="680">
                  <c:v>32.142857142857146</c:v>
                </c:pt>
                <c:pt idx="681">
                  <c:v>32.857142857142854</c:v>
                </c:pt>
                <c:pt idx="682">
                  <c:v>33.571428571428569</c:v>
                </c:pt>
                <c:pt idx="683">
                  <c:v>34.285714285714285</c:v>
                </c:pt>
                <c:pt idx="684">
                  <c:v>35</c:v>
                </c:pt>
                <c:pt idx="685">
                  <c:v>35.714285714285715</c:v>
                </c:pt>
                <c:pt idx="686">
                  <c:v>36.428571428571423</c:v>
                </c:pt>
                <c:pt idx="687">
                  <c:v>37.142857142857146</c:v>
                </c:pt>
                <c:pt idx="688">
                  <c:v>37.857142857142854</c:v>
                </c:pt>
                <c:pt idx="689">
                  <c:v>38.571428571428577</c:v>
                </c:pt>
                <c:pt idx="690">
                  <c:v>39.285714285714285</c:v>
                </c:pt>
                <c:pt idx="691">
                  <c:v>40</c:v>
                </c:pt>
                <c:pt idx="692">
                  <c:v>40.714285714285715</c:v>
                </c:pt>
                <c:pt idx="693">
                  <c:v>41.428571428571431</c:v>
                </c:pt>
                <c:pt idx="694">
                  <c:v>42.142857142857146</c:v>
                </c:pt>
                <c:pt idx="695">
                  <c:v>42.857142857142854</c:v>
                </c:pt>
                <c:pt idx="696">
                  <c:v>43.571428571428569</c:v>
                </c:pt>
                <c:pt idx="697">
                  <c:v>44.285714285714285</c:v>
                </c:pt>
                <c:pt idx="698">
                  <c:v>45</c:v>
                </c:pt>
                <c:pt idx="699">
                  <c:v>45.714285714285715</c:v>
                </c:pt>
                <c:pt idx="700">
                  <c:v>46.428571428571431</c:v>
                </c:pt>
                <c:pt idx="701">
                  <c:v>47.142857142857139</c:v>
                </c:pt>
                <c:pt idx="702">
                  <c:v>47.857142857142861</c:v>
                </c:pt>
                <c:pt idx="703">
                  <c:v>48.571428571428569</c:v>
                </c:pt>
                <c:pt idx="704">
                  <c:v>49.285714285714292</c:v>
                </c:pt>
                <c:pt idx="705">
                  <c:v>50</c:v>
                </c:pt>
                <c:pt idx="706">
                  <c:v>50.714285714285708</c:v>
                </c:pt>
                <c:pt idx="707">
                  <c:v>51.428571428571423</c:v>
                </c:pt>
                <c:pt idx="708">
                  <c:v>52.142857142857146</c:v>
                </c:pt>
                <c:pt idx="709">
                  <c:v>52.857142857142861</c:v>
                </c:pt>
                <c:pt idx="710">
                  <c:v>53.571428571428569</c:v>
                </c:pt>
                <c:pt idx="711">
                  <c:v>54.285714285714285</c:v>
                </c:pt>
                <c:pt idx="712">
                  <c:v>55.000000000000007</c:v>
                </c:pt>
                <c:pt idx="713">
                  <c:v>55.714285714285715</c:v>
                </c:pt>
                <c:pt idx="714">
                  <c:v>56.428571428571431</c:v>
                </c:pt>
                <c:pt idx="715">
                  <c:v>57.142857142857139</c:v>
                </c:pt>
                <c:pt idx="716">
                  <c:v>57.857142857142861</c:v>
                </c:pt>
                <c:pt idx="717">
                  <c:v>58.571428571428577</c:v>
                </c:pt>
                <c:pt idx="718">
                  <c:v>59.285714285714285</c:v>
                </c:pt>
                <c:pt idx="719">
                  <c:v>60</c:v>
                </c:pt>
                <c:pt idx="720">
                  <c:v>60.714285714285708</c:v>
                </c:pt>
                <c:pt idx="721">
                  <c:v>61.428571428571431</c:v>
                </c:pt>
                <c:pt idx="722">
                  <c:v>62.142857142857146</c:v>
                </c:pt>
                <c:pt idx="723">
                  <c:v>62.857142857142854</c:v>
                </c:pt>
                <c:pt idx="724">
                  <c:v>63.571428571428569</c:v>
                </c:pt>
                <c:pt idx="725">
                  <c:v>64.285714285714292</c:v>
                </c:pt>
                <c:pt idx="726">
                  <c:v>65</c:v>
                </c:pt>
                <c:pt idx="727">
                  <c:v>65.714285714285708</c:v>
                </c:pt>
                <c:pt idx="728">
                  <c:v>66.428571428571431</c:v>
                </c:pt>
                <c:pt idx="729">
                  <c:v>67.142857142857139</c:v>
                </c:pt>
                <c:pt idx="730">
                  <c:v>67.857142857142861</c:v>
                </c:pt>
                <c:pt idx="731">
                  <c:v>68.571428571428569</c:v>
                </c:pt>
                <c:pt idx="732">
                  <c:v>69.285714285714278</c:v>
                </c:pt>
                <c:pt idx="733">
                  <c:v>70</c:v>
                </c:pt>
                <c:pt idx="734">
                  <c:v>70.714285714285722</c:v>
                </c:pt>
                <c:pt idx="735">
                  <c:v>71.428571428571431</c:v>
                </c:pt>
                <c:pt idx="736">
                  <c:v>72.142857142857139</c:v>
                </c:pt>
                <c:pt idx="737">
                  <c:v>72.857142857142847</c:v>
                </c:pt>
                <c:pt idx="738">
                  <c:v>73.571428571428584</c:v>
                </c:pt>
                <c:pt idx="739">
                  <c:v>74.285714285714292</c:v>
                </c:pt>
                <c:pt idx="740">
                  <c:v>75</c:v>
                </c:pt>
                <c:pt idx="741">
                  <c:v>75.714285714285708</c:v>
                </c:pt>
                <c:pt idx="742">
                  <c:v>76.428571428571416</c:v>
                </c:pt>
                <c:pt idx="743">
                  <c:v>77.142857142857153</c:v>
                </c:pt>
                <c:pt idx="744">
                  <c:v>77.857142857142861</c:v>
                </c:pt>
                <c:pt idx="745">
                  <c:v>78.571428571428569</c:v>
                </c:pt>
                <c:pt idx="746">
                  <c:v>79.285714285714278</c:v>
                </c:pt>
                <c:pt idx="747">
                  <c:v>80</c:v>
                </c:pt>
                <c:pt idx="748">
                  <c:v>80.714285714285722</c:v>
                </c:pt>
                <c:pt idx="749">
                  <c:v>81.428571428571431</c:v>
                </c:pt>
                <c:pt idx="750">
                  <c:v>82.142857142857139</c:v>
                </c:pt>
                <c:pt idx="751">
                  <c:v>82.857142857142861</c:v>
                </c:pt>
                <c:pt idx="752">
                  <c:v>83.571428571428569</c:v>
                </c:pt>
                <c:pt idx="753">
                  <c:v>84.285714285714292</c:v>
                </c:pt>
                <c:pt idx="754">
                  <c:v>85</c:v>
                </c:pt>
                <c:pt idx="755">
                  <c:v>85.714285714285708</c:v>
                </c:pt>
                <c:pt idx="756">
                  <c:v>86.428571428571431</c:v>
                </c:pt>
                <c:pt idx="757">
                  <c:v>87.142857142857139</c:v>
                </c:pt>
                <c:pt idx="758">
                  <c:v>87.857142857142861</c:v>
                </c:pt>
                <c:pt idx="759">
                  <c:v>88.571428571428569</c:v>
                </c:pt>
                <c:pt idx="760">
                  <c:v>89.285714285714292</c:v>
                </c:pt>
                <c:pt idx="761">
                  <c:v>90</c:v>
                </c:pt>
                <c:pt idx="762">
                  <c:v>90.714285714285708</c:v>
                </c:pt>
                <c:pt idx="763">
                  <c:v>91.428571428571431</c:v>
                </c:pt>
                <c:pt idx="764">
                  <c:v>92.142857142857139</c:v>
                </c:pt>
                <c:pt idx="765">
                  <c:v>92.857142857142861</c:v>
                </c:pt>
                <c:pt idx="766">
                  <c:v>93.571428571428569</c:v>
                </c:pt>
                <c:pt idx="767">
                  <c:v>94.285714285714278</c:v>
                </c:pt>
                <c:pt idx="768">
                  <c:v>95</c:v>
                </c:pt>
                <c:pt idx="769">
                  <c:v>95.714285714285722</c:v>
                </c:pt>
                <c:pt idx="770">
                  <c:v>96.428571428571431</c:v>
                </c:pt>
                <c:pt idx="771">
                  <c:v>97.142857142857139</c:v>
                </c:pt>
                <c:pt idx="772">
                  <c:v>97.857142857142847</c:v>
                </c:pt>
                <c:pt idx="773">
                  <c:v>98.571428571428584</c:v>
                </c:pt>
                <c:pt idx="774">
                  <c:v>99.285714285714292</c:v>
                </c:pt>
                <c:pt idx="775">
                  <c:v>100</c:v>
                </c:pt>
                <c:pt idx="776">
                  <c:v>0.90090090090090091</c:v>
                </c:pt>
                <c:pt idx="777">
                  <c:v>1.8018018018018018</c:v>
                </c:pt>
                <c:pt idx="778">
                  <c:v>2.7027027027027026</c:v>
                </c:pt>
                <c:pt idx="779">
                  <c:v>3.6036036036036037</c:v>
                </c:pt>
                <c:pt idx="780">
                  <c:v>4.5045045045045047</c:v>
                </c:pt>
                <c:pt idx="781">
                  <c:v>5.4054054054054053</c:v>
                </c:pt>
                <c:pt idx="782">
                  <c:v>6.3063063063063058</c:v>
                </c:pt>
                <c:pt idx="783">
                  <c:v>7.2072072072072073</c:v>
                </c:pt>
                <c:pt idx="784">
                  <c:v>8.1081081081081088</c:v>
                </c:pt>
                <c:pt idx="785">
                  <c:v>9.0090090090090094</c:v>
                </c:pt>
                <c:pt idx="786">
                  <c:v>9.9099099099099099</c:v>
                </c:pt>
                <c:pt idx="787">
                  <c:v>10.810810810810811</c:v>
                </c:pt>
                <c:pt idx="788">
                  <c:v>11.711711711711711</c:v>
                </c:pt>
                <c:pt idx="789">
                  <c:v>12.612612612612612</c:v>
                </c:pt>
                <c:pt idx="790">
                  <c:v>13.513513513513514</c:v>
                </c:pt>
                <c:pt idx="791">
                  <c:v>14.414414414414415</c:v>
                </c:pt>
                <c:pt idx="792">
                  <c:v>15.315315315315313</c:v>
                </c:pt>
                <c:pt idx="793">
                  <c:v>16.216216216216218</c:v>
                </c:pt>
                <c:pt idx="794">
                  <c:v>17.117117117117118</c:v>
                </c:pt>
                <c:pt idx="795">
                  <c:v>18.018018018018019</c:v>
                </c:pt>
                <c:pt idx="796">
                  <c:v>18.918918918918919</c:v>
                </c:pt>
                <c:pt idx="797">
                  <c:v>19.81981981981982</c:v>
                </c:pt>
                <c:pt idx="798">
                  <c:v>20.72072072072072</c:v>
                </c:pt>
                <c:pt idx="799">
                  <c:v>21.621621621621621</c:v>
                </c:pt>
                <c:pt idx="800">
                  <c:v>22.522522522522522</c:v>
                </c:pt>
                <c:pt idx="801">
                  <c:v>23.423423423423422</c:v>
                </c:pt>
                <c:pt idx="802">
                  <c:v>24.324324324324326</c:v>
                </c:pt>
                <c:pt idx="803">
                  <c:v>25.225225225225223</c:v>
                </c:pt>
                <c:pt idx="804">
                  <c:v>26.126126126126124</c:v>
                </c:pt>
                <c:pt idx="805">
                  <c:v>27.027027027027028</c:v>
                </c:pt>
                <c:pt idx="806">
                  <c:v>27.927927927927925</c:v>
                </c:pt>
                <c:pt idx="807">
                  <c:v>28.828828828828829</c:v>
                </c:pt>
                <c:pt idx="808">
                  <c:v>29.72972972972973</c:v>
                </c:pt>
                <c:pt idx="809">
                  <c:v>30.630630630630627</c:v>
                </c:pt>
                <c:pt idx="810">
                  <c:v>31.531531531531531</c:v>
                </c:pt>
                <c:pt idx="811">
                  <c:v>32.432432432432435</c:v>
                </c:pt>
                <c:pt idx="812">
                  <c:v>33.333333333333329</c:v>
                </c:pt>
                <c:pt idx="813">
                  <c:v>34.234234234234236</c:v>
                </c:pt>
                <c:pt idx="814">
                  <c:v>35.135135135135137</c:v>
                </c:pt>
                <c:pt idx="815">
                  <c:v>36.036036036036037</c:v>
                </c:pt>
                <c:pt idx="816">
                  <c:v>36.936936936936938</c:v>
                </c:pt>
                <c:pt idx="817">
                  <c:v>37.837837837837839</c:v>
                </c:pt>
                <c:pt idx="818">
                  <c:v>38.738738738738739</c:v>
                </c:pt>
                <c:pt idx="819">
                  <c:v>39.63963963963964</c:v>
                </c:pt>
                <c:pt idx="820">
                  <c:v>40.54054054054054</c:v>
                </c:pt>
                <c:pt idx="821">
                  <c:v>41.441441441441441</c:v>
                </c:pt>
                <c:pt idx="822">
                  <c:v>42.342342342342342</c:v>
                </c:pt>
                <c:pt idx="823">
                  <c:v>43.243243243243242</c:v>
                </c:pt>
                <c:pt idx="824">
                  <c:v>44.144144144144143</c:v>
                </c:pt>
                <c:pt idx="825">
                  <c:v>45.045045045045043</c:v>
                </c:pt>
                <c:pt idx="826">
                  <c:v>45.945945945945951</c:v>
                </c:pt>
                <c:pt idx="827">
                  <c:v>46.846846846846844</c:v>
                </c:pt>
                <c:pt idx="828">
                  <c:v>47.747747747747752</c:v>
                </c:pt>
                <c:pt idx="829">
                  <c:v>48.648648648648653</c:v>
                </c:pt>
                <c:pt idx="830">
                  <c:v>49.549549549549546</c:v>
                </c:pt>
                <c:pt idx="831">
                  <c:v>50.450450450450447</c:v>
                </c:pt>
                <c:pt idx="832">
                  <c:v>51.351351351351347</c:v>
                </c:pt>
                <c:pt idx="833">
                  <c:v>52.252252252252248</c:v>
                </c:pt>
                <c:pt idx="834">
                  <c:v>53.153153153153156</c:v>
                </c:pt>
                <c:pt idx="835">
                  <c:v>54.054054054054056</c:v>
                </c:pt>
                <c:pt idx="836">
                  <c:v>54.954954954954957</c:v>
                </c:pt>
                <c:pt idx="837">
                  <c:v>55.85585585585585</c:v>
                </c:pt>
                <c:pt idx="838">
                  <c:v>56.756756756756758</c:v>
                </c:pt>
                <c:pt idx="839">
                  <c:v>57.657657657657658</c:v>
                </c:pt>
                <c:pt idx="840">
                  <c:v>58.558558558558559</c:v>
                </c:pt>
                <c:pt idx="841">
                  <c:v>59.45945945945946</c:v>
                </c:pt>
                <c:pt idx="842">
                  <c:v>60.360360360360367</c:v>
                </c:pt>
                <c:pt idx="843">
                  <c:v>61.261261261261254</c:v>
                </c:pt>
                <c:pt idx="844">
                  <c:v>62.162162162162161</c:v>
                </c:pt>
                <c:pt idx="845">
                  <c:v>63.063063063063062</c:v>
                </c:pt>
                <c:pt idx="846">
                  <c:v>63.963963963963963</c:v>
                </c:pt>
                <c:pt idx="847">
                  <c:v>64.86486486486487</c:v>
                </c:pt>
                <c:pt idx="848">
                  <c:v>65.765765765765778</c:v>
                </c:pt>
                <c:pt idx="849">
                  <c:v>66.666666666666657</c:v>
                </c:pt>
                <c:pt idx="850">
                  <c:v>67.567567567567565</c:v>
                </c:pt>
                <c:pt idx="851">
                  <c:v>68.468468468468473</c:v>
                </c:pt>
                <c:pt idx="852">
                  <c:v>69.369369369369366</c:v>
                </c:pt>
                <c:pt idx="853">
                  <c:v>70.270270270270274</c:v>
                </c:pt>
                <c:pt idx="854">
                  <c:v>71.171171171171167</c:v>
                </c:pt>
                <c:pt idx="855">
                  <c:v>72.072072072072075</c:v>
                </c:pt>
                <c:pt idx="856">
                  <c:v>72.972972972972968</c:v>
                </c:pt>
                <c:pt idx="857">
                  <c:v>73.873873873873876</c:v>
                </c:pt>
                <c:pt idx="858">
                  <c:v>74.774774774774784</c:v>
                </c:pt>
                <c:pt idx="859">
                  <c:v>75.675675675675677</c:v>
                </c:pt>
                <c:pt idx="860">
                  <c:v>76.576576576576571</c:v>
                </c:pt>
                <c:pt idx="861">
                  <c:v>77.477477477477478</c:v>
                </c:pt>
                <c:pt idx="862">
                  <c:v>78.378378378378372</c:v>
                </c:pt>
                <c:pt idx="863">
                  <c:v>79.27927927927928</c:v>
                </c:pt>
                <c:pt idx="864">
                  <c:v>80.180180180180187</c:v>
                </c:pt>
                <c:pt idx="865">
                  <c:v>81.081081081081081</c:v>
                </c:pt>
                <c:pt idx="866">
                  <c:v>81.981981981981974</c:v>
                </c:pt>
                <c:pt idx="867">
                  <c:v>82.882882882882882</c:v>
                </c:pt>
                <c:pt idx="868">
                  <c:v>83.78378378378379</c:v>
                </c:pt>
                <c:pt idx="869">
                  <c:v>84.684684684684683</c:v>
                </c:pt>
                <c:pt idx="870">
                  <c:v>85.585585585585591</c:v>
                </c:pt>
                <c:pt idx="871">
                  <c:v>86.486486486486484</c:v>
                </c:pt>
                <c:pt idx="872">
                  <c:v>87.387387387387378</c:v>
                </c:pt>
                <c:pt idx="873">
                  <c:v>88.288288288288285</c:v>
                </c:pt>
                <c:pt idx="874">
                  <c:v>89.189189189189193</c:v>
                </c:pt>
                <c:pt idx="875">
                  <c:v>90.090090090090087</c:v>
                </c:pt>
                <c:pt idx="876">
                  <c:v>90.990990990990994</c:v>
                </c:pt>
                <c:pt idx="877">
                  <c:v>91.891891891891902</c:v>
                </c:pt>
                <c:pt idx="878">
                  <c:v>92.792792792792795</c:v>
                </c:pt>
                <c:pt idx="879">
                  <c:v>93.693693693693689</c:v>
                </c:pt>
                <c:pt idx="880">
                  <c:v>94.594594594594597</c:v>
                </c:pt>
                <c:pt idx="881">
                  <c:v>95.495495495495504</c:v>
                </c:pt>
                <c:pt idx="882">
                  <c:v>96.396396396396398</c:v>
                </c:pt>
                <c:pt idx="883">
                  <c:v>97.297297297297305</c:v>
                </c:pt>
                <c:pt idx="884">
                  <c:v>98.198198198198199</c:v>
                </c:pt>
                <c:pt idx="885">
                  <c:v>99.099099099099092</c:v>
                </c:pt>
                <c:pt idx="886">
                  <c:v>100</c:v>
                </c:pt>
                <c:pt idx="887">
                  <c:v>0.79365079365079361</c:v>
                </c:pt>
                <c:pt idx="888">
                  <c:v>1.5873015873015872</c:v>
                </c:pt>
                <c:pt idx="889">
                  <c:v>2.3809523809523809</c:v>
                </c:pt>
                <c:pt idx="890">
                  <c:v>3.1746031746031744</c:v>
                </c:pt>
                <c:pt idx="891">
                  <c:v>3.9682539682539679</c:v>
                </c:pt>
                <c:pt idx="892">
                  <c:v>4.7619047619047619</c:v>
                </c:pt>
                <c:pt idx="893">
                  <c:v>5.5555555555555554</c:v>
                </c:pt>
                <c:pt idx="894">
                  <c:v>6.3492063492063489</c:v>
                </c:pt>
                <c:pt idx="895">
                  <c:v>7.1428571428571423</c:v>
                </c:pt>
                <c:pt idx="896">
                  <c:v>7.9365079365079358</c:v>
                </c:pt>
                <c:pt idx="897">
                  <c:v>8.7301587301587293</c:v>
                </c:pt>
                <c:pt idx="898">
                  <c:v>9.5238095238095237</c:v>
                </c:pt>
                <c:pt idx="899">
                  <c:v>10.317460317460316</c:v>
                </c:pt>
                <c:pt idx="900">
                  <c:v>11.111111111111111</c:v>
                </c:pt>
                <c:pt idx="901">
                  <c:v>11.904761904761903</c:v>
                </c:pt>
                <c:pt idx="902">
                  <c:v>12.698412698412698</c:v>
                </c:pt>
                <c:pt idx="903">
                  <c:v>13.492063492063492</c:v>
                </c:pt>
                <c:pt idx="904">
                  <c:v>14.285714285714285</c:v>
                </c:pt>
                <c:pt idx="905">
                  <c:v>15.079365079365079</c:v>
                </c:pt>
                <c:pt idx="906">
                  <c:v>15.873015873015872</c:v>
                </c:pt>
                <c:pt idx="907">
                  <c:v>16.666666666666664</c:v>
                </c:pt>
                <c:pt idx="908">
                  <c:v>17.460317460317459</c:v>
                </c:pt>
                <c:pt idx="909">
                  <c:v>18.253968253968253</c:v>
                </c:pt>
                <c:pt idx="910">
                  <c:v>19.047619047619047</c:v>
                </c:pt>
                <c:pt idx="911">
                  <c:v>19.841269841269842</c:v>
                </c:pt>
                <c:pt idx="912">
                  <c:v>20.634920634920633</c:v>
                </c:pt>
                <c:pt idx="913">
                  <c:v>21.428571428571427</c:v>
                </c:pt>
                <c:pt idx="914">
                  <c:v>22.222222222222221</c:v>
                </c:pt>
                <c:pt idx="915">
                  <c:v>23.015873015873016</c:v>
                </c:pt>
                <c:pt idx="916">
                  <c:v>23.809523809523807</c:v>
                </c:pt>
                <c:pt idx="917">
                  <c:v>24.603174603174601</c:v>
                </c:pt>
                <c:pt idx="918">
                  <c:v>25.396825396825395</c:v>
                </c:pt>
                <c:pt idx="919">
                  <c:v>26.190476190476193</c:v>
                </c:pt>
                <c:pt idx="920">
                  <c:v>26.984126984126984</c:v>
                </c:pt>
                <c:pt idx="921">
                  <c:v>27.777777777777779</c:v>
                </c:pt>
                <c:pt idx="922">
                  <c:v>28.571428571428569</c:v>
                </c:pt>
                <c:pt idx="923">
                  <c:v>29.365079365079367</c:v>
                </c:pt>
                <c:pt idx="924">
                  <c:v>30.158730158730158</c:v>
                </c:pt>
                <c:pt idx="925">
                  <c:v>30.952380952380953</c:v>
                </c:pt>
                <c:pt idx="926">
                  <c:v>31.746031746031743</c:v>
                </c:pt>
                <c:pt idx="927">
                  <c:v>32.539682539682538</c:v>
                </c:pt>
                <c:pt idx="928">
                  <c:v>33.333333333333329</c:v>
                </c:pt>
                <c:pt idx="929">
                  <c:v>34.126984126984127</c:v>
                </c:pt>
                <c:pt idx="930">
                  <c:v>34.920634920634917</c:v>
                </c:pt>
                <c:pt idx="931">
                  <c:v>35.714285714285715</c:v>
                </c:pt>
                <c:pt idx="932">
                  <c:v>36.507936507936506</c:v>
                </c:pt>
                <c:pt idx="933">
                  <c:v>37.301587301587304</c:v>
                </c:pt>
                <c:pt idx="934">
                  <c:v>38.095238095238095</c:v>
                </c:pt>
                <c:pt idx="935">
                  <c:v>38.888888888888893</c:v>
                </c:pt>
                <c:pt idx="936">
                  <c:v>39.682539682539684</c:v>
                </c:pt>
                <c:pt idx="937">
                  <c:v>40.476190476190474</c:v>
                </c:pt>
                <c:pt idx="938">
                  <c:v>41.269841269841265</c:v>
                </c:pt>
                <c:pt idx="939">
                  <c:v>42.063492063492063</c:v>
                </c:pt>
                <c:pt idx="940">
                  <c:v>42.857142857142854</c:v>
                </c:pt>
                <c:pt idx="941">
                  <c:v>43.650793650793652</c:v>
                </c:pt>
                <c:pt idx="942">
                  <c:v>44.444444444444443</c:v>
                </c:pt>
                <c:pt idx="943">
                  <c:v>45.238095238095241</c:v>
                </c:pt>
                <c:pt idx="944">
                  <c:v>46.031746031746032</c:v>
                </c:pt>
                <c:pt idx="945">
                  <c:v>46.825396825396822</c:v>
                </c:pt>
                <c:pt idx="946">
                  <c:v>47.619047619047613</c:v>
                </c:pt>
                <c:pt idx="947">
                  <c:v>48.412698412698411</c:v>
                </c:pt>
                <c:pt idx="948">
                  <c:v>49.206349206349202</c:v>
                </c:pt>
                <c:pt idx="949">
                  <c:v>50</c:v>
                </c:pt>
                <c:pt idx="950">
                  <c:v>50.793650793650791</c:v>
                </c:pt>
                <c:pt idx="951">
                  <c:v>51.587301587301596</c:v>
                </c:pt>
                <c:pt idx="952">
                  <c:v>52.380952380952387</c:v>
                </c:pt>
                <c:pt idx="953">
                  <c:v>53.174603174603178</c:v>
                </c:pt>
                <c:pt idx="954">
                  <c:v>53.968253968253968</c:v>
                </c:pt>
                <c:pt idx="955">
                  <c:v>54.761904761904766</c:v>
                </c:pt>
                <c:pt idx="956">
                  <c:v>55.555555555555557</c:v>
                </c:pt>
                <c:pt idx="957">
                  <c:v>56.349206349206348</c:v>
                </c:pt>
                <c:pt idx="958">
                  <c:v>57.142857142857139</c:v>
                </c:pt>
                <c:pt idx="959">
                  <c:v>57.936507936507944</c:v>
                </c:pt>
                <c:pt idx="960">
                  <c:v>58.730158730158735</c:v>
                </c:pt>
                <c:pt idx="961">
                  <c:v>59.523809523809526</c:v>
                </c:pt>
                <c:pt idx="962">
                  <c:v>60.317460317460316</c:v>
                </c:pt>
                <c:pt idx="963">
                  <c:v>61.111111111111114</c:v>
                </c:pt>
                <c:pt idx="964">
                  <c:v>61.904761904761905</c:v>
                </c:pt>
                <c:pt idx="965">
                  <c:v>62.698412698412696</c:v>
                </c:pt>
                <c:pt idx="966">
                  <c:v>63.492063492063487</c:v>
                </c:pt>
                <c:pt idx="967">
                  <c:v>64.285714285714292</c:v>
                </c:pt>
                <c:pt idx="968">
                  <c:v>65.079365079365076</c:v>
                </c:pt>
                <c:pt idx="969">
                  <c:v>65.873015873015873</c:v>
                </c:pt>
                <c:pt idx="970">
                  <c:v>66.666666666666657</c:v>
                </c:pt>
                <c:pt idx="971">
                  <c:v>67.460317460317469</c:v>
                </c:pt>
                <c:pt idx="972">
                  <c:v>68.253968253968253</c:v>
                </c:pt>
                <c:pt idx="973">
                  <c:v>69.047619047619051</c:v>
                </c:pt>
                <c:pt idx="974">
                  <c:v>69.841269841269835</c:v>
                </c:pt>
                <c:pt idx="975">
                  <c:v>70.634920634920633</c:v>
                </c:pt>
                <c:pt idx="976">
                  <c:v>71.428571428571431</c:v>
                </c:pt>
                <c:pt idx="977">
                  <c:v>72.222222222222214</c:v>
                </c:pt>
                <c:pt idx="978">
                  <c:v>73.015873015873012</c:v>
                </c:pt>
                <c:pt idx="979">
                  <c:v>73.80952380952381</c:v>
                </c:pt>
                <c:pt idx="980">
                  <c:v>74.603174603174608</c:v>
                </c:pt>
                <c:pt idx="981">
                  <c:v>75.396825396825392</c:v>
                </c:pt>
                <c:pt idx="982">
                  <c:v>76.19047619047619</c:v>
                </c:pt>
                <c:pt idx="983">
                  <c:v>76.984126984126988</c:v>
                </c:pt>
                <c:pt idx="984">
                  <c:v>77.777777777777786</c:v>
                </c:pt>
                <c:pt idx="985">
                  <c:v>78.571428571428569</c:v>
                </c:pt>
                <c:pt idx="986">
                  <c:v>79.365079365079367</c:v>
                </c:pt>
                <c:pt idx="987">
                  <c:v>80.158730158730165</c:v>
                </c:pt>
                <c:pt idx="988">
                  <c:v>80.952380952380949</c:v>
                </c:pt>
                <c:pt idx="989">
                  <c:v>81.746031746031747</c:v>
                </c:pt>
                <c:pt idx="990">
                  <c:v>82.539682539682531</c:v>
                </c:pt>
                <c:pt idx="991">
                  <c:v>83.333333333333343</c:v>
                </c:pt>
                <c:pt idx="992">
                  <c:v>84.126984126984127</c:v>
                </c:pt>
                <c:pt idx="993">
                  <c:v>84.920634920634924</c:v>
                </c:pt>
                <c:pt idx="994">
                  <c:v>85.714285714285708</c:v>
                </c:pt>
                <c:pt idx="995">
                  <c:v>86.507936507936506</c:v>
                </c:pt>
                <c:pt idx="996">
                  <c:v>87.301587301587304</c:v>
                </c:pt>
                <c:pt idx="997">
                  <c:v>88.095238095238088</c:v>
                </c:pt>
                <c:pt idx="998">
                  <c:v>88.888888888888886</c:v>
                </c:pt>
                <c:pt idx="999">
                  <c:v>89.682539682539684</c:v>
                </c:pt>
                <c:pt idx="1000">
                  <c:v>90.476190476190482</c:v>
                </c:pt>
                <c:pt idx="1001">
                  <c:v>91.269841269841265</c:v>
                </c:pt>
                <c:pt idx="1002">
                  <c:v>92.063492063492063</c:v>
                </c:pt>
                <c:pt idx="1003">
                  <c:v>92.857142857142861</c:v>
                </c:pt>
                <c:pt idx="1004">
                  <c:v>93.650793650793645</c:v>
                </c:pt>
                <c:pt idx="1005">
                  <c:v>94.444444444444443</c:v>
                </c:pt>
                <c:pt idx="1006">
                  <c:v>95.238095238095227</c:v>
                </c:pt>
                <c:pt idx="1007">
                  <c:v>96.031746031746039</c:v>
                </c:pt>
                <c:pt idx="1008">
                  <c:v>96.825396825396822</c:v>
                </c:pt>
                <c:pt idx="1009">
                  <c:v>97.61904761904762</c:v>
                </c:pt>
                <c:pt idx="1010">
                  <c:v>98.412698412698404</c:v>
                </c:pt>
                <c:pt idx="1011">
                  <c:v>99.206349206349216</c:v>
                </c:pt>
                <c:pt idx="1012">
                  <c:v>100</c:v>
                </c:pt>
              </c:numCache>
            </c:numRef>
          </c:xVal>
          <c:yVal>
            <c:numRef>
              <c:f>([4]Sheet1!$E$4,[4]Sheet1!$E$4,[4]Sheet1!$E$4:$E$120,[4]Sheet1!$J$4:$J$121,[4]Sheet1!$O$4:$O$130,[4]Sheet1!$T$4:$T$114,[4]Sheet1!$Y$4:$Y$163,[4]Sheet1!$AD$4:$AD$143,[4]Sheet1!$AI$4:$AI$114,[4]Sheet1!$AN$4:$AN$129)</c:f>
              <c:numCache>
                <c:formatCode>General</c:formatCode>
                <c:ptCount val="10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16.8</c:v>
                </c:pt>
                <c:pt idx="4">
                  <c:v>41.6</c:v>
                </c:pt>
                <c:pt idx="5">
                  <c:v>53.6</c:v>
                </c:pt>
                <c:pt idx="6">
                  <c:v>29.599999999999998</c:v>
                </c:pt>
                <c:pt idx="7">
                  <c:v>2.4</c:v>
                </c:pt>
                <c:pt idx="8">
                  <c:v>20</c:v>
                </c:pt>
                <c:pt idx="9">
                  <c:v>38.4</c:v>
                </c:pt>
                <c:pt idx="10">
                  <c:v>60</c:v>
                </c:pt>
                <c:pt idx="11">
                  <c:v>28.799999999999997</c:v>
                </c:pt>
                <c:pt idx="12">
                  <c:v>19.2</c:v>
                </c:pt>
                <c:pt idx="13">
                  <c:v>49.6</c:v>
                </c:pt>
                <c:pt idx="14">
                  <c:v>21.6</c:v>
                </c:pt>
                <c:pt idx="15">
                  <c:v>15.2</c:v>
                </c:pt>
                <c:pt idx="16">
                  <c:v>9.6</c:v>
                </c:pt>
                <c:pt idx="17">
                  <c:v>16.8</c:v>
                </c:pt>
                <c:pt idx="18">
                  <c:v>25.6</c:v>
                </c:pt>
                <c:pt idx="19">
                  <c:v>8</c:v>
                </c:pt>
                <c:pt idx="20">
                  <c:v>25.6</c:v>
                </c:pt>
                <c:pt idx="21">
                  <c:v>16</c:v>
                </c:pt>
                <c:pt idx="22">
                  <c:v>12</c:v>
                </c:pt>
                <c:pt idx="23">
                  <c:v>22.400000000000002</c:v>
                </c:pt>
                <c:pt idx="24">
                  <c:v>33.6</c:v>
                </c:pt>
                <c:pt idx="25">
                  <c:v>44</c:v>
                </c:pt>
                <c:pt idx="26">
                  <c:v>35.199999999999996</c:v>
                </c:pt>
                <c:pt idx="27">
                  <c:v>23.200000000000003</c:v>
                </c:pt>
                <c:pt idx="28">
                  <c:v>49.6</c:v>
                </c:pt>
                <c:pt idx="29">
                  <c:v>11.200000000000001</c:v>
                </c:pt>
                <c:pt idx="30">
                  <c:v>26.400000000000002</c:v>
                </c:pt>
                <c:pt idx="31">
                  <c:v>42.4</c:v>
                </c:pt>
                <c:pt idx="32">
                  <c:v>31.2</c:v>
                </c:pt>
                <c:pt idx="33">
                  <c:v>45.6</c:v>
                </c:pt>
                <c:pt idx="34">
                  <c:v>31.2</c:v>
                </c:pt>
                <c:pt idx="35">
                  <c:v>24.8</c:v>
                </c:pt>
                <c:pt idx="36">
                  <c:v>66.400000000000006</c:v>
                </c:pt>
                <c:pt idx="37">
                  <c:v>48</c:v>
                </c:pt>
                <c:pt idx="38">
                  <c:v>30.4</c:v>
                </c:pt>
                <c:pt idx="39">
                  <c:v>100</c:v>
                </c:pt>
                <c:pt idx="40">
                  <c:v>55.2</c:v>
                </c:pt>
                <c:pt idx="41">
                  <c:v>58.4</c:v>
                </c:pt>
                <c:pt idx="42">
                  <c:v>62.4</c:v>
                </c:pt>
                <c:pt idx="43">
                  <c:v>92</c:v>
                </c:pt>
                <c:pt idx="44">
                  <c:v>64</c:v>
                </c:pt>
                <c:pt idx="45">
                  <c:v>61.6</c:v>
                </c:pt>
                <c:pt idx="46">
                  <c:v>60</c:v>
                </c:pt>
                <c:pt idx="47">
                  <c:v>54.400000000000006</c:v>
                </c:pt>
                <c:pt idx="48">
                  <c:v>4</c:v>
                </c:pt>
                <c:pt idx="49">
                  <c:v>51.2</c:v>
                </c:pt>
                <c:pt idx="50">
                  <c:v>33.6</c:v>
                </c:pt>
                <c:pt idx="51">
                  <c:v>24.8</c:v>
                </c:pt>
                <c:pt idx="52">
                  <c:v>19.2</c:v>
                </c:pt>
                <c:pt idx="53">
                  <c:v>20</c:v>
                </c:pt>
                <c:pt idx="54">
                  <c:v>22.400000000000002</c:v>
                </c:pt>
                <c:pt idx="55">
                  <c:v>24.8</c:v>
                </c:pt>
                <c:pt idx="56">
                  <c:v>42.4</c:v>
                </c:pt>
                <c:pt idx="57">
                  <c:v>19.2</c:v>
                </c:pt>
                <c:pt idx="58">
                  <c:v>33.6</c:v>
                </c:pt>
                <c:pt idx="59">
                  <c:v>48.8</c:v>
                </c:pt>
                <c:pt idx="60">
                  <c:v>52</c:v>
                </c:pt>
                <c:pt idx="61">
                  <c:v>88.8</c:v>
                </c:pt>
                <c:pt idx="62">
                  <c:v>69.599999999999994</c:v>
                </c:pt>
                <c:pt idx="63">
                  <c:v>51.2</c:v>
                </c:pt>
                <c:pt idx="64">
                  <c:v>54.400000000000006</c:v>
                </c:pt>
                <c:pt idx="65">
                  <c:v>19.2</c:v>
                </c:pt>
                <c:pt idx="66">
                  <c:v>21.6</c:v>
                </c:pt>
                <c:pt idx="67">
                  <c:v>24.8</c:v>
                </c:pt>
                <c:pt idx="68">
                  <c:v>43.2</c:v>
                </c:pt>
                <c:pt idx="69">
                  <c:v>25.6</c:v>
                </c:pt>
                <c:pt idx="70">
                  <c:v>23.200000000000003</c:v>
                </c:pt>
                <c:pt idx="71">
                  <c:v>20.8</c:v>
                </c:pt>
                <c:pt idx="72">
                  <c:v>13.600000000000001</c:v>
                </c:pt>
                <c:pt idx="73">
                  <c:v>12.8</c:v>
                </c:pt>
                <c:pt idx="74">
                  <c:v>12.8</c:v>
                </c:pt>
                <c:pt idx="75">
                  <c:v>20.8</c:v>
                </c:pt>
                <c:pt idx="76">
                  <c:v>24.8</c:v>
                </c:pt>
                <c:pt idx="77">
                  <c:v>23.200000000000003</c:v>
                </c:pt>
                <c:pt idx="78">
                  <c:v>22.400000000000002</c:v>
                </c:pt>
                <c:pt idx="79">
                  <c:v>35.199999999999996</c:v>
                </c:pt>
                <c:pt idx="80">
                  <c:v>26.400000000000002</c:v>
                </c:pt>
                <c:pt idx="81">
                  <c:v>37.6</c:v>
                </c:pt>
                <c:pt idx="82">
                  <c:v>49.6</c:v>
                </c:pt>
                <c:pt idx="83">
                  <c:v>24.8</c:v>
                </c:pt>
                <c:pt idx="84">
                  <c:v>43.2</c:v>
                </c:pt>
                <c:pt idx="85">
                  <c:v>50.4</c:v>
                </c:pt>
                <c:pt idx="86">
                  <c:v>58.4</c:v>
                </c:pt>
                <c:pt idx="87">
                  <c:v>50.4</c:v>
                </c:pt>
                <c:pt idx="88">
                  <c:v>40</c:v>
                </c:pt>
                <c:pt idx="89">
                  <c:v>46.400000000000006</c:v>
                </c:pt>
                <c:pt idx="90">
                  <c:v>52.800000000000004</c:v>
                </c:pt>
                <c:pt idx="91">
                  <c:v>47.199999999999996</c:v>
                </c:pt>
                <c:pt idx="92">
                  <c:v>36</c:v>
                </c:pt>
                <c:pt idx="93">
                  <c:v>25.6</c:v>
                </c:pt>
                <c:pt idx="94">
                  <c:v>16</c:v>
                </c:pt>
                <c:pt idx="95">
                  <c:v>46.400000000000006</c:v>
                </c:pt>
                <c:pt idx="96">
                  <c:v>28.000000000000004</c:v>
                </c:pt>
                <c:pt idx="97">
                  <c:v>10.4</c:v>
                </c:pt>
                <c:pt idx="98">
                  <c:v>16</c:v>
                </c:pt>
                <c:pt idx="99">
                  <c:v>8</c:v>
                </c:pt>
                <c:pt idx="100">
                  <c:v>22.400000000000002</c:v>
                </c:pt>
                <c:pt idx="101">
                  <c:v>1.6</c:v>
                </c:pt>
                <c:pt idx="102">
                  <c:v>12.8</c:v>
                </c:pt>
                <c:pt idx="103">
                  <c:v>8</c:v>
                </c:pt>
                <c:pt idx="104">
                  <c:v>3.2</c:v>
                </c:pt>
                <c:pt idx="105">
                  <c:v>6.4</c:v>
                </c:pt>
                <c:pt idx="106">
                  <c:v>0</c:v>
                </c:pt>
                <c:pt idx="107">
                  <c:v>17.599999999999998</c:v>
                </c:pt>
                <c:pt idx="108">
                  <c:v>35.199999999999996</c:v>
                </c:pt>
                <c:pt idx="109">
                  <c:v>11.200000000000001</c:v>
                </c:pt>
                <c:pt idx="110">
                  <c:v>12</c:v>
                </c:pt>
                <c:pt idx="111">
                  <c:v>16</c:v>
                </c:pt>
                <c:pt idx="112">
                  <c:v>20</c:v>
                </c:pt>
                <c:pt idx="113">
                  <c:v>0</c:v>
                </c:pt>
                <c:pt idx="114">
                  <c:v>1.6</c:v>
                </c:pt>
                <c:pt idx="115">
                  <c:v>3.2</c:v>
                </c:pt>
                <c:pt idx="116">
                  <c:v>1.6</c:v>
                </c:pt>
                <c:pt idx="117">
                  <c:v>24.8</c:v>
                </c:pt>
                <c:pt idx="118">
                  <c:v>20.8</c:v>
                </c:pt>
                <c:pt idx="119">
                  <c:v>35.714285714285715</c:v>
                </c:pt>
                <c:pt idx="120">
                  <c:v>21.428571428571427</c:v>
                </c:pt>
                <c:pt idx="121">
                  <c:v>10.714285714285714</c:v>
                </c:pt>
                <c:pt idx="122">
                  <c:v>0</c:v>
                </c:pt>
                <c:pt idx="123">
                  <c:v>28.571428571428569</c:v>
                </c:pt>
                <c:pt idx="124">
                  <c:v>20.238095238095237</c:v>
                </c:pt>
                <c:pt idx="125">
                  <c:v>22.61904761904762</c:v>
                </c:pt>
                <c:pt idx="126">
                  <c:v>26.190476190476193</c:v>
                </c:pt>
                <c:pt idx="127">
                  <c:v>50</c:v>
                </c:pt>
                <c:pt idx="128">
                  <c:v>33.333333333333329</c:v>
                </c:pt>
                <c:pt idx="129">
                  <c:v>36.904761904761905</c:v>
                </c:pt>
                <c:pt idx="130">
                  <c:v>41.666666666666671</c:v>
                </c:pt>
                <c:pt idx="131">
                  <c:v>36.904761904761905</c:v>
                </c:pt>
                <c:pt idx="132">
                  <c:v>69.047619047619051</c:v>
                </c:pt>
                <c:pt idx="133">
                  <c:v>52.380952380952387</c:v>
                </c:pt>
                <c:pt idx="134">
                  <c:v>36.904761904761905</c:v>
                </c:pt>
                <c:pt idx="135">
                  <c:v>41.666666666666671</c:v>
                </c:pt>
                <c:pt idx="136">
                  <c:v>48.80952380952381</c:v>
                </c:pt>
                <c:pt idx="137">
                  <c:v>55.952380952380956</c:v>
                </c:pt>
                <c:pt idx="138">
                  <c:v>29.761904761904763</c:v>
                </c:pt>
                <c:pt idx="139">
                  <c:v>33.333333333333329</c:v>
                </c:pt>
                <c:pt idx="140">
                  <c:v>39.285714285714285</c:v>
                </c:pt>
                <c:pt idx="141">
                  <c:v>45.238095238095241</c:v>
                </c:pt>
                <c:pt idx="142">
                  <c:v>51.19047619047619</c:v>
                </c:pt>
                <c:pt idx="143">
                  <c:v>42.857142857142854</c:v>
                </c:pt>
                <c:pt idx="144">
                  <c:v>42.857142857142854</c:v>
                </c:pt>
                <c:pt idx="145">
                  <c:v>42.857142857142854</c:v>
                </c:pt>
                <c:pt idx="146">
                  <c:v>28.571428571428569</c:v>
                </c:pt>
                <c:pt idx="147">
                  <c:v>26.190476190476193</c:v>
                </c:pt>
                <c:pt idx="148">
                  <c:v>27.380952380952383</c:v>
                </c:pt>
                <c:pt idx="149">
                  <c:v>28.571428571428569</c:v>
                </c:pt>
                <c:pt idx="150">
                  <c:v>23.809523809523807</c:v>
                </c:pt>
                <c:pt idx="151">
                  <c:v>34.523809523809526</c:v>
                </c:pt>
                <c:pt idx="152">
                  <c:v>46.428571428571431</c:v>
                </c:pt>
                <c:pt idx="153">
                  <c:v>76.19047619047619</c:v>
                </c:pt>
                <c:pt idx="154">
                  <c:v>48.80952380952381</c:v>
                </c:pt>
                <c:pt idx="155">
                  <c:v>65.476190476190482</c:v>
                </c:pt>
                <c:pt idx="156">
                  <c:v>82.142857142857139</c:v>
                </c:pt>
                <c:pt idx="157">
                  <c:v>89.285714285714292</c:v>
                </c:pt>
                <c:pt idx="158">
                  <c:v>98.80952380952381</c:v>
                </c:pt>
                <c:pt idx="159">
                  <c:v>89.285714285714292</c:v>
                </c:pt>
                <c:pt idx="160">
                  <c:v>79.761904761904773</c:v>
                </c:pt>
                <c:pt idx="161">
                  <c:v>57.142857142857139</c:v>
                </c:pt>
                <c:pt idx="162">
                  <c:v>23.809523809523807</c:v>
                </c:pt>
                <c:pt idx="163">
                  <c:v>26.190476190476193</c:v>
                </c:pt>
                <c:pt idx="164">
                  <c:v>28.571428571428569</c:v>
                </c:pt>
                <c:pt idx="165">
                  <c:v>17.857142857142858</c:v>
                </c:pt>
                <c:pt idx="166">
                  <c:v>48.80952380952381</c:v>
                </c:pt>
                <c:pt idx="167">
                  <c:v>48.80952380952381</c:v>
                </c:pt>
                <c:pt idx="168">
                  <c:v>50</c:v>
                </c:pt>
                <c:pt idx="169">
                  <c:v>44.047619047619044</c:v>
                </c:pt>
                <c:pt idx="170">
                  <c:v>57.142857142857139</c:v>
                </c:pt>
                <c:pt idx="171">
                  <c:v>70.238095238095227</c:v>
                </c:pt>
                <c:pt idx="172">
                  <c:v>35.714285714285715</c:v>
                </c:pt>
                <c:pt idx="173">
                  <c:v>100</c:v>
                </c:pt>
                <c:pt idx="174">
                  <c:v>71.428571428571431</c:v>
                </c:pt>
                <c:pt idx="175">
                  <c:v>44.047619047619044</c:v>
                </c:pt>
                <c:pt idx="176">
                  <c:v>54.761904761904766</c:v>
                </c:pt>
                <c:pt idx="177">
                  <c:v>70.238095238095227</c:v>
                </c:pt>
                <c:pt idx="178">
                  <c:v>61.904761904761905</c:v>
                </c:pt>
                <c:pt idx="179">
                  <c:v>54.761904761904766</c:v>
                </c:pt>
                <c:pt idx="180">
                  <c:v>82.142857142857139</c:v>
                </c:pt>
                <c:pt idx="181">
                  <c:v>51.19047619047619</c:v>
                </c:pt>
                <c:pt idx="182">
                  <c:v>57.142857142857139</c:v>
                </c:pt>
                <c:pt idx="183">
                  <c:v>64.285714285714292</c:v>
                </c:pt>
                <c:pt idx="184">
                  <c:v>89.285714285714292</c:v>
                </c:pt>
                <c:pt idx="185">
                  <c:v>59.523809523809526</c:v>
                </c:pt>
                <c:pt idx="186">
                  <c:v>30.952380952380953</c:v>
                </c:pt>
                <c:pt idx="187">
                  <c:v>45.238095238095241</c:v>
                </c:pt>
                <c:pt idx="188">
                  <c:v>95.238095238095227</c:v>
                </c:pt>
                <c:pt idx="189">
                  <c:v>69.047619047619051</c:v>
                </c:pt>
                <c:pt idx="190">
                  <c:v>54.761904761904766</c:v>
                </c:pt>
                <c:pt idx="191">
                  <c:v>69.047619047619051</c:v>
                </c:pt>
                <c:pt idx="192">
                  <c:v>50</c:v>
                </c:pt>
                <c:pt idx="193">
                  <c:v>54.761904761904766</c:v>
                </c:pt>
                <c:pt idx="194">
                  <c:v>60.714285714285708</c:v>
                </c:pt>
                <c:pt idx="195">
                  <c:v>61.904761904761905</c:v>
                </c:pt>
                <c:pt idx="196">
                  <c:v>64.285714285714292</c:v>
                </c:pt>
                <c:pt idx="197">
                  <c:v>66.666666666666657</c:v>
                </c:pt>
                <c:pt idx="198">
                  <c:v>70.238095238095227</c:v>
                </c:pt>
                <c:pt idx="199">
                  <c:v>39.285714285714285</c:v>
                </c:pt>
                <c:pt idx="200">
                  <c:v>30.952380952380953</c:v>
                </c:pt>
                <c:pt idx="201">
                  <c:v>27.380952380952383</c:v>
                </c:pt>
                <c:pt idx="202">
                  <c:v>23.809523809523807</c:v>
                </c:pt>
                <c:pt idx="203">
                  <c:v>46.428571428571431</c:v>
                </c:pt>
                <c:pt idx="204">
                  <c:v>64.285714285714292</c:v>
                </c:pt>
                <c:pt idx="205">
                  <c:v>47.619047619047613</c:v>
                </c:pt>
                <c:pt idx="206">
                  <c:v>30.952380952380953</c:v>
                </c:pt>
                <c:pt idx="207">
                  <c:v>14.285714285714285</c:v>
                </c:pt>
                <c:pt idx="208">
                  <c:v>2.3809523809523809</c:v>
                </c:pt>
                <c:pt idx="209">
                  <c:v>9.5238095238095237</c:v>
                </c:pt>
                <c:pt idx="210">
                  <c:v>17.857142857142858</c:v>
                </c:pt>
                <c:pt idx="211">
                  <c:v>33.333333333333329</c:v>
                </c:pt>
                <c:pt idx="212">
                  <c:v>28.571428571428569</c:v>
                </c:pt>
                <c:pt idx="213">
                  <c:v>27.380952380952383</c:v>
                </c:pt>
                <c:pt idx="214">
                  <c:v>26.190476190476193</c:v>
                </c:pt>
                <c:pt idx="215">
                  <c:v>20.238095238095237</c:v>
                </c:pt>
                <c:pt idx="216">
                  <c:v>30.952380952380953</c:v>
                </c:pt>
                <c:pt idx="217">
                  <c:v>26.190476190476193</c:v>
                </c:pt>
                <c:pt idx="218">
                  <c:v>22.61904761904762</c:v>
                </c:pt>
                <c:pt idx="219">
                  <c:v>20.238095238095237</c:v>
                </c:pt>
                <c:pt idx="220">
                  <c:v>34.523809523809526</c:v>
                </c:pt>
                <c:pt idx="221">
                  <c:v>22.61904761904762</c:v>
                </c:pt>
                <c:pt idx="222">
                  <c:v>10.714285714285714</c:v>
                </c:pt>
                <c:pt idx="223">
                  <c:v>8.3333333333333321</c:v>
                </c:pt>
                <c:pt idx="224">
                  <c:v>15.476190476190476</c:v>
                </c:pt>
                <c:pt idx="225">
                  <c:v>22.61904761904762</c:v>
                </c:pt>
                <c:pt idx="226">
                  <c:v>29.761904761904763</c:v>
                </c:pt>
                <c:pt idx="227">
                  <c:v>11.904761904761903</c:v>
                </c:pt>
                <c:pt idx="228">
                  <c:v>29.761904761904763</c:v>
                </c:pt>
                <c:pt idx="229">
                  <c:v>25</c:v>
                </c:pt>
                <c:pt idx="230">
                  <c:v>21.428571428571427</c:v>
                </c:pt>
                <c:pt idx="231">
                  <c:v>35.714285714285715</c:v>
                </c:pt>
                <c:pt idx="232">
                  <c:v>15.476190476190476</c:v>
                </c:pt>
                <c:pt idx="233">
                  <c:v>17.857142857142858</c:v>
                </c:pt>
                <c:pt idx="234">
                  <c:v>21.428571428571427</c:v>
                </c:pt>
                <c:pt idx="235">
                  <c:v>9.5238095238095237</c:v>
                </c:pt>
                <c:pt idx="236">
                  <c:v>0</c:v>
                </c:pt>
                <c:pt idx="237">
                  <c:v>38.016528925619838</c:v>
                </c:pt>
                <c:pt idx="238">
                  <c:v>38.016528925619838</c:v>
                </c:pt>
                <c:pt idx="239">
                  <c:v>23.966942148760332</c:v>
                </c:pt>
                <c:pt idx="240">
                  <c:v>41.32231404958678</c:v>
                </c:pt>
                <c:pt idx="241">
                  <c:v>17.355371900826448</c:v>
                </c:pt>
                <c:pt idx="242">
                  <c:v>42.97520661157025</c:v>
                </c:pt>
                <c:pt idx="243">
                  <c:v>75.206611570247944</c:v>
                </c:pt>
                <c:pt idx="244">
                  <c:v>50.413223140495866</c:v>
                </c:pt>
                <c:pt idx="245">
                  <c:v>10.743801652892563</c:v>
                </c:pt>
                <c:pt idx="246">
                  <c:v>38.016528925619838</c:v>
                </c:pt>
                <c:pt idx="247">
                  <c:v>33.884297520661157</c:v>
                </c:pt>
                <c:pt idx="248">
                  <c:v>23.966942148760332</c:v>
                </c:pt>
                <c:pt idx="249">
                  <c:v>56.198347107438018</c:v>
                </c:pt>
                <c:pt idx="250">
                  <c:v>34.710743801652896</c:v>
                </c:pt>
                <c:pt idx="251">
                  <c:v>27.27272727272727</c:v>
                </c:pt>
                <c:pt idx="252">
                  <c:v>17.355371900826448</c:v>
                </c:pt>
                <c:pt idx="253">
                  <c:v>29.75206611570248</c:v>
                </c:pt>
                <c:pt idx="254">
                  <c:v>9.9173553719008272</c:v>
                </c:pt>
                <c:pt idx="255">
                  <c:v>22.314049586776861</c:v>
                </c:pt>
                <c:pt idx="256">
                  <c:v>42.97520661157025</c:v>
                </c:pt>
                <c:pt idx="257">
                  <c:v>39.669421487603309</c:v>
                </c:pt>
                <c:pt idx="258">
                  <c:v>37.190082644628099</c:v>
                </c:pt>
                <c:pt idx="259">
                  <c:v>30.578512396694212</c:v>
                </c:pt>
                <c:pt idx="260">
                  <c:v>17.355371900826448</c:v>
                </c:pt>
                <c:pt idx="261">
                  <c:v>42.148760330578511</c:v>
                </c:pt>
                <c:pt idx="262">
                  <c:v>48.760330578512395</c:v>
                </c:pt>
                <c:pt idx="263">
                  <c:v>27.27272727272727</c:v>
                </c:pt>
                <c:pt idx="264">
                  <c:v>41.32231404958678</c:v>
                </c:pt>
                <c:pt idx="265">
                  <c:v>26.446280991735538</c:v>
                </c:pt>
                <c:pt idx="266">
                  <c:v>42.97520661157025</c:v>
                </c:pt>
                <c:pt idx="267">
                  <c:v>32.231404958677686</c:v>
                </c:pt>
                <c:pt idx="268">
                  <c:v>28.925619834710741</c:v>
                </c:pt>
                <c:pt idx="269">
                  <c:v>68.59504132231406</c:v>
                </c:pt>
                <c:pt idx="270">
                  <c:v>46.280991735537192</c:v>
                </c:pt>
                <c:pt idx="271">
                  <c:v>49.586776859504134</c:v>
                </c:pt>
                <c:pt idx="272">
                  <c:v>32.231404958677686</c:v>
                </c:pt>
                <c:pt idx="273">
                  <c:v>62.809917355371901</c:v>
                </c:pt>
                <c:pt idx="274">
                  <c:v>35.537190082644628</c:v>
                </c:pt>
                <c:pt idx="275">
                  <c:v>48.760330578512395</c:v>
                </c:pt>
                <c:pt idx="276">
                  <c:v>14.87603305785124</c:v>
                </c:pt>
                <c:pt idx="277">
                  <c:v>61.983471074380169</c:v>
                </c:pt>
                <c:pt idx="278">
                  <c:v>12.396694214876034</c:v>
                </c:pt>
                <c:pt idx="279">
                  <c:v>25.619834710743799</c:v>
                </c:pt>
                <c:pt idx="280">
                  <c:v>38.84297520661157</c:v>
                </c:pt>
                <c:pt idx="281">
                  <c:v>11.570247933884298</c:v>
                </c:pt>
                <c:pt idx="282">
                  <c:v>47.933884297520663</c:v>
                </c:pt>
                <c:pt idx="283">
                  <c:v>42.97520661157025</c:v>
                </c:pt>
                <c:pt idx="284">
                  <c:v>35.537190082644628</c:v>
                </c:pt>
                <c:pt idx="285">
                  <c:v>62.809917355371901</c:v>
                </c:pt>
                <c:pt idx="286">
                  <c:v>44.628099173553721</c:v>
                </c:pt>
                <c:pt idx="287">
                  <c:v>44.628099173553721</c:v>
                </c:pt>
                <c:pt idx="288">
                  <c:v>26.446280991735538</c:v>
                </c:pt>
                <c:pt idx="289">
                  <c:v>30.578512396694212</c:v>
                </c:pt>
                <c:pt idx="290">
                  <c:v>57.02479338842975</c:v>
                </c:pt>
                <c:pt idx="291">
                  <c:v>27.27272727272727</c:v>
                </c:pt>
                <c:pt idx="292">
                  <c:v>25.619834710743799</c:v>
                </c:pt>
                <c:pt idx="293">
                  <c:v>53.719008264462808</c:v>
                </c:pt>
                <c:pt idx="294">
                  <c:v>61.983471074380169</c:v>
                </c:pt>
                <c:pt idx="295">
                  <c:v>38.016528925619838</c:v>
                </c:pt>
                <c:pt idx="296">
                  <c:v>35.537190082644628</c:v>
                </c:pt>
                <c:pt idx="297">
                  <c:v>42.97520661157025</c:v>
                </c:pt>
                <c:pt idx="298">
                  <c:v>68.59504132231406</c:v>
                </c:pt>
                <c:pt idx="299">
                  <c:v>49.586776859504134</c:v>
                </c:pt>
                <c:pt idx="300">
                  <c:v>23.966942148760332</c:v>
                </c:pt>
                <c:pt idx="301">
                  <c:v>25.619834710743799</c:v>
                </c:pt>
                <c:pt idx="302">
                  <c:v>16.528925619834713</c:v>
                </c:pt>
                <c:pt idx="303">
                  <c:v>16.528925619834713</c:v>
                </c:pt>
                <c:pt idx="304">
                  <c:v>33.057851239669425</c:v>
                </c:pt>
                <c:pt idx="305">
                  <c:v>73.553719008264466</c:v>
                </c:pt>
                <c:pt idx="306">
                  <c:v>9.9173553719008272</c:v>
                </c:pt>
                <c:pt idx="307">
                  <c:v>28.925619834710741</c:v>
                </c:pt>
                <c:pt idx="308">
                  <c:v>43.801652892561982</c:v>
                </c:pt>
                <c:pt idx="309">
                  <c:v>30.578512396694212</c:v>
                </c:pt>
                <c:pt idx="310">
                  <c:v>57.851239669421481</c:v>
                </c:pt>
                <c:pt idx="311">
                  <c:v>45.454545454545453</c:v>
                </c:pt>
                <c:pt idx="312">
                  <c:v>52.066115702479344</c:v>
                </c:pt>
                <c:pt idx="313">
                  <c:v>61.157024793388423</c:v>
                </c:pt>
                <c:pt idx="314">
                  <c:v>62.809917355371901</c:v>
                </c:pt>
                <c:pt idx="315">
                  <c:v>64.462809917355372</c:v>
                </c:pt>
                <c:pt idx="316">
                  <c:v>42.97520661157025</c:v>
                </c:pt>
                <c:pt idx="317">
                  <c:v>33.057851239669425</c:v>
                </c:pt>
                <c:pt idx="318">
                  <c:v>56.198347107438018</c:v>
                </c:pt>
                <c:pt idx="319">
                  <c:v>46.280991735537192</c:v>
                </c:pt>
                <c:pt idx="320">
                  <c:v>20.66115702479339</c:v>
                </c:pt>
                <c:pt idx="321">
                  <c:v>57.851239669421481</c:v>
                </c:pt>
                <c:pt idx="322">
                  <c:v>47.933884297520663</c:v>
                </c:pt>
                <c:pt idx="323">
                  <c:v>47.933884297520663</c:v>
                </c:pt>
                <c:pt idx="324">
                  <c:v>45.454545454545453</c:v>
                </c:pt>
                <c:pt idx="325">
                  <c:v>32.231404958677686</c:v>
                </c:pt>
                <c:pt idx="326">
                  <c:v>48.760330578512395</c:v>
                </c:pt>
                <c:pt idx="327">
                  <c:v>38.84297520661157</c:v>
                </c:pt>
                <c:pt idx="328">
                  <c:v>40.495867768595041</c:v>
                </c:pt>
                <c:pt idx="329">
                  <c:v>40.495867768595041</c:v>
                </c:pt>
                <c:pt idx="330">
                  <c:v>65.289256198347118</c:v>
                </c:pt>
                <c:pt idx="331">
                  <c:v>44.628099173553721</c:v>
                </c:pt>
                <c:pt idx="332">
                  <c:v>16.528925619834713</c:v>
                </c:pt>
                <c:pt idx="333">
                  <c:v>46.280991735537192</c:v>
                </c:pt>
                <c:pt idx="334">
                  <c:v>27.27272727272727</c:v>
                </c:pt>
                <c:pt idx="335">
                  <c:v>26.446280991735538</c:v>
                </c:pt>
                <c:pt idx="336">
                  <c:v>36.363636363636367</c:v>
                </c:pt>
                <c:pt idx="337">
                  <c:v>38.84297520661157</c:v>
                </c:pt>
                <c:pt idx="338">
                  <c:v>26.446280991735538</c:v>
                </c:pt>
                <c:pt idx="339">
                  <c:v>37.190082644628099</c:v>
                </c:pt>
                <c:pt idx="340">
                  <c:v>8.2644628099173563</c:v>
                </c:pt>
                <c:pt idx="341">
                  <c:v>36.363636363636367</c:v>
                </c:pt>
                <c:pt idx="342">
                  <c:v>30.578512396694212</c:v>
                </c:pt>
                <c:pt idx="343">
                  <c:v>44.628099173553721</c:v>
                </c:pt>
                <c:pt idx="344">
                  <c:v>38.016528925619838</c:v>
                </c:pt>
                <c:pt idx="345">
                  <c:v>38.016528925619838</c:v>
                </c:pt>
                <c:pt idx="346">
                  <c:v>41.32231404958678</c:v>
                </c:pt>
                <c:pt idx="347">
                  <c:v>20.66115702479339</c:v>
                </c:pt>
                <c:pt idx="348">
                  <c:v>11.570247933884298</c:v>
                </c:pt>
                <c:pt idx="349">
                  <c:v>44.628099173553721</c:v>
                </c:pt>
                <c:pt idx="350">
                  <c:v>46.280991735537192</c:v>
                </c:pt>
                <c:pt idx="351">
                  <c:v>47.107438016528924</c:v>
                </c:pt>
                <c:pt idx="352">
                  <c:v>32.231404958677686</c:v>
                </c:pt>
                <c:pt idx="353">
                  <c:v>28.099173553719009</c:v>
                </c:pt>
                <c:pt idx="354">
                  <c:v>24.793388429752067</c:v>
                </c:pt>
                <c:pt idx="355">
                  <c:v>23.140495867768596</c:v>
                </c:pt>
                <c:pt idx="356">
                  <c:v>14.049586776859504</c:v>
                </c:pt>
                <c:pt idx="357">
                  <c:v>37.190082644628099</c:v>
                </c:pt>
                <c:pt idx="358">
                  <c:v>34.710743801652896</c:v>
                </c:pt>
                <c:pt idx="359">
                  <c:v>51.239669421487598</c:v>
                </c:pt>
                <c:pt idx="360">
                  <c:v>5.785123966942149</c:v>
                </c:pt>
                <c:pt idx="361">
                  <c:v>18.181818181818183</c:v>
                </c:pt>
                <c:pt idx="362">
                  <c:v>33.057851239669425</c:v>
                </c:pt>
                <c:pt idx="363">
                  <c:v>21.487603305785125</c:v>
                </c:pt>
                <c:pt idx="364">
                  <c:v>31.782945736434108</c:v>
                </c:pt>
                <c:pt idx="365">
                  <c:v>26.356589147286826</c:v>
                </c:pt>
                <c:pt idx="366">
                  <c:v>19.379844961240313</c:v>
                </c:pt>
                <c:pt idx="367">
                  <c:v>25.581395348837212</c:v>
                </c:pt>
                <c:pt idx="368">
                  <c:v>19.379844961240313</c:v>
                </c:pt>
                <c:pt idx="369">
                  <c:v>30.232558139534881</c:v>
                </c:pt>
                <c:pt idx="370">
                  <c:v>8.5271317829457356</c:v>
                </c:pt>
                <c:pt idx="371">
                  <c:v>26.356589147286826</c:v>
                </c:pt>
                <c:pt idx="372">
                  <c:v>20.930232558139537</c:v>
                </c:pt>
                <c:pt idx="373">
                  <c:v>16.279069767441861</c:v>
                </c:pt>
                <c:pt idx="374">
                  <c:v>29.457364341085274</c:v>
                </c:pt>
                <c:pt idx="375">
                  <c:v>37.209302325581397</c:v>
                </c:pt>
                <c:pt idx="376">
                  <c:v>33.333333333333329</c:v>
                </c:pt>
                <c:pt idx="377">
                  <c:v>9.3023255813953494</c:v>
                </c:pt>
                <c:pt idx="378">
                  <c:v>9.3023255813953494</c:v>
                </c:pt>
                <c:pt idx="379">
                  <c:v>27.131782945736433</c:v>
                </c:pt>
                <c:pt idx="380">
                  <c:v>18.604651162790699</c:v>
                </c:pt>
                <c:pt idx="381">
                  <c:v>21.705426356589147</c:v>
                </c:pt>
                <c:pt idx="382">
                  <c:v>25.581395348837212</c:v>
                </c:pt>
                <c:pt idx="383">
                  <c:v>17.829457364341085</c:v>
                </c:pt>
                <c:pt idx="384">
                  <c:v>25.581395348837212</c:v>
                </c:pt>
                <c:pt idx="385">
                  <c:v>34.883720930232556</c:v>
                </c:pt>
                <c:pt idx="386">
                  <c:v>9.3023255813953494</c:v>
                </c:pt>
                <c:pt idx="387">
                  <c:v>28.68217054263566</c:v>
                </c:pt>
                <c:pt idx="388">
                  <c:v>31.782945736434108</c:v>
                </c:pt>
                <c:pt idx="389">
                  <c:v>41.860465116279073</c:v>
                </c:pt>
                <c:pt idx="390">
                  <c:v>30.232558139534881</c:v>
                </c:pt>
                <c:pt idx="391">
                  <c:v>22.480620155038761</c:v>
                </c:pt>
                <c:pt idx="392">
                  <c:v>14.728682170542637</c:v>
                </c:pt>
                <c:pt idx="393">
                  <c:v>41.085271317829459</c:v>
                </c:pt>
                <c:pt idx="394">
                  <c:v>17.054263565891471</c:v>
                </c:pt>
                <c:pt idx="395">
                  <c:v>49.612403100775197</c:v>
                </c:pt>
                <c:pt idx="396">
                  <c:v>31.782945736434108</c:v>
                </c:pt>
                <c:pt idx="397">
                  <c:v>24.806201550387598</c:v>
                </c:pt>
                <c:pt idx="398">
                  <c:v>9.3023255813953494</c:v>
                </c:pt>
                <c:pt idx="399">
                  <c:v>33.333333333333329</c:v>
                </c:pt>
                <c:pt idx="400">
                  <c:v>27.906976744186046</c:v>
                </c:pt>
                <c:pt idx="401">
                  <c:v>23.255813953488371</c:v>
                </c:pt>
                <c:pt idx="402">
                  <c:v>20.155038759689923</c:v>
                </c:pt>
                <c:pt idx="403">
                  <c:v>17.829457364341085</c:v>
                </c:pt>
                <c:pt idx="404">
                  <c:v>22.480620155038761</c:v>
                </c:pt>
                <c:pt idx="405">
                  <c:v>14.728682170542637</c:v>
                </c:pt>
                <c:pt idx="406">
                  <c:v>44.186046511627907</c:v>
                </c:pt>
                <c:pt idx="407">
                  <c:v>21.705426356589147</c:v>
                </c:pt>
                <c:pt idx="408">
                  <c:v>27.131782945736433</c:v>
                </c:pt>
                <c:pt idx="409">
                  <c:v>39.534883720930232</c:v>
                </c:pt>
                <c:pt idx="410">
                  <c:v>25.581395348837212</c:v>
                </c:pt>
                <c:pt idx="411">
                  <c:v>12.403100775193799</c:v>
                </c:pt>
                <c:pt idx="412">
                  <c:v>56.589147286821706</c:v>
                </c:pt>
                <c:pt idx="413">
                  <c:v>20.155038759689923</c:v>
                </c:pt>
                <c:pt idx="414">
                  <c:v>23.255813953488371</c:v>
                </c:pt>
                <c:pt idx="415">
                  <c:v>27.131782945736433</c:v>
                </c:pt>
                <c:pt idx="416">
                  <c:v>23.255813953488371</c:v>
                </c:pt>
                <c:pt idx="417">
                  <c:v>24.806201550387598</c:v>
                </c:pt>
                <c:pt idx="418">
                  <c:v>27.131782945736433</c:v>
                </c:pt>
                <c:pt idx="419">
                  <c:v>25.581395348837212</c:v>
                </c:pt>
                <c:pt idx="420">
                  <c:v>24.031007751937985</c:v>
                </c:pt>
                <c:pt idx="421">
                  <c:v>38.759689922480625</c:v>
                </c:pt>
                <c:pt idx="422">
                  <c:v>11.627906976744185</c:v>
                </c:pt>
                <c:pt idx="423">
                  <c:v>47.286821705426355</c:v>
                </c:pt>
                <c:pt idx="424">
                  <c:v>38.759689922480625</c:v>
                </c:pt>
                <c:pt idx="425">
                  <c:v>24.031007751937985</c:v>
                </c:pt>
                <c:pt idx="426">
                  <c:v>21.705426356589147</c:v>
                </c:pt>
                <c:pt idx="427">
                  <c:v>27.131782945736433</c:v>
                </c:pt>
                <c:pt idx="428">
                  <c:v>20.930232558139537</c:v>
                </c:pt>
                <c:pt idx="429">
                  <c:v>21.705426356589147</c:v>
                </c:pt>
                <c:pt idx="430">
                  <c:v>22.480620155038761</c:v>
                </c:pt>
                <c:pt idx="431">
                  <c:v>44.186046511627907</c:v>
                </c:pt>
                <c:pt idx="432">
                  <c:v>24.806201550387598</c:v>
                </c:pt>
                <c:pt idx="433">
                  <c:v>36.434108527131784</c:v>
                </c:pt>
                <c:pt idx="434">
                  <c:v>20.930232558139537</c:v>
                </c:pt>
                <c:pt idx="435">
                  <c:v>18.604651162790699</c:v>
                </c:pt>
                <c:pt idx="436">
                  <c:v>22.480620155038761</c:v>
                </c:pt>
                <c:pt idx="437">
                  <c:v>11.627906976744185</c:v>
                </c:pt>
                <c:pt idx="438">
                  <c:v>18.604651162790699</c:v>
                </c:pt>
                <c:pt idx="439">
                  <c:v>25.581395348837212</c:v>
                </c:pt>
                <c:pt idx="440">
                  <c:v>27.131782945736433</c:v>
                </c:pt>
                <c:pt idx="441">
                  <c:v>21.705426356589147</c:v>
                </c:pt>
                <c:pt idx="442">
                  <c:v>20.155038759689923</c:v>
                </c:pt>
                <c:pt idx="443">
                  <c:v>30.232558139534881</c:v>
                </c:pt>
                <c:pt idx="444">
                  <c:v>25.581395348837212</c:v>
                </c:pt>
                <c:pt idx="445">
                  <c:v>24.806201550387598</c:v>
                </c:pt>
                <c:pt idx="446">
                  <c:v>17.054263565891471</c:v>
                </c:pt>
                <c:pt idx="447">
                  <c:v>20.930232558139537</c:v>
                </c:pt>
                <c:pt idx="448">
                  <c:v>22.480620155038761</c:v>
                </c:pt>
                <c:pt idx="449">
                  <c:v>24.031007751937985</c:v>
                </c:pt>
                <c:pt idx="450">
                  <c:v>16.279069767441861</c:v>
                </c:pt>
                <c:pt idx="451">
                  <c:v>14.728682170542637</c:v>
                </c:pt>
                <c:pt idx="452">
                  <c:v>24.806201550387598</c:v>
                </c:pt>
                <c:pt idx="453">
                  <c:v>21.705426356589147</c:v>
                </c:pt>
                <c:pt idx="454">
                  <c:v>23.255813953488371</c:v>
                </c:pt>
                <c:pt idx="455">
                  <c:v>26.356589147286826</c:v>
                </c:pt>
                <c:pt idx="456">
                  <c:v>22.480620155038761</c:v>
                </c:pt>
                <c:pt idx="457">
                  <c:v>17.829457364341085</c:v>
                </c:pt>
                <c:pt idx="458">
                  <c:v>13.953488372093023</c:v>
                </c:pt>
                <c:pt idx="459">
                  <c:v>39.534883720930232</c:v>
                </c:pt>
                <c:pt idx="460">
                  <c:v>17.054263565891471</c:v>
                </c:pt>
                <c:pt idx="461">
                  <c:v>24.806201550387598</c:v>
                </c:pt>
                <c:pt idx="462">
                  <c:v>6.2015503875968996</c:v>
                </c:pt>
                <c:pt idx="463">
                  <c:v>44.186046511627907</c:v>
                </c:pt>
                <c:pt idx="464">
                  <c:v>31.782945736434108</c:v>
                </c:pt>
                <c:pt idx="465">
                  <c:v>23.255813953488371</c:v>
                </c:pt>
                <c:pt idx="466">
                  <c:v>23.255813953488371</c:v>
                </c:pt>
                <c:pt idx="467">
                  <c:v>23.255813953488371</c:v>
                </c:pt>
                <c:pt idx="468">
                  <c:v>24.031007751937985</c:v>
                </c:pt>
                <c:pt idx="469">
                  <c:v>24.031007751937985</c:v>
                </c:pt>
                <c:pt idx="470">
                  <c:v>19.379844961240313</c:v>
                </c:pt>
                <c:pt idx="471">
                  <c:v>19.379844961240313</c:v>
                </c:pt>
                <c:pt idx="472">
                  <c:v>14.728682170542637</c:v>
                </c:pt>
                <c:pt idx="473">
                  <c:v>36.434108527131784</c:v>
                </c:pt>
                <c:pt idx="474">
                  <c:v>24.031007751937985</c:v>
                </c:pt>
                <c:pt idx="475">
                  <c:v>29.838709677419356</c:v>
                </c:pt>
                <c:pt idx="476">
                  <c:v>12.903225806451612</c:v>
                </c:pt>
                <c:pt idx="477">
                  <c:v>6.4516129032258061</c:v>
                </c:pt>
                <c:pt idx="478">
                  <c:v>29.838709677419356</c:v>
                </c:pt>
                <c:pt idx="479">
                  <c:v>25</c:v>
                </c:pt>
                <c:pt idx="480">
                  <c:v>26.612903225806448</c:v>
                </c:pt>
                <c:pt idx="481">
                  <c:v>12.096774193548388</c:v>
                </c:pt>
                <c:pt idx="482">
                  <c:v>14.516129032258066</c:v>
                </c:pt>
                <c:pt idx="483">
                  <c:v>12.096774193548388</c:v>
                </c:pt>
                <c:pt idx="484">
                  <c:v>22.58064516129032</c:v>
                </c:pt>
                <c:pt idx="485">
                  <c:v>19.35483870967742</c:v>
                </c:pt>
                <c:pt idx="486">
                  <c:v>5.6451612903225801</c:v>
                </c:pt>
                <c:pt idx="487">
                  <c:v>12.096774193548388</c:v>
                </c:pt>
                <c:pt idx="488">
                  <c:v>17.741935483870968</c:v>
                </c:pt>
                <c:pt idx="489">
                  <c:v>35.483870967741936</c:v>
                </c:pt>
                <c:pt idx="490">
                  <c:v>34.677419354838712</c:v>
                </c:pt>
                <c:pt idx="491">
                  <c:v>20.161290322580644</c:v>
                </c:pt>
                <c:pt idx="492">
                  <c:v>13.709677419354838</c:v>
                </c:pt>
                <c:pt idx="493">
                  <c:v>7.2580645161290329</c:v>
                </c:pt>
                <c:pt idx="494">
                  <c:v>33.064516129032256</c:v>
                </c:pt>
                <c:pt idx="495">
                  <c:v>33.87096774193548</c:v>
                </c:pt>
                <c:pt idx="496">
                  <c:v>19.35483870967742</c:v>
                </c:pt>
                <c:pt idx="497">
                  <c:v>16.129032258064516</c:v>
                </c:pt>
                <c:pt idx="498">
                  <c:v>30.64516129032258</c:v>
                </c:pt>
                <c:pt idx="499">
                  <c:v>22.58064516129032</c:v>
                </c:pt>
                <c:pt idx="500">
                  <c:v>20.161290322580644</c:v>
                </c:pt>
                <c:pt idx="501">
                  <c:v>18.548387096774192</c:v>
                </c:pt>
                <c:pt idx="502">
                  <c:v>28.225806451612907</c:v>
                </c:pt>
                <c:pt idx="503">
                  <c:v>16.93548387096774</c:v>
                </c:pt>
                <c:pt idx="504">
                  <c:v>70.967741935483872</c:v>
                </c:pt>
                <c:pt idx="505">
                  <c:v>24.193548387096776</c:v>
                </c:pt>
                <c:pt idx="506">
                  <c:v>25.806451612903224</c:v>
                </c:pt>
                <c:pt idx="507">
                  <c:v>24.193548387096776</c:v>
                </c:pt>
                <c:pt idx="508">
                  <c:v>35.483870967741936</c:v>
                </c:pt>
                <c:pt idx="509">
                  <c:v>27.419354838709676</c:v>
                </c:pt>
                <c:pt idx="510">
                  <c:v>27.419354838709676</c:v>
                </c:pt>
                <c:pt idx="511">
                  <c:v>27.419354838709676</c:v>
                </c:pt>
                <c:pt idx="512">
                  <c:v>33.064516129032256</c:v>
                </c:pt>
                <c:pt idx="513">
                  <c:v>25.806451612903224</c:v>
                </c:pt>
                <c:pt idx="514">
                  <c:v>24.193548387096776</c:v>
                </c:pt>
                <c:pt idx="515">
                  <c:v>42.741935483870968</c:v>
                </c:pt>
                <c:pt idx="516">
                  <c:v>30.64516129032258</c:v>
                </c:pt>
                <c:pt idx="517">
                  <c:v>59.677419354838712</c:v>
                </c:pt>
                <c:pt idx="518">
                  <c:v>46.774193548387096</c:v>
                </c:pt>
                <c:pt idx="519">
                  <c:v>38.70967741935484</c:v>
                </c:pt>
                <c:pt idx="520">
                  <c:v>45.161290322580641</c:v>
                </c:pt>
                <c:pt idx="521">
                  <c:v>50</c:v>
                </c:pt>
                <c:pt idx="522">
                  <c:v>41.12903225806452</c:v>
                </c:pt>
                <c:pt idx="523">
                  <c:v>22.58064516129032</c:v>
                </c:pt>
                <c:pt idx="524">
                  <c:v>26.612903225806448</c:v>
                </c:pt>
                <c:pt idx="525">
                  <c:v>29.838709677419356</c:v>
                </c:pt>
                <c:pt idx="526">
                  <c:v>11.29032258064516</c:v>
                </c:pt>
                <c:pt idx="527">
                  <c:v>36.29032258064516</c:v>
                </c:pt>
                <c:pt idx="528">
                  <c:v>29.032258064516132</c:v>
                </c:pt>
                <c:pt idx="529">
                  <c:v>22.58064516129032</c:v>
                </c:pt>
                <c:pt idx="530">
                  <c:v>23.387096774193548</c:v>
                </c:pt>
                <c:pt idx="531">
                  <c:v>16.129032258064516</c:v>
                </c:pt>
                <c:pt idx="532">
                  <c:v>21.774193548387096</c:v>
                </c:pt>
                <c:pt idx="533">
                  <c:v>8.064516129032258</c:v>
                </c:pt>
                <c:pt idx="534">
                  <c:v>28.225806451612907</c:v>
                </c:pt>
                <c:pt idx="535">
                  <c:v>24.193548387096776</c:v>
                </c:pt>
                <c:pt idx="536">
                  <c:v>29.838709677419356</c:v>
                </c:pt>
                <c:pt idx="537">
                  <c:v>35.483870967741936</c:v>
                </c:pt>
                <c:pt idx="538">
                  <c:v>19.35483870967742</c:v>
                </c:pt>
                <c:pt idx="539">
                  <c:v>10.483870967741936</c:v>
                </c:pt>
                <c:pt idx="540">
                  <c:v>42.741935483870968</c:v>
                </c:pt>
                <c:pt idx="541">
                  <c:v>18.548387096774192</c:v>
                </c:pt>
                <c:pt idx="542">
                  <c:v>29.838709677419356</c:v>
                </c:pt>
                <c:pt idx="543">
                  <c:v>11.29032258064516</c:v>
                </c:pt>
                <c:pt idx="544">
                  <c:v>8.870967741935484</c:v>
                </c:pt>
                <c:pt idx="545">
                  <c:v>9.67741935483871</c:v>
                </c:pt>
                <c:pt idx="546">
                  <c:v>23.387096774193548</c:v>
                </c:pt>
                <c:pt idx="547">
                  <c:v>37.096774193548384</c:v>
                </c:pt>
                <c:pt idx="548">
                  <c:v>37.096774193548384</c:v>
                </c:pt>
                <c:pt idx="549">
                  <c:v>42.741935483870968</c:v>
                </c:pt>
                <c:pt idx="550">
                  <c:v>19.35483870967742</c:v>
                </c:pt>
                <c:pt idx="551">
                  <c:v>17.741935483870968</c:v>
                </c:pt>
                <c:pt idx="552">
                  <c:v>14.516129032258066</c:v>
                </c:pt>
                <c:pt idx="553">
                  <c:v>8.870967741935484</c:v>
                </c:pt>
                <c:pt idx="554">
                  <c:v>32.258064516129032</c:v>
                </c:pt>
                <c:pt idx="555">
                  <c:v>46.774193548387096</c:v>
                </c:pt>
                <c:pt idx="556">
                  <c:v>37.903225806451616</c:v>
                </c:pt>
                <c:pt idx="557">
                  <c:v>48.387096774193552</c:v>
                </c:pt>
                <c:pt idx="558">
                  <c:v>20.967741935483872</c:v>
                </c:pt>
                <c:pt idx="559">
                  <c:v>18.548387096774192</c:v>
                </c:pt>
                <c:pt idx="560">
                  <c:v>8.870967741935484</c:v>
                </c:pt>
                <c:pt idx="561">
                  <c:v>13.709677419354838</c:v>
                </c:pt>
                <c:pt idx="562">
                  <c:v>24.193548387096776</c:v>
                </c:pt>
                <c:pt idx="563">
                  <c:v>25.806451612903224</c:v>
                </c:pt>
                <c:pt idx="564">
                  <c:v>16.129032258064516</c:v>
                </c:pt>
                <c:pt idx="565">
                  <c:v>14.516129032258066</c:v>
                </c:pt>
                <c:pt idx="566">
                  <c:v>11.29032258064516</c:v>
                </c:pt>
                <c:pt idx="567">
                  <c:v>2.4193548387096775</c:v>
                </c:pt>
                <c:pt idx="568">
                  <c:v>37.903225806451616</c:v>
                </c:pt>
                <c:pt idx="569">
                  <c:v>25.806451612903224</c:v>
                </c:pt>
                <c:pt idx="570">
                  <c:v>16.129032258064516</c:v>
                </c:pt>
                <c:pt idx="571">
                  <c:v>29.032258064516132</c:v>
                </c:pt>
                <c:pt idx="572">
                  <c:v>13.709677419354838</c:v>
                </c:pt>
                <c:pt idx="573">
                  <c:v>21.774193548387096</c:v>
                </c:pt>
                <c:pt idx="574">
                  <c:v>29.838709677419356</c:v>
                </c:pt>
                <c:pt idx="575">
                  <c:v>17.741935483870968</c:v>
                </c:pt>
                <c:pt idx="576">
                  <c:v>35.483870967741936</c:v>
                </c:pt>
                <c:pt idx="577">
                  <c:v>53.225806451612897</c:v>
                </c:pt>
                <c:pt idx="578">
                  <c:v>40.322580645161288</c:v>
                </c:pt>
                <c:pt idx="579">
                  <c:v>16.129032258064516</c:v>
                </c:pt>
                <c:pt idx="580">
                  <c:v>30.64516129032258</c:v>
                </c:pt>
                <c:pt idx="581">
                  <c:v>38.70967741935484</c:v>
                </c:pt>
                <c:pt idx="582">
                  <c:v>17.741935483870968</c:v>
                </c:pt>
                <c:pt idx="583">
                  <c:v>23.387096774193548</c:v>
                </c:pt>
                <c:pt idx="584">
                  <c:v>25</c:v>
                </c:pt>
                <c:pt idx="585">
                  <c:v>27.419354838709676</c:v>
                </c:pt>
                <c:pt idx="586">
                  <c:v>39.516129032258064</c:v>
                </c:pt>
                <c:pt idx="587">
                  <c:v>26.612903225806448</c:v>
                </c:pt>
                <c:pt idx="588">
                  <c:v>32.258064516129032</c:v>
                </c:pt>
                <c:pt idx="589">
                  <c:v>35.483870967741936</c:v>
                </c:pt>
                <c:pt idx="590">
                  <c:v>21.774193548387096</c:v>
                </c:pt>
                <c:pt idx="591">
                  <c:v>37.903225806451616</c:v>
                </c:pt>
                <c:pt idx="592">
                  <c:v>44.354838709677416</c:v>
                </c:pt>
                <c:pt idx="593">
                  <c:v>18.548387096774192</c:v>
                </c:pt>
                <c:pt idx="594">
                  <c:v>24.193548387096776</c:v>
                </c:pt>
                <c:pt idx="595">
                  <c:v>26.612903225806448</c:v>
                </c:pt>
                <c:pt idx="596">
                  <c:v>23.387096774193548</c:v>
                </c:pt>
                <c:pt idx="597">
                  <c:v>13.709677419354838</c:v>
                </c:pt>
                <c:pt idx="598">
                  <c:v>20.967741935483872</c:v>
                </c:pt>
                <c:pt idx="599">
                  <c:v>29.032258064516132</c:v>
                </c:pt>
                <c:pt idx="600">
                  <c:v>21.774193548387096</c:v>
                </c:pt>
                <c:pt idx="601">
                  <c:v>9.67741935483871</c:v>
                </c:pt>
                <c:pt idx="602">
                  <c:v>15.32258064516129</c:v>
                </c:pt>
                <c:pt idx="603">
                  <c:v>8.870967741935484</c:v>
                </c:pt>
                <c:pt idx="604">
                  <c:v>13.709677419354838</c:v>
                </c:pt>
                <c:pt idx="605">
                  <c:v>22.58064516129032</c:v>
                </c:pt>
                <c:pt idx="606">
                  <c:v>20.967741935483872</c:v>
                </c:pt>
                <c:pt idx="607">
                  <c:v>23.387096774193548</c:v>
                </c:pt>
                <c:pt idx="608">
                  <c:v>4.032258064516129</c:v>
                </c:pt>
                <c:pt idx="609">
                  <c:v>12.096774193548388</c:v>
                </c:pt>
                <c:pt idx="610">
                  <c:v>16.129032258064516</c:v>
                </c:pt>
                <c:pt idx="611">
                  <c:v>24.193548387096776</c:v>
                </c:pt>
                <c:pt idx="612">
                  <c:v>17.741935483870968</c:v>
                </c:pt>
                <c:pt idx="613">
                  <c:v>17.741935483870968</c:v>
                </c:pt>
                <c:pt idx="614">
                  <c:v>9.67741935483871</c:v>
                </c:pt>
                <c:pt idx="615">
                  <c:v>32.258064516129032</c:v>
                </c:pt>
                <c:pt idx="616">
                  <c:v>25.806451612903224</c:v>
                </c:pt>
                <c:pt idx="617">
                  <c:v>10.483870967741936</c:v>
                </c:pt>
                <c:pt idx="618">
                  <c:v>34.677419354838712</c:v>
                </c:pt>
                <c:pt idx="619">
                  <c:v>20.967741935483872</c:v>
                </c:pt>
                <c:pt idx="620">
                  <c:v>20.161290322580644</c:v>
                </c:pt>
                <c:pt idx="621">
                  <c:v>25</c:v>
                </c:pt>
                <c:pt idx="622">
                  <c:v>12.903225806451612</c:v>
                </c:pt>
                <c:pt idx="623">
                  <c:v>29.032258064516132</c:v>
                </c:pt>
                <c:pt idx="624">
                  <c:v>18.548387096774192</c:v>
                </c:pt>
                <c:pt idx="625">
                  <c:v>8.064516129032258</c:v>
                </c:pt>
                <c:pt idx="626">
                  <c:v>16.93548387096774</c:v>
                </c:pt>
                <c:pt idx="627">
                  <c:v>13.709677419354838</c:v>
                </c:pt>
                <c:pt idx="628">
                  <c:v>28.225806451612907</c:v>
                </c:pt>
                <c:pt idx="629">
                  <c:v>23.387096774193548</c:v>
                </c:pt>
                <c:pt idx="630">
                  <c:v>47.580645161290327</c:v>
                </c:pt>
                <c:pt idx="631">
                  <c:v>22.58064516129032</c:v>
                </c:pt>
                <c:pt idx="632">
                  <c:v>21.774193548387096</c:v>
                </c:pt>
                <c:pt idx="633">
                  <c:v>12.903225806451612</c:v>
                </c:pt>
                <c:pt idx="634">
                  <c:v>29.838709677419356</c:v>
                </c:pt>
                <c:pt idx="635">
                  <c:v>36.84210526315789</c:v>
                </c:pt>
                <c:pt idx="636">
                  <c:v>10.526315789473683</c:v>
                </c:pt>
                <c:pt idx="637">
                  <c:v>14.035087719298245</c:v>
                </c:pt>
                <c:pt idx="638">
                  <c:v>16.666666666666664</c:v>
                </c:pt>
                <c:pt idx="639">
                  <c:v>20.175438596491226</c:v>
                </c:pt>
                <c:pt idx="640">
                  <c:v>22.807017543859647</c:v>
                </c:pt>
                <c:pt idx="641">
                  <c:v>22.807017543859647</c:v>
                </c:pt>
                <c:pt idx="642">
                  <c:v>19.298245614035086</c:v>
                </c:pt>
                <c:pt idx="643">
                  <c:v>15.789473684210526</c:v>
                </c:pt>
                <c:pt idx="644">
                  <c:v>28.07017543859649</c:v>
                </c:pt>
                <c:pt idx="645">
                  <c:v>20.175438596491226</c:v>
                </c:pt>
                <c:pt idx="646">
                  <c:v>22.807017543859647</c:v>
                </c:pt>
                <c:pt idx="647">
                  <c:v>16.666666666666664</c:v>
                </c:pt>
                <c:pt idx="648">
                  <c:v>10.526315789473683</c:v>
                </c:pt>
                <c:pt idx="649">
                  <c:v>41.228070175438596</c:v>
                </c:pt>
                <c:pt idx="650">
                  <c:v>30.701754385964914</c:v>
                </c:pt>
                <c:pt idx="651">
                  <c:v>21.052631578947366</c:v>
                </c:pt>
                <c:pt idx="652">
                  <c:v>12.280701754385964</c:v>
                </c:pt>
                <c:pt idx="653">
                  <c:v>27.192982456140353</c:v>
                </c:pt>
                <c:pt idx="654">
                  <c:v>26.315789473684209</c:v>
                </c:pt>
                <c:pt idx="655">
                  <c:v>19.298245614035086</c:v>
                </c:pt>
                <c:pt idx="656">
                  <c:v>20.175438596491226</c:v>
                </c:pt>
                <c:pt idx="657">
                  <c:v>21.052631578947366</c:v>
                </c:pt>
                <c:pt idx="658">
                  <c:v>33.333333333333329</c:v>
                </c:pt>
                <c:pt idx="659">
                  <c:v>41.228070175438596</c:v>
                </c:pt>
                <c:pt idx="660">
                  <c:v>29.82456140350877</c:v>
                </c:pt>
                <c:pt idx="661">
                  <c:v>18.421052631578945</c:v>
                </c:pt>
                <c:pt idx="662">
                  <c:v>21.052631578947366</c:v>
                </c:pt>
                <c:pt idx="663">
                  <c:v>42.982456140350877</c:v>
                </c:pt>
                <c:pt idx="664">
                  <c:v>20.175438596491226</c:v>
                </c:pt>
                <c:pt idx="665">
                  <c:v>26.315789473684209</c:v>
                </c:pt>
                <c:pt idx="666">
                  <c:v>33.333333333333329</c:v>
                </c:pt>
                <c:pt idx="667">
                  <c:v>36.84210526315789</c:v>
                </c:pt>
                <c:pt idx="668">
                  <c:v>14.035087719298245</c:v>
                </c:pt>
                <c:pt idx="669">
                  <c:v>15.789473684210526</c:v>
                </c:pt>
                <c:pt idx="670">
                  <c:v>18.421052631578945</c:v>
                </c:pt>
                <c:pt idx="671">
                  <c:v>21.052631578947366</c:v>
                </c:pt>
                <c:pt idx="672">
                  <c:v>13.157894736842104</c:v>
                </c:pt>
                <c:pt idx="673">
                  <c:v>28.947368421052634</c:v>
                </c:pt>
                <c:pt idx="674">
                  <c:v>28.947368421052634</c:v>
                </c:pt>
                <c:pt idx="675">
                  <c:v>28.947368421052634</c:v>
                </c:pt>
                <c:pt idx="676">
                  <c:v>22.807017543859647</c:v>
                </c:pt>
                <c:pt idx="677">
                  <c:v>29.82456140350877</c:v>
                </c:pt>
                <c:pt idx="678">
                  <c:v>28.07017543859649</c:v>
                </c:pt>
                <c:pt idx="679">
                  <c:v>27.192982456140353</c:v>
                </c:pt>
                <c:pt idx="680">
                  <c:v>43.859649122807014</c:v>
                </c:pt>
                <c:pt idx="681">
                  <c:v>28.947368421052634</c:v>
                </c:pt>
                <c:pt idx="682">
                  <c:v>33.333333333333329</c:v>
                </c:pt>
                <c:pt idx="683">
                  <c:v>23.684210526315788</c:v>
                </c:pt>
                <c:pt idx="684">
                  <c:v>14.912280701754385</c:v>
                </c:pt>
                <c:pt idx="685">
                  <c:v>25.438596491228072</c:v>
                </c:pt>
                <c:pt idx="686">
                  <c:v>14.912280701754385</c:v>
                </c:pt>
                <c:pt idx="687">
                  <c:v>15.789473684210526</c:v>
                </c:pt>
                <c:pt idx="688">
                  <c:v>17.543859649122805</c:v>
                </c:pt>
                <c:pt idx="689">
                  <c:v>25.438596491228072</c:v>
                </c:pt>
                <c:pt idx="690">
                  <c:v>21.929824561403507</c:v>
                </c:pt>
                <c:pt idx="691">
                  <c:v>28.947368421052634</c:v>
                </c:pt>
                <c:pt idx="692">
                  <c:v>43.859649122807014</c:v>
                </c:pt>
                <c:pt idx="693">
                  <c:v>58.771929824561411</c:v>
                </c:pt>
                <c:pt idx="694">
                  <c:v>31.578947368421051</c:v>
                </c:pt>
                <c:pt idx="695">
                  <c:v>36.84210526315789</c:v>
                </c:pt>
                <c:pt idx="696">
                  <c:v>36.84210526315789</c:v>
                </c:pt>
                <c:pt idx="697">
                  <c:v>48.245614035087719</c:v>
                </c:pt>
                <c:pt idx="698">
                  <c:v>28.07017543859649</c:v>
                </c:pt>
                <c:pt idx="699">
                  <c:v>35.964912280701753</c:v>
                </c:pt>
                <c:pt idx="700">
                  <c:v>35.087719298245609</c:v>
                </c:pt>
                <c:pt idx="701">
                  <c:v>34.210526315789473</c:v>
                </c:pt>
                <c:pt idx="702">
                  <c:v>38.596491228070171</c:v>
                </c:pt>
                <c:pt idx="703">
                  <c:v>41.228070175438596</c:v>
                </c:pt>
                <c:pt idx="704">
                  <c:v>35.087719298245609</c:v>
                </c:pt>
                <c:pt idx="705">
                  <c:v>28.947368421052634</c:v>
                </c:pt>
                <c:pt idx="706">
                  <c:v>29.82456140350877</c:v>
                </c:pt>
                <c:pt idx="707">
                  <c:v>36.84210526315789</c:v>
                </c:pt>
                <c:pt idx="708">
                  <c:v>31.578947368421051</c:v>
                </c:pt>
                <c:pt idx="709">
                  <c:v>27.192982456140353</c:v>
                </c:pt>
                <c:pt idx="710">
                  <c:v>41.228070175438596</c:v>
                </c:pt>
                <c:pt idx="711">
                  <c:v>32.456140350877192</c:v>
                </c:pt>
                <c:pt idx="712">
                  <c:v>35.964912280701753</c:v>
                </c:pt>
                <c:pt idx="713">
                  <c:v>40.350877192982452</c:v>
                </c:pt>
                <c:pt idx="714">
                  <c:v>26.315789473684209</c:v>
                </c:pt>
                <c:pt idx="715">
                  <c:v>50.877192982456144</c:v>
                </c:pt>
                <c:pt idx="716">
                  <c:v>45.614035087719294</c:v>
                </c:pt>
                <c:pt idx="717">
                  <c:v>40.350877192982452</c:v>
                </c:pt>
                <c:pt idx="718">
                  <c:v>48.245614035087719</c:v>
                </c:pt>
                <c:pt idx="719">
                  <c:v>32.456140350877192</c:v>
                </c:pt>
                <c:pt idx="720">
                  <c:v>27.192982456140353</c:v>
                </c:pt>
                <c:pt idx="721">
                  <c:v>21.929824561403507</c:v>
                </c:pt>
                <c:pt idx="722">
                  <c:v>25.438596491228072</c:v>
                </c:pt>
                <c:pt idx="723">
                  <c:v>12.280701754385964</c:v>
                </c:pt>
                <c:pt idx="724">
                  <c:v>28.07017543859649</c:v>
                </c:pt>
                <c:pt idx="725">
                  <c:v>26.315789473684209</c:v>
                </c:pt>
                <c:pt idx="726">
                  <c:v>25.438596491228072</c:v>
                </c:pt>
                <c:pt idx="727">
                  <c:v>24.561403508771928</c:v>
                </c:pt>
                <c:pt idx="728">
                  <c:v>35.964912280701753</c:v>
                </c:pt>
                <c:pt idx="729">
                  <c:v>23.684210526315788</c:v>
                </c:pt>
                <c:pt idx="730">
                  <c:v>11.403508771929824</c:v>
                </c:pt>
                <c:pt idx="731">
                  <c:v>23.684210526315788</c:v>
                </c:pt>
                <c:pt idx="732">
                  <c:v>42.982456140350877</c:v>
                </c:pt>
                <c:pt idx="733">
                  <c:v>29.82456140350877</c:v>
                </c:pt>
                <c:pt idx="734">
                  <c:v>16.666666666666664</c:v>
                </c:pt>
                <c:pt idx="735">
                  <c:v>17.543859649122805</c:v>
                </c:pt>
                <c:pt idx="736">
                  <c:v>29.82456140350877</c:v>
                </c:pt>
                <c:pt idx="737">
                  <c:v>20.175438596491226</c:v>
                </c:pt>
                <c:pt idx="738">
                  <c:v>11.403508771929824</c:v>
                </c:pt>
                <c:pt idx="739">
                  <c:v>7.8947368421052628</c:v>
                </c:pt>
                <c:pt idx="740">
                  <c:v>28.947368421052634</c:v>
                </c:pt>
                <c:pt idx="741">
                  <c:v>21.929824561403507</c:v>
                </c:pt>
                <c:pt idx="742">
                  <c:v>14.912280701754385</c:v>
                </c:pt>
                <c:pt idx="743">
                  <c:v>14.912280701754385</c:v>
                </c:pt>
                <c:pt idx="744">
                  <c:v>31.578947368421051</c:v>
                </c:pt>
                <c:pt idx="745">
                  <c:v>41.228070175438596</c:v>
                </c:pt>
                <c:pt idx="746">
                  <c:v>14.912280701754385</c:v>
                </c:pt>
                <c:pt idx="747">
                  <c:v>20.175438596491226</c:v>
                </c:pt>
                <c:pt idx="748">
                  <c:v>17.543859649122805</c:v>
                </c:pt>
                <c:pt idx="749">
                  <c:v>14.912280701754385</c:v>
                </c:pt>
                <c:pt idx="750">
                  <c:v>20.175438596491226</c:v>
                </c:pt>
                <c:pt idx="751">
                  <c:v>25.438596491228072</c:v>
                </c:pt>
                <c:pt idx="752">
                  <c:v>21.929824561403507</c:v>
                </c:pt>
                <c:pt idx="753">
                  <c:v>15.789473684210526</c:v>
                </c:pt>
                <c:pt idx="754">
                  <c:v>18.421052631578945</c:v>
                </c:pt>
                <c:pt idx="755">
                  <c:v>21.929824561403507</c:v>
                </c:pt>
                <c:pt idx="756">
                  <c:v>19.298245614035086</c:v>
                </c:pt>
                <c:pt idx="757">
                  <c:v>10.526315789473683</c:v>
                </c:pt>
                <c:pt idx="758">
                  <c:v>19.298245614035086</c:v>
                </c:pt>
                <c:pt idx="759">
                  <c:v>15.789473684210526</c:v>
                </c:pt>
                <c:pt idx="760">
                  <c:v>12.280701754385964</c:v>
                </c:pt>
                <c:pt idx="761">
                  <c:v>9.6491228070175428</c:v>
                </c:pt>
                <c:pt idx="762">
                  <c:v>5.2631578947368416</c:v>
                </c:pt>
                <c:pt idx="763">
                  <c:v>12.280701754385964</c:v>
                </c:pt>
                <c:pt idx="764">
                  <c:v>16.666666666666664</c:v>
                </c:pt>
                <c:pt idx="765">
                  <c:v>10.526315789473683</c:v>
                </c:pt>
                <c:pt idx="766">
                  <c:v>5.2631578947368416</c:v>
                </c:pt>
                <c:pt idx="767">
                  <c:v>5.2631578947368416</c:v>
                </c:pt>
                <c:pt idx="768">
                  <c:v>9.6491228070175428</c:v>
                </c:pt>
                <c:pt idx="769">
                  <c:v>14.035087719298245</c:v>
                </c:pt>
                <c:pt idx="770">
                  <c:v>6.140350877192982</c:v>
                </c:pt>
                <c:pt idx="771">
                  <c:v>15.789473684210526</c:v>
                </c:pt>
                <c:pt idx="772">
                  <c:v>25.438596491228072</c:v>
                </c:pt>
                <c:pt idx="773">
                  <c:v>5.2631578947368416</c:v>
                </c:pt>
                <c:pt idx="774">
                  <c:v>7.8947368421052628</c:v>
                </c:pt>
                <c:pt idx="775">
                  <c:v>25.531914893617021</c:v>
                </c:pt>
                <c:pt idx="776">
                  <c:v>30.851063829787233</c:v>
                </c:pt>
                <c:pt idx="777">
                  <c:v>44.680851063829785</c:v>
                </c:pt>
                <c:pt idx="778">
                  <c:v>69.148936170212778</c:v>
                </c:pt>
                <c:pt idx="779">
                  <c:v>29.787234042553191</c:v>
                </c:pt>
                <c:pt idx="780">
                  <c:v>36.170212765957451</c:v>
                </c:pt>
                <c:pt idx="781">
                  <c:v>15.957446808510639</c:v>
                </c:pt>
                <c:pt idx="782">
                  <c:v>34.042553191489361</c:v>
                </c:pt>
                <c:pt idx="783">
                  <c:v>25.531914893617021</c:v>
                </c:pt>
                <c:pt idx="784">
                  <c:v>25.531914893617021</c:v>
                </c:pt>
                <c:pt idx="785">
                  <c:v>55.319148936170215</c:v>
                </c:pt>
                <c:pt idx="786">
                  <c:v>13.829787234042554</c:v>
                </c:pt>
                <c:pt idx="787">
                  <c:v>37.234042553191486</c:v>
                </c:pt>
                <c:pt idx="788">
                  <c:v>23.404255319148938</c:v>
                </c:pt>
                <c:pt idx="789">
                  <c:v>17.021276595744681</c:v>
                </c:pt>
                <c:pt idx="790">
                  <c:v>11.702127659574469</c:v>
                </c:pt>
                <c:pt idx="791">
                  <c:v>24.468085106382979</c:v>
                </c:pt>
                <c:pt idx="792">
                  <c:v>10.638297872340425</c:v>
                </c:pt>
                <c:pt idx="793">
                  <c:v>38.297872340425535</c:v>
                </c:pt>
                <c:pt idx="794">
                  <c:v>20.212765957446805</c:v>
                </c:pt>
                <c:pt idx="795">
                  <c:v>38.297872340425535</c:v>
                </c:pt>
                <c:pt idx="796">
                  <c:v>21.276595744680851</c:v>
                </c:pt>
                <c:pt idx="797">
                  <c:v>42.553191489361701</c:v>
                </c:pt>
                <c:pt idx="798">
                  <c:v>31.914893617021278</c:v>
                </c:pt>
                <c:pt idx="799">
                  <c:v>12.76595744680851</c:v>
                </c:pt>
                <c:pt idx="800">
                  <c:v>60.638297872340431</c:v>
                </c:pt>
                <c:pt idx="801">
                  <c:v>27.659574468085108</c:v>
                </c:pt>
                <c:pt idx="802">
                  <c:v>41.48936170212766</c:v>
                </c:pt>
                <c:pt idx="803">
                  <c:v>51.063829787234042</c:v>
                </c:pt>
                <c:pt idx="804">
                  <c:v>50</c:v>
                </c:pt>
                <c:pt idx="805">
                  <c:v>50</c:v>
                </c:pt>
                <c:pt idx="806">
                  <c:v>57.446808510638306</c:v>
                </c:pt>
                <c:pt idx="807">
                  <c:v>27.659574468085108</c:v>
                </c:pt>
                <c:pt idx="808">
                  <c:v>39.361702127659576</c:v>
                </c:pt>
                <c:pt idx="809">
                  <c:v>23.404255319148938</c:v>
                </c:pt>
                <c:pt idx="810">
                  <c:v>23.404255319148938</c:v>
                </c:pt>
                <c:pt idx="811">
                  <c:v>42.553191489361701</c:v>
                </c:pt>
                <c:pt idx="812">
                  <c:v>36.170212765957451</c:v>
                </c:pt>
                <c:pt idx="813">
                  <c:v>34.042553191489361</c:v>
                </c:pt>
                <c:pt idx="814">
                  <c:v>28.723404255319153</c:v>
                </c:pt>
                <c:pt idx="815">
                  <c:v>59.574468085106382</c:v>
                </c:pt>
                <c:pt idx="816">
                  <c:v>56.38297872340425</c:v>
                </c:pt>
                <c:pt idx="817">
                  <c:v>35.106382978723403</c:v>
                </c:pt>
                <c:pt idx="818">
                  <c:v>48.936170212765958</c:v>
                </c:pt>
                <c:pt idx="819">
                  <c:v>41.48936170212766</c:v>
                </c:pt>
                <c:pt idx="820">
                  <c:v>52.12765957446809</c:v>
                </c:pt>
                <c:pt idx="821">
                  <c:v>63.829787234042556</c:v>
                </c:pt>
                <c:pt idx="822">
                  <c:v>58.51063829787234</c:v>
                </c:pt>
                <c:pt idx="823">
                  <c:v>80.851063829787222</c:v>
                </c:pt>
                <c:pt idx="824">
                  <c:v>76.59574468085107</c:v>
                </c:pt>
                <c:pt idx="825">
                  <c:v>77.659574468085097</c:v>
                </c:pt>
                <c:pt idx="826">
                  <c:v>87.2340425531915</c:v>
                </c:pt>
                <c:pt idx="827">
                  <c:v>95.744680851063833</c:v>
                </c:pt>
                <c:pt idx="828">
                  <c:v>52.12765957446809</c:v>
                </c:pt>
                <c:pt idx="829">
                  <c:v>58.51063829787234</c:v>
                </c:pt>
                <c:pt idx="830">
                  <c:v>50</c:v>
                </c:pt>
                <c:pt idx="831">
                  <c:v>43.61702127659575</c:v>
                </c:pt>
                <c:pt idx="832">
                  <c:v>27.659574468085108</c:v>
                </c:pt>
                <c:pt idx="833">
                  <c:v>35.106382978723403</c:v>
                </c:pt>
                <c:pt idx="834">
                  <c:v>51.063829787234042</c:v>
                </c:pt>
                <c:pt idx="835">
                  <c:v>50</c:v>
                </c:pt>
                <c:pt idx="836">
                  <c:v>48.936170212765958</c:v>
                </c:pt>
                <c:pt idx="837">
                  <c:v>48.936170212765958</c:v>
                </c:pt>
                <c:pt idx="838">
                  <c:v>57.446808510638306</c:v>
                </c:pt>
                <c:pt idx="839">
                  <c:v>19.148936170212767</c:v>
                </c:pt>
                <c:pt idx="840">
                  <c:v>71.276595744680847</c:v>
                </c:pt>
                <c:pt idx="841">
                  <c:v>48.936170212765958</c:v>
                </c:pt>
                <c:pt idx="842">
                  <c:v>59.574468085106382</c:v>
                </c:pt>
                <c:pt idx="843">
                  <c:v>36.170212765957451</c:v>
                </c:pt>
                <c:pt idx="844">
                  <c:v>23.404255319148938</c:v>
                </c:pt>
                <c:pt idx="845">
                  <c:v>35.106382978723403</c:v>
                </c:pt>
                <c:pt idx="846">
                  <c:v>73.40425531914893</c:v>
                </c:pt>
                <c:pt idx="847">
                  <c:v>58.51063829787234</c:v>
                </c:pt>
                <c:pt idx="848">
                  <c:v>43.61702127659575</c:v>
                </c:pt>
                <c:pt idx="849">
                  <c:v>61.702127659574465</c:v>
                </c:pt>
                <c:pt idx="850">
                  <c:v>28.723404255319153</c:v>
                </c:pt>
                <c:pt idx="851">
                  <c:v>58.51063829787234</c:v>
                </c:pt>
                <c:pt idx="852">
                  <c:v>42.553191489361701</c:v>
                </c:pt>
                <c:pt idx="853">
                  <c:v>48.936170212765958</c:v>
                </c:pt>
                <c:pt idx="854">
                  <c:v>20.212765957446805</c:v>
                </c:pt>
                <c:pt idx="855">
                  <c:v>18.085106382978726</c:v>
                </c:pt>
                <c:pt idx="856">
                  <c:v>25.531914893617021</c:v>
                </c:pt>
                <c:pt idx="857">
                  <c:v>38.297872340425535</c:v>
                </c:pt>
                <c:pt idx="858">
                  <c:v>63.829787234042556</c:v>
                </c:pt>
                <c:pt idx="859">
                  <c:v>90.425531914893625</c:v>
                </c:pt>
                <c:pt idx="860">
                  <c:v>34.042553191489361</c:v>
                </c:pt>
                <c:pt idx="861">
                  <c:v>67.021276595744681</c:v>
                </c:pt>
                <c:pt idx="862">
                  <c:v>81.914893617021278</c:v>
                </c:pt>
                <c:pt idx="863">
                  <c:v>48.936170212765958</c:v>
                </c:pt>
                <c:pt idx="864">
                  <c:v>73.40425531914893</c:v>
                </c:pt>
                <c:pt idx="865">
                  <c:v>100</c:v>
                </c:pt>
                <c:pt idx="866">
                  <c:v>72.340425531914903</c:v>
                </c:pt>
                <c:pt idx="867">
                  <c:v>90.425531914893625</c:v>
                </c:pt>
                <c:pt idx="868">
                  <c:v>63.829787234042556</c:v>
                </c:pt>
                <c:pt idx="869">
                  <c:v>37.234042553191486</c:v>
                </c:pt>
                <c:pt idx="870">
                  <c:v>27.659574468085108</c:v>
                </c:pt>
                <c:pt idx="871">
                  <c:v>57.446808510638306</c:v>
                </c:pt>
                <c:pt idx="872">
                  <c:v>42.553191489361701</c:v>
                </c:pt>
                <c:pt idx="873">
                  <c:v>51.063829787234042</c:v>
                </c:pt>
                <c:pt idx="874">
                  <c:v>54.255319148936167</c:v>
                </c:pt>
                <c:pt idx="875">
                  <c:v>53.191489361702125</c:v>
                </c:pt>
                <c:pt idx="876">
                  <c:v>55.319148936170215</c:v>
                </c:pt>
                <c:pt idx="877">
                  <c:v>47.872340425531917</c:v>
                </c:pt>
                <c:pt idx="878">
                  <c:v>40.425531914893611</c:v>
                </c:pt>
                <c:pt idx="879">
                  <c:v>48.936170212765958</c:v>
                </c:pt>
                <c:pt idx="880">
                  <c:v>58.51063829787234</c:v>
                </c:pt>
                <c:pt idx="881">
                  <c:v>85.106382978723403</c:v>
                </c:pt>
                <c:pt idx="882">
                  <c:v>100</c:v>
                </c:pt>
                <c:pt idx="883">
                  <c:v>94.680851063829792</c:v>
                </c:pt>
                <c:pt idx="884">
                  <c:v>92.553191489361694</c:v>
                </c:pt>
                <c:pt idx="885">
                  <c:v>51.063829787234042</c:v>
                </c:pt>
                <c:pt idx="886">
                  <c:v>20.155038759689923</c:v>
                </c:pt>
                <c:pt idx="887">
                  <c:v>31.007751937984494</c:v>
                </c:pt>
                <c:pt idx="888">
                  <c:v>47.286821705426355</c:v>
                </c:pt>
                <c:pt idx="889">
                  <c:v>27.906976744186046</c:v>
                </c:pt>
                <c:pt idx="890">
                  <c:v>51.162790697674424</c:v>
                </c:pt>
                <c:pt idx="891">
                  <c:v>27.906976744186046</c:v>
                </c:pt>
                <c:pt idx="892">
                  <c:v>35.65891472868217</c:v>
                </c:pt>
                <c:pt idx="893">
                  <c:v>34.883720930232556</c:v>
                </c:pt>
                <c:pt idx="894">
                  <c:v>51.937984496124031</c:v>
                </c:pt>
                <c:pt idx="895">
                  <c:v>27.906976744186046</c:v>
                </c:pt>
                <c:pt idx="896">
                  <c:v>37.209302325581397</c:v>
                </c:pt>
                <c:pt idx="897">
                  <c:v>66.666666666666657</c:v>
                </c:pt>
                <c:pt idx="898">
                  <c:v>27.131782945736433</c:v>
                </c:pt>
                <c:pt idx="899">
                  <c:v>34.883720930232556</c:v>
                </c:pt>
                <c:pt idx="900">
                  <c:v>10.077519379844961</c:v>
                </c:pt>
                <c:pt idx="901">
                  <c:v>16.279069767441861</c:v>
                </c:pt>
                <c:pt idx="902">
                  <c:v>19.379844961240313</c:v>
                </c:pt>
                <c:pt idx="903">
                  <c:v>20.155038759689923</c:v>
                </c:pt>
                <c:pt idx="904">
                  <c:v>28.68217054263566</c:v>
                </c:pt>
                <c:pt idx="905">
                  <c:v>13.178294573643413</c:v>
                </c:pt>
                <c:pt idx="906">
                  <c:v>33.333333333333329</c:v>
                </c:pt>
                <c:pt idx="907">
                  <c:v>15.503875968992247</c:v>
                </c:pt>
                <c:pt idx="908">
                  <c:v>20.930232558139537</c:v>
                </c:pt>
                <c:pt idx="909">
                  <c:v>9.3023255813953494</c:v>
                </c:pt>
                <c:pt idx="910">
                  <c:v>10.852713178294573</c:v>
                </c:pt>
                <c:pt idx="911">
                  <c:v>16.279069767441861</c:v>
                </c:pt>
                <c:pt idx="912">
                  <c:v>13.178294573643413</c:v>
                </c:pt>
                <c:pt idx="913">
                  <c:v>15.503875968992247</c:v>
                </c:pt>
                <c:pt idx="914">
                  <c:v>16.279069767441861</c:v>
                </c:pt>
                <c:pt idx="915">
                  <c:v>13.953488372093023</c:v>
                </c:pt>
                <c:pt idx="916">
                  <c:v>12.403100775193799</c:v>
                </c:pt>
                <c:pt idx="917">
                  <c:v>11.627906976744185</c:v>
                </c:pt>
                <c:pt idx="918">
                  <c:v>30.232558139534881</c:v>
                </c:pt>
                <c:pt idx="919">
                  <c:v>17.054263565891471</c:v>
                </c:pt>
                <c:pt idx="920">
                  <c:v>17.829457364341085</c:v>
                </c:pt>
                <c:pt idx="921">
                  <c:v>19.379844961240313</c:v>
                </c:pt>
                <c:pt idx="922">
                  <c:v>5.4263565891472867</c:v>
                </c:pt>
                <c:pt idx="923">
                  <c:v>12.403100775193799</c:v>
                </c:pt>
                <c:pt idx="924">
                  <c:v>15.503875968992247</c:v>
                </c:pt>
                <c:pt idx="925">
                  <c:v>22.480620155038761</c:v>
                </c:pt>
                <c:pt idx="926">
                  <c:v>48.062015503875969</c:v>
                </c:pt>
                <c:pt idx="927">
                  <c:v>34.108527131782942</c:v>
                </c:pt>
                <c:pt idx="928">
                  <c:v>21.705426356589147</c:v>
                </c:pt>
                <c:pt idx="929">
                  <c:v>10.852713178294573</c:v>
                </c:pt>
                <c:pt idx="930">
                  <c:v>38.759689922480625</c:v>
                </c:pt>
                <c:pt idx="931">
                  <c:v>39.534883720930232</c:v>
                </c:pt>
                <c:pt idx="932">
                  <c:v>37.209302325581397</c:v>
                </c:pt>
                <c:pt idx="933">
                  <c:v>45.736434108527128</c:v>
                </c:pt>
                <c:pt idx="934">
                  <c:v>34.108527131782942</c:v>
                </c:pt>
                <c:pt idx="935">
                  <c:v>31.782945736434108</c:v>
                </c:pt>
                <c:pt idx="936">
                  <c:v>40.310077519379846</c:v>
                </c:pt>
                <c:pt idx="937">
                  <c:v>20.155038759689923</c:v>
                </c:pt>
                <c:pt idx="938">
                  <c:v>39.534883720930232</c:v>
                </c:pt>
                <c:pt idx="939">
                  <c:v>47.286821705426355</c:v>
                </c:pt>
                <c:pt idx="940">
                  <c:v>13.178294573643413</c:v>
                </c:pt>
                <c:pt idx="941">
                  <c:v>30.232558139534881</c:v>
                </c:pt>
                <c:pt idx="942">
                  <c:v>61.240310077519375</c:v>
                </c:pt>
                <c:pt idx="943">
                  <c:v>37.209302325581397</c:v>
                </c:pt>
                <c:pt idx="944">
                  <c:v>24.806201550387598</c:v>
                </c:pt>
                <c:pt idx="945">
                  <c:v>24.806201550387598</c:v>
                </c:pt>
                <c:pt idx="946">
                  <c:v>29.457364341085274</c:v>
                </c:pt>
                <c:pt idx="947">
                  <c:v>48.837209302325576</c:v>
                </c:pt>
                <c:pt idx="948">
                  <c:v>22.480620155038761</c:v>
                </c:pt>
                <c:pt idx="949">
                  <c:v>20.930232558139537</c:v>
                </c:pt>
                <c:pt idx="950">
                  <c:v>28.68217054263566</c:v>
                </c:pt>
                <c:pt idx="951">
                  <c:v>10.077519379844961</c:v>
                </c:pt>
                <c:pt idx="952">
                  <c:v>27.906976744186046</c:v>
                </c:pt>
                <c:pt idx="953">
                  <c:v>26.356589147286826</c:v>
                </c:pt>
                <c:pt idx="954">
                  <c:v>18.604651162790699</c:v>
                </c:pt>
                <c:pt idx="955">
                  <c:v>17.829457364341085</c:v>
                </c:pt>
                <c:pt idx="956">
                  <c:v>17.829457364341085</c:v>
                </c:pt>
                <c:pt idx="957">
                  <c:v>13.953488372093023</c:v>
                </c:pt>
                <c:pt idx="958">
                  <c:v>20.930232558139537</c:v>
                </c:pt>
                <c:pt idx="959">
                  <c:v>23.255813953488371</c:v>
                </c:pt>
                <c:pt idx="960">
                  <c:v>16.279069767441861</c:v>
                </c:pt>
                <c:pt idx="961">
                  <c:v>8.5271317829457356</c:v>
                </c:pt>
                <c:pt idx="962">
                  <c:v>18.604651162790699</c:v>
                </c:pt>
                <c:pt idx="963">
                  <c:v>19.379844961240313</c:v>
                </c:pt>
                <c:pt idx="964">
                  <c:v>38.759689922480625</c:v>
                </c:pt>
                <c:pt idx="965">
                  <c:v>17.054263565891471</c:v>
                </c:pt>
                <c:pt idx="966">
                  <c:v>28.68217054263566</c:v>
                </c:pt>
                <c:pt idx="967">
                  <c:v>11.627906976744185</c:v>
                </c:pt>
                <c:pt idx="968">
                  <c:v>20.930232558139537</c:v>
                </c:pt>
                <c:pt idx="969">
                  <c:v>15.503875968992247</c:v>
                </c:pt>
                <c:pt idx="970">
                  <c:v>33.333333333333329</c:v>
                </c:pt>
                <c:pt idx="971">
                  <c:v>31.782945736434108</c:v>
                </c:pt>
                <c:pt idx="972">
                  <c:v>31.782945736434108</c:v>
                </c:pt>
                <c:pt idx="973">
                  <c:v>47.286821705426355</c:v>
                </c:pt>
                <c:pt idx="974">
                  <c:v>14.728682170542637</c:v>
                </c:pt>
                <c:pt idx="975">
                  <c:v>44.961240310077521</c:v>
                </c:pt>
                <c:pt idx="976">
                  <c:v>24.031007751937985</c:v>
                </c:pt>
                <c:pt idx="977">
                  <c:v>27.131782945736433</c:v>
                </c:pt>
                <c:pt idx="978">
                  <c:v>36.434108527131784</c:v>
                </c:pt>
                <c:pt idx="979">
                  <c:v>55.038759689922479</c:v>
                </c:pt>
                <c:pt idx="980">
                  <c:v>43.410852713178294</c:v>
                </c:pt>
                <c:pt idx="981">
                  <c:v>27.906976744186046</c:v>
                </c:pt>
                <c:pt idx="982">
                  <c:v>13.178294573643413</c:v>
                </c:pt>
                <c:pt idx="983">
                  <c:v>17.054263565891471</c:v>
                </c:pt>
                <c:pt idx="984">
                  <c:v>32.558139534883722</c:v>
                </c:pt>
                <c:pt idx="985">
                  <c:v>32.558139534883722</c:v>
                </c:pt>
                <c:pt idx="986">
                  <c:v>34.108527131782942</c:v>
                </c:pt>
                <c:pt idx="987">
                  <c:v>43.410852713178294</c:v>
                </c:pt>
                <c:pt idx="988">
                  <c:v>30.232558139534881</c:v>
                </c:pt>
                <c:pt idx="989">
                  <c:v>27.131782945736433</c:v>
                </c:pt>
                <c:pt idx="990">
                  <c:v>43.410852713178294</c:v>
                </c:pt>
                <c:pt idx="991">
                  <c:v>33.333333333333329</c:v>
                </c:pt>
                <c:pt idx="992">
                  <c:v>25.581395348837212</c:v>
                </c:pt>
                <c:pt idx="993">
                  <c:v>49.612403100775197</c:v>
                </c:pt>
                <c:pt idx="994">
                  <c:v>29.457364341085274</c:v>
                </c:pt>
                <c:pt idx="995">
                  <c:v>28.68217054263566</c:v>
                </c:pt>
                <c:pt idx="996">
                  <c:v>13.178294573643413</c:v>
                </c:pt>
                <c:pt idx="997">
                  <c:v>7.7519379844961236</c:v>
                </c:pt>
                <c:pt idx="998">
                  <c:v>41.085271317829459</c:v>
                </c:pt>
                <c:pt idx="999">
                  <c:v>15.503875968992247</c:v>
                </c:pt>
                <c:pt idx="1000">
                  <c:v>24.806201550387598</c:v>
                </c:pt>
                <c:pt idx="1001">
                  <c:v>22.480620155038761</c:v>
                </c:pt>
                <c:pt idx="1002">
                  <c:v>23.255813953488371</c:v>
                </c:pt>
                <c:pt idx="1003">
                  <c:v>15.503875968992247</c:v>
                </c:pt>
                <c:pt idx="1004">
                  <c:v>13.178294573643413</c:v>
                </c:pt>
                <c:pt idx="1005">
                  <c:v>33.333333333333329</c:v>
                </c:pt>
                <c:pt idx="1006">
                  <c:v>13.178294573643413</c:v>
                </c:pt>
                <c:pt idx="1007">
                  <c:v>20.930232558139537</c:v>
                </c:pt>
                <c:pt idx="1008">
                  <c:v>11.627906976744185</c:v>
                </c:pt>
                <c:pt idx="1009">
                  <c:v>3.1007751937984498</c:v>
                </c:pt>
                <c:pt idx="1010">
                  <c:v>3.1007751937984498</c:v>
                </c:pt>
                <c:pt idx="1011">
                  <c:v>13.178294573643413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522-BA4D-9638-3934BB980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6039328"/>
        <c:axId val="371058160"/>
      </c:scatterChart>
      <c:valAx>
        <c:axId val="31603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1058160"/>
        <c:crosses val="autoZero"/>
        <c:crossBetween val="midCat"/>
      </c:valAx>
      <c:valAx>
        <c:axId val="371058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60393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09855283052207E-2"/>
          <c:y val="3.22982491354699E-2"/>
          <c:w val="0.88043552535982905"/>
          <c:h val="0.79930190593993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  <c:spPr>
              <a:solidFill>
                <a:srgbClr val="43AE46"/>
              </a:solidFill>
              <a:ln>
                <a:noFill/>
              </a:ln>
            </c:spPr>
          </c:marker>
          <c:trendline>
            <c:spPr>
              <a:ln w="31750">
                <a:solidFill>
                  <a:srgbClr val="62AB2B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[5]Sheet1!$B$3:$B$94,[5]Sheet1!$F$3:$F$127,[5]Sheet1!$F$3:$F$74,[5]Sheet1!$J$3:$J$53,[5]Sheet1!$N$3:$N$51,[5]Sheet1!$R$3:$R$75,[5]Sheet1!$V$3:$V$61,[5]Sheet1!$Z$3:$Z$102,[5]Sheet1!$AD$3:$AD$117,[5]Sheet1!$AL$3:$AL$128,[5]Sheet1!$AH$3:$AH$76,[5]Sheet1!$AL$3:$AL$57,[5]Sheet1!$AP$3:$AP$75,[5]Sheet1!$AP$3:$AP$69,[5]Sheet1!$AT$3:$AT$64,[5]Sheet1!$AX$3:$AX$115,[5]Sheet1!$BB$3:$BB$77,[5]Sheet1!$BF$3:$BF$109,[5]Sheet1!$BJ$3:$BJ$77,[5]Sheet1!$BZ$3:$BZ$100)</c:f>
              <c:numCache>
                <c:formatCode>General</c:formatCode>
                <c:ptCount val="1661"/>
                <c:pt idx="0">
                  <c:v>1.0869565217391304</c:v>
                </c:pt>
                <c:pt idx="1">
                  <c:v>2.1739130434782608</c:v>
                </c:pt>
                <c:pt idx="2">
                  <c:v>3.2608695652173911</c:v>
                </c:pt>
                <c:pt idx="3">
                  <c:v>4.3478260869565215</c:v>
                </c:pt>
                <c:pt idx="4">
                  <c:v>5.4347826086956523</c:v>
                </c:pt>
                <c:pt idx="5">
                  <c:v>6.5217391304347823</c:v>
                </c:pt>
                <c:pt idx="6">
                  <c:v>7.608695652173914</c:v>
                </c:pt>
                <c:pt idx="7">
                  <c:v>8.695652173913043</c:v>
                </c:pt>
                <c:pt idx="8">
                  <c:v>9.7826086956521738</c:v>
                </c:pt>
                <c:pt idx="9">
                  <c:v>10.869565217391305</c:v>
                </c:pt>
                <c:pt idx="10">
                  <c:v>11.956521739130435</c:v>
                </c:pt>
                <c:pt idx="11">
                  <c:v>13.043478260869565</c:v>
                </c:pt>
                <c:pt idx="12">
                  <c:v>14.130434782608695</c:v>
                </c:pt>
                <c:pt idx="13">
                  <c:v>15.217391304347828</c:v>
                </c:pt>
                <c:pt idx="14">
                  <c:v>16.304347826086957</c:v>
                </c:pt>
                <c:pt idx="15">
                  <c:v>17.391304347826086</c:v>
                </c:pt>
                <c:pt idx="16">
                  <c:v>18.478260869565215</c:v>
                </c:pt>
                <c:pt idx="17">
                  <c:v>19.565217391304348</c:v>
                </c:pt>
                <c:pt idx="18">
                  <c:v>20.652173913043477</c:v>
                </c:pt>
                <c:pt idx="19">
                  <c:v>21.739130434782609</c:v>
                </c:pt>
                <c:pt idx="20">
                  <c:v>22.826086956521738</c:v>
                </c:pt>
                <c:pt idx="21">
                  <c:v>23.913043478260871</c:v>
                </c:pt>
                <c:pt idx="22">
                  <c:v>25</c:v>
                </c:pt>
                <c:pt idx="23">
                  <c:v>26.086956521739129</c:v>
                </c:pt>
                <c:pt idx="24">
                  <c:v>27.173913043478258</c:v>
                </c:pt>
                <c:pt idx="25">
                  <c:v>28.260869565217391</c:v>
                </c:pt>
                <c:pt idx="26">
                  <c:v>29.347826086956523</c:v>
                </c:pt>
                <c:pt idx="27">
                  <c:v>30.434782608695656</c:v>
                </c:pt>
                <c:pt idx="28">
                  <c:v>31.521739130434785</c:v>
                </c:pt>
                <c:pt idx="29">
                  <c:v>32.608695652173914</c:v>
                </c:pt>
                <c:pt idx="30">
                  <c:v>33.695652173913047</c:v>
                </c:pt>
                <c:pt idx="31">
                  <c:v>34.782608695652172</c:v>
                </c:pt>
                <c:pt idx="32">
                  <c:v>35.869565217391305</c:v>
                </c:pt>
                <c:pt idx="33">
                  <c:v>36.95652173913043</c:v>
                </c:pt>
                <c:pt idx="34">
                  <c:v>38.04347826086957</c:v>
                </c:pt>
                <c:pt idx="35">
                  <c:v>39.130434782608695</c:v>
                </c:pt>
                <c:pt idx="36">
                  <c:v>40.217391304347828</c:v>
                </c:pt>
                <c:pt idx="37">
                  <c:v>41.304347826086953</c:v>
                </c:pt>
                <c:pt idx="38">
                  <c:v>42.391304347826086</c:v>
                </c:pt>
                <c:pt idx="39">
                  <c:v>43.478260869565219</c:v>
                </c:pt>
                <c:pt idx="40">
                  <c:v>44.565217391304344</c:v>
                </c:pt>
                <c:pt idx="41">
                  <c:v>45.652173913043477</c:v>
                </c:pt>
                <c:pt idx="42">
                  <c:v>46.739130434782609</c:v>
                </c:pt>
                <c:pt idx="43">
                  <c:v>47.826086956521742</c:v>
                </c:pt>
                <c:pt idx="44">
                  <c:v>48.913043478260867</c:v>
                </c:pt>
                <c:pt idx="45">
                  <c:v>50</c:v>
                </c:pt>
                <c:pt idx="46">
                  <c:v>51.086956521739133</c:v>
                </c:pt>
                <c:pt idx="47">
                  <c:v>52.173913043478258</c:v>
                </c:pt>
                <c:pt idx="48">
                  <c:v>53.260869565217398</c:v>
                </c:pt>
                <c:pt idx="49">
                  <c:v>54.347826086956516</c:v>
                </c:pt>
                <c:pt idx="50">
                  <c:v>55.434782608695656</c:v>
                </c:pt>
                <c:pt idx="51">
                  <c:v>56.521739130434781</c:v>
                </c:pt>
                <c:pt idx="52">
                  <c:v>57.608695652173914</c:v>
                </c:pt>
                <c:pt idx="53">
                  <c:v>58.695652173913047</c:v>
                </c:pt>
                <c:pt idx="54">
                  <c:v>59.782608695652172</c:v>
                </c:pt>
                <c:pt idx="55">
                  <c:v>60.869565217391312</c:v>
                </c:pt>
                <c:pt idx="56">
                  <c:v>61.95652173913043</c:v>
                </c:pt>
                <c:pt idx="57">
                  <c:v>63.04347826086957</c:v>
                </c:pt>
                <c:pt idx="58">
                  <c:v>64.130434782608688</c:v>
                </c:pt>
                <c:pt idx="59">
                  <c:v>65.217391304347828</c:v>
                </c:pt>
                <c:pt idx="60">
                  <c:v>66.304347826086953</c:v>
                </c:pt>
                <c:pt idx="61">
                  <c:v>67.391304347826093</c:v>
                </c:pt>
                <c:pt idx="62">
                  <c:v>68.478260869565219</c:v>
                </c:pt>
                <c:pt idx="63">
                  <c:v>69.565217391304344</c:v>
                </c:pt>
                <c:pt idx="64">
                  <c:v>70.652173913043484</c:v>
                </c:pt>
                <c:pt idx="65">
                  <c:v>71.739130434782609</c:v>
                </c:pt>
                <c:pt idx="66">
                  <c:v>72.826086956521735</c:v>
                </c:pt>
                <c:pt idx="67">
                  <c:v>73.91304347826086</c:v>
                </c:pt>
                <c:pt idx="68">
                  <c:v>75</c:v>
                </c:pt>
                <c:pt idx="69">
                  <c:v>76.08695652173914</c:v>
                </c:pt>
                <c:pt idx="70">
                  <c:v>77.173913043478265</c:v>
                </c:pt>
                <c:pt idx="71">
                  <c:v>78.260869565217391</c:v>
                </c:pt>
                <c:pt idx="72">
                  <c:v>79.347826086956516</c:v>
                </c:pt>
                <c:pt idx="73">
                  <c:v>80.434782608695656</c:v>
                </c:pt>
                <c:pt idx="74">
                  <c:v>81.521739130434781</c:v>
                </c:pt>
                <c:pt idx="75">
                  <c:v>82.608695652173907</c:v>
                </c:pt>
                <c:pt idx="76">
                  <c:v>83.695652173913047</c:v>
                </c:pt>
                <c:pt idx="77">
                  <c:v>84.782608695652172</c:v>
                </c:pt>
                <c:pt idx="78">
                  <c:v>85.869565217391312</c:v>
                </c:pt>
                <c:pt idx="79">
                  <c:v>86.956521739130437</c:v>
                </c:pt>
                <c:pt idx="80">
                  <c:v>88.043478260869563</c:v>
                </c:pt>
                <c:pt idx="81">
                  <c:v>89.130434782608688</c:v>
                </c:pt>
                <c:pt idx="82">
                  <c:v>90.217391304347828</c:v>
                </c:pt>
                <c:pt idx="83">
                  <c:v>91.304347826086953</c:v>
                </c:pt>
                <c:pt idx="84">
                  <c:v>92.391304347826093</c:v>
                </c:pt>
                <c:pt idx="85">
                  <c:v>93.478260869565219</c:v>
                </c:pt>
                <c:pt idx="86">
                  <c:v>94.565217391304344</c:v>
                </c:pt>
                <c:pt idx="87">
                  <c:v>95.652173913043484</c:v>
                </c:pt>
                <c:pt idx="88">
                  <c:v>96.739130434782609</c:v>
                </c:pt>
                <c:pt idx="89">
                  <c:v>97.826086956521735</c:v>
                </c:pt>
                <c:pt idx="90">
                  <c:v>98.91304347826086</c:v>
                </c:pt>
                <c:pt idx="91">
                  <c:v>100</c:v>
                </c:pt>
                <c:pt idx="92">
                  <c:v>1.3888888888888888</c:v>
                </c:pt>
                <c:pt idx="93">
                  <c:v>2.7777777777777777</c:v>
                </c:pt>
                <c:pt idx="94">
                  <c:v>4.1666666666666661</c:v>
                </c:pt>
                <c:pt idx="95">
                  <c:v>5.5555555555555554</c:v>
                </c:pt>
                <c:pt idx="96">
                  <c:v>6.9444444444444446</c:v>
                </c:pt>
                <c:pt idx="97">
                  <c:v>8.3333333333333321</c:v>
                </c:pt>
                <c:pt idx="98">
                  <c:v>9.7222222222222232</c:v>
                </c:pt>
                <c:pt idx="99">
                  <c:v>11.111111111111111</c:v>
                </c:pt>
                <c:pt idx="100">
                  <c:v>12.5</c:v>
                </c:pt>
                <c:pt idx="101">
                  <c:v>13.888888888888889</c:v>
                </c:pt>
                <c:pt idx="102">
                  <c:v>15.277777777777779</c:v>
                </c:pt>
                <c:pt idx="103">
                  <c:v>16.666666666666664</c:v>
                </c:pt>
                <c:pt idx="104">
                  <c:v>18.055555555555554</c:v>
                </c:pt>
                <c:pt idx="105">
                  <c:v>19.444444444444446</c:v>
                </c:pt>
                <c:pt idx="106">
                  <c:v>20.833333333333336</c:v>
                </c:pt>
                <c:pt idx="107">
                  <c:v>22.222222222222221</c:v>
                </c:pt>
                <c:pt idx="108">
                  <c:v>23.611111111111111</c:v>
                </c:pt>
                <c:pt idx="109">
                  <c:v>25</c:v>
                </c:pt>
                <c:pt idx="110">
                  <c:v>26.388888888888889</c:v>
                </c:pt>
                <c:pt idx="111">
                  <c:v>27.777777777777779</c:v>
                </c:pt>
                <c:pt idx="112">
                  <c:v>29.166666666666668</c:v>
                </c:pt>
                <c:pt idx="113">
                  <c:v>30.555555555555557</c:v>
                </c:pt>
                <c:pt idx="114">
                  <c:v>31.944444444444443</c:v>
                </c:pt>
                <c:pt idx="115">
                  <c:v>33.333333333333329</c:v>
                </c:pt>
                <c:pt idx="116">
                  <c:v>34.722222222222221</c:v>
                </c:pt>
                <c:pt idx="117">
                  <c:v>36.111111111111107</c:v>
                </c:pt>
                <c:pt idx="118">
                  <c:v>37.5</c:v>
                </c:pt>
                <c:pt idx="119">
                  <c:v>38.888888888888893</c:v>
                </c:pt>
                <c:pt idx="120">
                  <c:v>40.277777777777779</c:v>
                </c:pt>
                <c:pt idx="121">
                  <c:v>41.666666666666671</c:v>
                </c:pt>
                <c:pt idx="122">
                  <c:v>43.055555555555557</c:v>
                </c:pt>
                <c:pt idx="123">
                  <c:v>44.444444444444443</c:v>
                </c:pt>
                <c:pt idx="124">
                  <c:v>45.833333333333329</c:v>
                </c:pt>
                <c:pt idx="125">
                  <c:v>47.222222222222221</c:v>
                </c:pt>
                <c:pt idx="126">
                  <c:v>48.611111111111107</c:v>
                </c:pt>
                <c:pt idx="127">
                  <c:v>50</c:v>
                </c:pt>
                <c:pt idx="128">
                  <c:v>51.388888888888886</c:v>
                </c:pt>
                <c:pt idx="129">
                  <c:v>52.777777777777779</c:v>
                </c:pt>
                <c:pt idx="130">
                  <c:v>54.166666666666664</c:v>
                </c:pt>
                <c:pt idx="131">
                  <c:v>55.555555555555557</c:v>
                </c:pt>
                <c:pt idx="132">
                  <c:v>56.944444444444443</c:v>
                </c:pt>
                <c:pt idx="133">
                  <c:v>58.333333333333336</c:v>
                </c:pt>
                <c:pt idx="134">
                  <c:v>59.722222222222221</c:v>
                </c:pt>
                <c:pt idx="135">
                  <c:v>61.111111111111114</c:v>
                </c:pt>
                <c:pt idx="136">
                  <c:v>62.5</c:v>
                </c:pt>
                <c:pt idx="137">
                  <c:v>63.888888888888886</c:v>
                </c:pt>
                <c:pt idx="138">
                  <c:v>65.277777777777786</c:v>
                </c:pt>
                <c:pt idx="139">
                  <c:v>66.666666666666657</c:v>
                </c:pt>
                <c:pt idx="140">
                  <c:v>68.055555555555557</c:v>
                </c:pt>
                <c:pt idx="141">
                  <c:v>69.444444444444443</c:v>
                </c:pt>
                <c:pt idx="142">
                  <c:v>70.833333333333343</c:v>
                </c:pt>
                <c:pt idx="143">
                  <c:v>72.222222222222214</c:v>
                </c:pt>
                <c:pt idx="144">
                  <c:v>73.611111111111114</c:v>
                </c:pt>
                <c:pt idx="145">
                  <c:v>75</c:v>
                </c:pt>
                <c:pt idx="146">
                  <c:v>76.388888888888886</c:v>
                </c:pt>
                <c:pt idx="147">
                  <c:v>77.777777777777786</c:v>
                </c:pt>
                <c:pt idx="148">
                  <c:v>79.166666666666657</c:v>
                </c:pt>
                <c:pt idx="149">
                  <c:v>80.555555555555557</c:v>
                </c:pt>
                <c:pt idx="150">
                  <c:v>81.944444444444443</c:v>
                </c:pt>
                <c:pt idx="151">
                  <c:v>83.333333333333343</c:v>
                </c:pt>
                <c:pt idx="152">
                  <c:v>84.722222222222214</c:v>
                </c:pt>
                <c:pt idx="153">
                  <c:v>86.111111111111114</c:v>
                </c:pt>
                <c:pt idx="154">
                  <c:v>87.5</c:v>
                </c:pt>
                <c:pt idx="155">
                  <c:v>88.888888888888886</c:v>
                </c:pt>
                <c:pt idx="156">
                  <c:v>90.277777777777786</c:v>
                </c:pt>
                <c:pt idx="157">
                  <c:v>91.666666666666657</c:v>
                </c:pt>
                <c:pt idx="158">
                  <c:v>93.055555555555557</c:v>
                </c:pt>
                <c:pt idx="159">
                  <c:v>94.444444444444443</c:v>
                </c:pt>
                <c:pt idx="160">
                  <c:v>95.833333333333343</c:v>
                </c:pt>
                <c:pt idx="161">
                  <c:v>97.222222222222214</c:v>
                </c:pt>
                <c:pt idx="162">
                  <c:v>98.611111111111114</c:v>
                </c:pt>
                <c:pt idx="163">
                  <c:v>100</c:v>
                </c:pt>
                <c:pt idx="217">
                  <c:v>1.3888888888888888</c:v>
                </c:pt>
                <c:pt idx="218">
                  <c:v>2.7777777777777777</c:v>
                </c:pt>
                <c:pt idx="219">
                  <c:v>4.1666666666666661</c:v>
                </c:pt>
                <c:pt idx="220">
                  <c:v>5.5555555555555554</c:v>
                </c:pt>
                <c:pt idx="221">
                  <c:v>6.9444444444444446</c:v>
                </c:pt>
                <c:pt idx="222">
                  <c:v>8.3333333333333321</c:v>
                </c:pt>
                <c:pt idx="223">
                  <c:v>9.7222222222222232</c:v>
                </c:pt>
                <c:pt idx="224">
                  <c:v>11.111111111111111</c:v>
                </c:pt>
                <c:pt idx="225">
                  <c:v>12.5</c:v>
                </c:pt>
                <c:pt idx="226">
                  <c:v>13.888888888888889</c:v>
                </c:pt>
                <c:pt idx="227">
                  <c:v>15.277777777777779</c:v>
                </c:pt>
                <c:pt idx="228">
                  <c:v>16.666666666666664</c:v>
                </c:pt>
                <c:pt idx="229">
                  <c:v>18.055555555555554</c:v>
                </c:pt>
                <c:pt idx="230">
                  <c:v>19.444444444444446</c:v>
                </c:pt>
                <c:pt idx="231">
                  <c:v>20.833333333333336</c:v>
                </c:pt>
                <c:pt idx="232">
                  <c:v>22.222222222222221</c:v>
                </c:pt>
                <c:pt idx="233">
                  <c:v>23.611111111111111</c:v>
                </c:pt>
                <c:pt idx="234">
                  <c:v>25</c:v>
                </c:pt>
                <c:pt idx="235">
                  <c:v>26.388888888888889</c:v>
                </c:pt>
                <c:pt idx="236">
                  <c:v>27.777777777777779</c:v>
                </c:pt>
                <c:pt idx="237">
                  <c:v>29.166666666666668</c:v>
                </c:pt>
                <c:pt idx="238">
                  <c:v>30.555555555555557</c:v>
                </c:pt>
                <c:pt idx="239">
                  <c:v>31.944444444444443</c:v>
                </c:pt>
                <c:pt idx="240">
                  <c:v>33.333333333333329</c:v>
                </c:pt>
                <c:pt idx="241">
                  <c:v>34.722222222222221</c:v>
                </c:pt>
                <c:pt idx="242">
                  <c:v>36.111111111111107</c:v>
                </c:pt>
                <c:pt idx="243">
                  <c:v>37.5</c:v>
                </c:pt>
                <c:pt idx="244">
                  <c:v>38.888888888888893</c:v>
                </c:pt>
                <c:pt idx="245">
                  <c:v>40.277777777777779</c:v>
                </c:pt>
                <c:pt idx="246">
                  <c:v>41.666666666666671</c:v>
                </c:pt>
                <c:pt idx="247">
                  <c:v>43.055555555555557</c:v>
                </c:pt>
                <c:pt idx="248">
                  <c:v>44.444444444444443</c:v>
                </c:pt>
                <c:pt idx="249">
                  <c:v>45.833333333333329</c:v>
                </c:pt>
                <c:pt idx="250">
                  <c:v>47.222222222222221</c:v>
                </c:pt>
                <c:pt idx="251">
                  <c:v>48.611111111111107</c:v>
                </c:pt>
                <c:pt idx="252">
                  <c:v>50</c:v>
                </c:pt>
                <c:pt idx="253">
                  <c:v>51.388888888888886</c:v>
                </c:pt>
                <c:pt idx="254">
                  <c:v>52.777777777777779</c:v>
                </c:pt>
                <c:pt idx="255">
                  <c:v>54.166666666666664</c:v>
                </c:pt>
                <c:pt idx="256">
                  <c:v>55.555555555555557</c:v>
                </c:pt>
                <c:pt idx="257">
                  <c:v>56.944444444444443</c:v>
                </c:pt>
                <c:pt idx="258">
                  <c:v>58.333333333333336</c:v>
                </c:pt>
                <c:pt idx="259">
                  <c:v>59.722222222222221</c:v>
                </c:pt>
                <c:pt idx="260">
                  <c:v>61.111111111111114</c:v>
                </c:pt>
                <c:pt idx="261">
                  <c:v>62.5</c:v>
                </c:pt>
                <c:pt idx="262">
                  <c:v>63.888888888888886</c:v>
                </c:pt>
                <c:pt idx="263">
                  <c:v>65.277777777777786</c:v>
                </c:pt>
                <c:pt idx="264">
                  <c:v>66.666666666666657</c:v>
                </c:pt>
                <c:pt idx="265">
                  <c:v>68.055555555555557</c:v>
                </c:pt>
                <c:pt idx="266">
                  <c:v>69.444444444444443</c:v>
                </c:pt>
                <c:pt idx="267">
                  <c:v>70.833333333333343</c:v>
                </c:pt>
                <c:pt idx="268">
                  <c:v>72.222222222222214</c:v>
                </c:pt>
                <c:pt idx="269">
                  <c:v>73.611111111111114</c:v>
                </c:pt>
                <c:pt idx="270">
                  <c:v>75</c:v>
                </c:pt>
                <c:pt idx="271">
                  <c:v>76.388888888888886</c:v>
                </c:pt>
                <c:pt idx="272">
                  <c:v>77.777777777777786</c:v>
                </c:pt>
                <c:pt idx="273">
                  <c:v>79.166666666666657</c:v>
                </c:pt>
                <c:pt idx="274">
                  <c:v>80.555555555555557</c:v>
                </c:pt>
                <c:pt idx="275">
                  <c:v>81.944444444444443</c:v>
                </c:pt>
                <c:pt idx="276">
                  <c:v>83.333333333333343</c:v>
                </c:pt>
                <c:pt idx="277">
                  <c:v>84.722222222222214</c:v>
                </c:pt>
                <c:pt idx="278">
                  <c:v>86.111111111111114</c:v>
                </c:pt>
                <c:pt idx="279">
                  <c:v>87.5</c:v>
                </c:pt>
                <c:pt idx="280">
                  <c:v>88.888888888888886</c:v>
                </c:pt>
                <c:pt idx="281">
                  <c:v>90.277777777777786</c:v>
                </c:pt>
                <c:pt idx="282">
                  <c:v>91.666666666666657</c:v>
                </c:pt>
                <c:pt idx="283">
                  <c:v>93.055555555555557</c:v>
                </c:pt>
                <c:pt idx="284">
                  <c:v>94.444444444444443</c:v>
                </c:pt>
                <c:pt idx="285">
                  <c:v>95.833333333333343</c:v>
                </c:pt>
                <c:pt idx="286">
                  <c:v>97.222222222222214</c:v>
                </c:pt>
                <c:pt idx="287">
                  <c:v>98.611111111111114</c:v>
                </c:pt>
                <c:pt idx="288">
                  <c:v>100</c:v>
                </c:pt>
                <c:pt idx="289">
                  <c:v>1.9607843137254901</c:v>
                </c:pt>
                <c:pt idx="290">
                  <c:v>3.9215686274509802</c:v>
                </c:pt>
                <c:pt idx="291">
                  <c:v>5.8823529411764701</c:v>
                </c:pt>
                <c:pt idx="292">
                  <c:v>7.8431372549019605</c:v>
                </c:pt>
                <c:pt idx="293">
                  <c:v>9.8039215686274517</c:v>
                </c:pt>
                <c:pt idx="294">
                  <c:v>11.76470588235294</c:v>
                </c:pt>
                <c:pt idx="295">
                  <c:v>13.725490196078432</c:v>
                </c:pt>
                <c:pt idx="296">
                  <c:v>15.686274509803921</c:v>
                </c:pt>
                <c:pt idx="297">
                  <c:v>17.647058823529413</c:v>
                </c:pt>
                <c:pt idx="298">
                  <c:v>19.607843137254903</c:v>
                </c:pt>
                <c:pt idx="299">
                  <c:v>21.568627450980394</c:v>
                </c:pt>
                <c:pt idx="300">
                  <c:v>23.52941176470588</c:v>
                </c:pt>
                <c:pt idx="301">
                  <c:v>25.490196078431371</c:v>
                </c:pt>
                <c:pt idx="302">
                  <c:v>27.450980392156865</c:v>
                </c:pt>
                <c:pt idx="303">
                  <c:v>29.411764705882355</c:v>
                </c:pt>
                <c:pt idx="304">
                  <c:v>31.372549019607842</c:v>
                </c:pt>
                <c:pt idx="305">
                  <c:v>33.333333333333329</c:v>
                </c:pt>
                <c:pt idx="306">
                  <c:v>35.294117647058826</c:v>
                </c:pt>
                <c:pt idx="307">
                  <c:v>37.254901960784316</c:v>
                </c:pt>
                <c:pt idx="308">
                  <c:v>39.215686274509807</c:v>
                </c:pt>
                <c:pt idx="309">
                  <c:v>41.17647058823529</c:v>
                </c:pt>
                <c:pt idx="310">
                  <c:v>43.137254901960787</c:v>
                </c:pt>
                <c:pt idx="311">
                  <c:v>45.098039215686278</c:v>
                </c:pt>
                <c:pt idx="312">
                  <c:v>47.058823529411761</c:v>
                </c:pt>
                <c:pt idx="313">
                  <c:v>49.019607843137251</c:v>
                </c:pt>
                <c:pt idx="314">
                  <c:v>50.980392156862742</c:v>
                </c:pt>
                <c:pt idx="315">
                  <c:v>52.941176470588239</c:v>
                </c:pt>
                <c:pt idx="316">
                  <c:v>54.901960784313729</c:v>
                </c:pt>
                <c:pt idx="317">
                  <c:v>56.862745098039213</c:v>
                </c:pt>
                <c:pt idx="318">
                  <c:v>58.82352941176471</c:v>
                </c:pt>
                <c:pt idx="319">
                  <c:v>60.784313725490193</c:v>
                </c:pt>
                <c:pt idx="320">
                  <c:v>62.745098039215684</c:v>
                </c:pt>
                <c:pt idx="321">
                  <c:v>64.705882352941174</c:v>
                </c:pt>
                <c:pt idx="322">
                  <c:v>66.666666666666657</c:v>
                </c:pt>
                <c:pt idx="323">
                  <c:v>68.627450980392155</c:v>
                </c:pt>
                <c:pt idx="324">
                  <c:v>70.588235294117652</c:v>
                </c:pt>
                <c:pt idx="325">
                  <c:v>72.549019607843135</c:v>
                </c:pt>
                <c:pt idx="326">
                  <c:v>74.509803921568633</c:v>
                </c:pt>
                <c:pt idx="327">
                  <c:v>76.470588235294116</c:v>
                </c:pt>
                <c:pt idx="328">
                  <c:v>78.431372549019613</c:v>
                </c:pt>
                <c:pt idx="329">
                  <c:v>80.392156862745097</c:v>
                </c:pt>
                <c:pt idx="330">
                  <c:v>82.35294117647058</c:v>
                </c:pt>
                <c:pt idx="331">
                  <c:v>84.313725490196077</c:v>
                </c:pt>
                <c:pt idx="332">
                  <c:v>86.274509803921575</c:v>
                </c:pt>
                <c:pt idx="333">
                  <c:v>88.235294117647058</c:v>
                </c:pt>
                <c:pt idx="334">
                  <c:v>90.196078431372555</c:v>
                </c:pt>
                <c:pt idx="335">
                  <c:v>92.156862745098039</c:v>
                </c:pt>
                <c:pt idx="336">
                  <c:v>94.117647058823522</c:v>
                </c:pt>
                <c:pt idx="337">
                  <c:v>96.078431372549019</c:v>
                </c:pt>
                <c:pt idx="338">
                  <c:v>98.039215686274503</c:v>
                </c:pt>
                <c:pt idx="339">
                  <c:v>100</c:v>
                </c:pt>
                <c:pt idx="340">
                  <c:v>2.0408163265306123</c:v>
                </c:pt>
                <c:pt idx="341">
                  <c:v>4.0816326530612246</c:v>
                </c:pt>
                <c:pt idx="342">
                  <c:v>6.1224489795918364</c:v>
                </c:pt>
                <c:pt idx="343">
                  <c:v>8.1632653061224492</c:v>
                </c:pt>
                <c:pt idx="344">
                  <c:v>10.204081632653061</c:v>
                </c:pt>
                <c:pt idx="345">
                  <c:v>12.244897959183673</c:v>
                </c:pt>
                <c:pt idx="346">
                  <c:v>14.285714285714285</c:v>
                </c:pt>
                <c:pt idx="347">
                  <c:v>16.326530612244898</c:v>
                </c:pt>
                <c:pt idx="348">
                  <c:v>18.367346938775512</c:v>
                </c:pt>
                <c:pt idx="349">
                  <c:v>20.408163265306122</c:v>
                </c:pt>
                <c:pt idx="350">
                  <c:v>22.448979591836736</c:v>
                </c:pt>
                <c:pt idx="351">
                  <c:v>24.489795918367346</c:v>
                </c:pt>
                <c:pt idx="352">
                  <c:v>26.530612244897959</c:v>
                </c:pt>
                <c:pt idx="353">
                  <c:v>28.571428571428569</c:v>
                </c:pt>
                <c:pt idx="354">
                  <c:v>30.612244897959183</c:v>
                </c:pt>
                <c:pt idx="355">
                  <c:v>32.653061224489797</c:v>
                </c:pt>
                <c:pt idx="356">
                  <c:v>34.693877551020407</c:v>
                </c:pt>
                <c:pt idx="357">
                  <c:v>36.734693877551024</c:v>
                </c:pt>
                <c:pt idx="358">
                  <c:v>38.775510204081634</c:v>
                </c:pt>
                <c:pt idx="359">
                  <c:v>40.816326530612244</c:v>
                </c:pt>
                <c:pt idx="360">
                  <c:v>42.857142857142854</c:v>
                </c:pt>
                <c:pt idx="361">
                  <c:v>44.897959183673471</c:v>
                </c:pt>
                <c:pt idx="362">
                  <c:v>46.938775510204081</c:v>
                </c:pt>
                <c:pt idx="363">
                  <c:v>48.979591836734691</c:v>
                </c:pt>
                <c:pt idx="364">
                  <c:v>51.020408163265309</c:v>
                </c:pt>
                <c:pt idx="365">
                  <c:v>53.061224489795919</c:v>
                </c:pt>
                <c:pt idx="366">
                  <c:v>55.102040816326522</c:v>
                </c:pt>
                <c:pt idx="367">
                  <c:v>57.142857142857139</c:v>
                </c:pt>
                <c:pt idx="368">
                  <c:v>59.183673469387756</c:v>
                </c:pt>
                <c:pt idx="369">
                  <c:v>61.224489795918366</c:v>
                </c:pt>
                <c:pt idx="370">
                  <c:v>63.265306122448983</c:v>
                </c:pt>
                <c:pt idx="371">
                  <c:v>65.306122448979593</c:v>
                </c:pt>
                <c:pt idx="372">
                  <c:v>67.346938775510196</c:v>
                </c:pt>
                <c:pt idx="373">
                  <c:v>69.387755102040813</c:v>
                </c:pt>
                <c:pt idx="374">
                  <c:v>71.428571428571431</c:v>
                </c:pt>
                <c:pt idx="375">
                  <c:v>73.469387755102048</c:v>
                </c:pt>
                <c:pt idx="376">
                  <c:v>75.510204081632651</c:v>
                </c:pt>
                <c:pt idx="377">
                  <c:v>77.551020408163268</c:v>
                </c:pt>
                <c:pt idx="378">
                  <c:v>79.591836734693871</c:v>
                </c:pt>
                <c:pt idx="379">
                  <c:v>81.632653061224488</c:v>
                </c:pt>
                <c:pt idx="380">
                  <c:v>83.673469387755105</c:v>
                </c:pt>
                <c:pt idx="381">
                  <c:v>85.714285714285708</c:v>
                </c:pt>
                <c:pt idx="382">
                  <c:v>87.755102040816325</c:v>
                </c:pt>
                <c:pt idx="383">
                  <c:v>89.795918367346943</c:v>
                </c:pt>
                <c:pt idx="384">
                  <c:v>91.83673469387756</c:v>
                </c:pt>
                <c:pt idx="385">
                  <c:v>93.877551020408163</c:v>
                </c:pt>
                <c:pt idx="386">
                  <c:v>95.918367346938766</c:v>
                </c:pt>
                <c:pt idx="387">
                  <c:v>97.959183673469383</c:v>
                </c:pt>
                <c:pt idx="388">
                  <c:v>100</c:v>
                </c:pt>
                <c:pt idx="389">
                  <c:v>1.3698630136986301</c:v>
                </c:pt>
                <c:pt idx="390">
                  <c:v>2.7397260273972601</c:v>
                </c:pt>
                <c:pt idx="391">
                  <c:v>4.10958904109589</c:v>
                </c:pt>
                <c:pt idx="392">
                  <c:v>5.4794520547945202</c:v>
                </c:pt>
                <c:pt idx="393">
                  <c:v>6.8493150684931505</c:v>
                </c:pt>
                <c:pt idx="394">
                  <c:v>8.2191780821917799</c:v>
                </c:pt>
                <c:pt idx="395">
                  <c:v>9.5890410958904102</c:v>
                </c:pt>
                <c:pt idx="396">
                  <c:v>10.95890410958904</c:v>
                </c:pt>
                <c:pt idx="397">
                  <c:v>12.328767123287671</c:v>
                </c:pt>
                <c:pt idx="398">
                  <c:v>13.698630136986301</c:v>
                </c:pt>
                <c:pt idx="399">
                  <c:v>15.068493150684931</c:v>
                </c:pt>
                <c:pt idx="400">
                  <c:v>16.43835616438356</c:v>
                </c:pt>
                <c:pt idx="401">
                  <c:v>17.80821917808219</c:v>
                </c:pt>
                <c:pt idx="402">
                  <c:v>19.17808219178082</c:v>
                </c:pt>
                <c:pt idx="403">
                  <c:v>20.547945205479451</c:v>
                </c:pt>
                <c:pt idx="404">
                  <c:v>21.917808219178081</c:v>
                </c:pt>
                <c:pt idx="405">
                  <c:v>23.287671232876711</c:v>
                </c:pt>
                <c:pt idx="406">
                  <c:v>24.657534246575342</c:v>
                </c:pt>
                <c:pt idx="407">
                  <c:v>26.027397260273972</c:v>
                </c:pt>
                <c:pt idx="408">
                  <c:v>27.397260273972602</c:v>
                </c:pt>
                <c:pt idx="409">
                  <c:v>28.767123287671232</c:v>
                </c:pt>
                <c:pt idx="410">
                  <c:v>30.136986301369863</c:v>
                </c:pt>
                <c:pt idx="411">
                  <c:v>31.506849315068493</c:v>
                </c:pt>
                <c:pt idx="412">
                  <c:v>32.87671232876712</c:v>
                </c:pt>
                <c:pt idx="413">
                  <c:v>34.246575342465754</c:v>
                </c:pt>
                <c:pt idx="414">
                  <c:v>35.61643835616438</c:v>
                </c:pt>
                <c:pt idx="415">
                  <c:v>36.986301369863014</c:v>
                </c:pt>
                <c:pt idx="416">
                  <c:v>38.356164383561641</c:v>
                </c:pt>
                <c:pt idx="417">
                  <c:v>39.726027397260275</c:v>
                </c:pt>
                <c:pt idx="418">
                  <c:v>41.095890410958901</c:v>
                </c:pt>
                <c:pt idx="419">
                  <c:v>42.465753424657535</c:v>
                </c:pt>
                <c:pt idx="420">
                  <c:v>43.835616438356162</c:v>
                </c:pt>
                <c:pt idx="421">
                  <c:v>45.205479452054789</c:v>
                </c:pt>
                <c:pt idx="422">
                  <c:v>46.575342465753423</c:v>
                </c:pt>
                <c:pt idx="423">
                  <c:v>47.945205479452049</c:v>
                </c:pt>
                <c:pt idx="424">
                  <c:v>49.315068493150683</c:v>
                </c:pt>
                <c:pt idx="425">
                  <c:v>50.684931506849317</c:v>
                </c:pt>
                <c:pt idx="426">
                  <c:v>52.054794520547944</c:v>
                </c:pt>
                <c:pt idx="427">
                  <c:v>53.424657534246577</c:v>
                </c:pt>
                <c:pt idx="428">
                  <c:v>54.794520547945204</c:v>
                </c:pt>
                <c:pt idx="429">
                  <c:v>56.164383561643838</c:v>
                </c:pt>
                <c:pt idx="430">
                  <c:v>57.534246575342465</c:v>
                </c:pt>
                <c:pt idx="431">
                  <c:v>58.904109589041099</c:v>
                </c:pt>
                <c:pt idx="432">
                  <c:v>60.273972602739725</c:v>
                </c:pt>
                <c:pt idx="433">
                  <c:v>61.643835616438359</c:v>
                </c:pt>
                <c:pt idx="434">
                  <c:v>63.013698630136986</c:v>
                </c:pt>
                <c:pt idx="435">
                  <c:v>64.38356164383562</c:v>
                </c:pt>
                <c:pt idx="436">
                  <c:v>65.753424657534239</c:v>
                </c:pt>
                <c:pt idx="437">
                  <c:v>67.123287671232873</c:v>
                </c:pt>
                <c:pt idx="438">
                  <c:v>68.493150684931507</c:v>
                </c:pt>
                <c:pt idx="439">
                  <c:v>69.863013698630141</c:v>
                </c:pt>
                <c:pt idx="440">
                  <c:v>71.232876712328761</c:v>
                </c:pt>
                <c:pt idx="441">
                  <c:v>72.602739726027394</c:v>
                </c:pt>
                <c:pt idx="442">
                  <c:v>73.972602739726028</c:v>
                </c:pt>
                <c:pt idx="443">
                  <c:v>75.342465753424662</c:v>
                </c:pt>
                <c:pt idx="444">
                  <c:v>76.712328767123282</c:v>
                </c:pt>
                <c:pt idx="445">
                  <c:v>78.082191780821915</c:v>
                </c:pt>
                <c:pt idx="446">
                  <c:v>79.452054794520549</c:v>
                </c:pt>
                <c:pt idx="447">
                  <c:v>80.821917808219183</c:v>
                </c:pt>
                <c:pt idx="448">
                  <c:v>82.191780821917803</c:v>
                </c:pt>
                <c:pt idx="449">
                  <c:v>83.561643835616437</c:v>
                </c:pt>
                <c:pt idx="450">
                  <c:v>84.93150684931507</c:v>
                </c:pt>
                <c:pt idx="451">
                  <c:v>86.301369863013704</c:v>
                </c:pt>
                <c:pt idx="452">
                  <c:v>87.671232876712324</c:v>
                </c:pt>
                <c:pt idx="453">
                  <c:v>89.041095890410958</c:v>
                </c:pt>
                <c:pt idx="454">
                  <c:v>90.410958904109577</c:v>
                </c:pt>
                <c:pt idx="455">
                  <c:v>91.780821917808225</c:v>
                </c:pt>
                <c:pt idx="456">
                  <c:v>93.150684931506845</c:v>
                </c:pt>
                <c:pt idx="457">
                  <c:v>94.520547945205479</c:v>
                </c:pt>
                <c:pt idx="458">
                  <c:v>95.890410958904098</c:v>
                </c:pt>
                <c:pt idx="459">
                  <c:v>97.260273972602747</c:v>
                </c:pt>
                <c:pt idx="460">
                  <c:v>98.630136986301366</c:v>
                </c:pt>
                <c:pt idx="461">
                  <c:v>100</c:v>
                </c:pt>
                <c:pt idx="462">
                  <c:v>1.6949152542372881</c:v>
                </c:pt>
                <c:pt idx="463">
                  <c:v>3.3898305084745761</c:v>
                </c:pt>
                <c:pt idx="464">
                  <c:v>5.0847457627118651</c:v>
                </c:pt>
                <c:pt idx="465">
                  <c:v>6.7796610169491522</c:v>
                </c:pt>
                <c:pt idx="466">
                  <c:v>8.4745762711864394</c:v>
                </c:pt>
                <c:pt idx="467">
                  <c:v>10.16949152542373</c:v>
                </c:pt>
                <c:pt idx="468">
                  <c:v>11.864406779661017</c:v>
                </c:pt>
                <c:pt idx="469">
                  <c:v>13.559322033898304</c:v>
                </c:pt>
                <c:pt idx="470">
                  <c:v>15.254237288135593</c:v>
                </c:pt>
                <c:pt idx="471">
                  <c:v>16.949152542372879</c:v>
                </c:pt>
                <c:pt idx="472">
                  <c:v>18.64406779661017</c:v>
                </c:pt>
                <c:pt idx="473">
                  <c:v>20.33898305084746</c:v>
                </c:pt>
                <c:pt idx="474">
                  <c:v>22.033898305084744</c:v>
                </c:pt>
                <c:pt idx="475">
                  <c:v>23.728813559322035</c:v>
                </c:pt>
                <c:pt idx="476">
                  <c:v>25.423728813559322</c:v>
                </c:pt>
                <c:pt idx="477">
                  <c:v>27.118644067796609</c:v>
                </c:pt>
                <c:pt idx="478">
                  <c:v>28.8135593220339</c:v>
                </c:pt>
                <c:pt idx="479">
                  <c:v>30.508474576271187</c:v>
                </c:pt>
                <c:pt idx="480">
                  <c:v>32.20338983050847</c:v>
                </c:pt>
                <c:pt idx="481">
                  <c:v>33.898305084745758</c:v>
                </c:pt>
                <c:pt idx="482">
                  <c:v>35.593220338983052</c:v>
                </c:pt>
                <c:pt idx="483">
                  <c:v>37.288135593220339</c:v>
                </c:pt>
                <c:pt idx="484">
                  <c:v>38.983050847457626</c:v>
                </c:pt>
                <c:pt idx="485">
                  <c:v>40.677966101694921</c:v>
                </c:pt>
                <c:pt idx="486">
                  <c:v>42.372881355932201</c:v>
                </c:pt>
                <c:pt idx="487">
                  <c:v>44.067796610169488</c:v>
                </c:pt>
                <c:pt idx="488">
                  <c:v>45.762711864406782</c:v>
                </c:pt>
                <c:pt idx="489">
                  <c:v>47.457627118644069</c:v>
                </c:pt>
                <c:pt idx="490">
                  <c:v>49.152542372881356</c:v>
                </c:pt>
                <c:pt idx="491">
                  <c:v>50.847457627118644</c:v>
                </c:pt>
                <c:pt idx="492">
                  <c:v>52.542372881355938</c:v>
                </c:pt>
                <c:pt idx="493">
                  <c:v>54.237288135593218</c:v>
                </c:pt>
                <c:pt idx="494">
                  <c:v>55.932203389830505</c:v>
                </c:pt>
                <c:pt idx="495">
                  <c:v>57.627118644067799</c:v>
                </c:pt>
                <c:pt idx="496">
                  <c:v>59.322033898305079</c:v>
                </c:pt>
                <c:pt idx="497">
                  <c:v>61.016949152542374</c:v>
                </c:pt>
                <c:pt idx="498">
                  <c:v>62.711864406779661</c:v>
                </c:pt>
                <c:pt idx="499">
                  <c:v>64.406779661016941</c:v>
                </c:pt>
                <c:pt idx="500">
                  <c:v>66.101694915254242</c:v>
                </c:pt>
                <c:pt idx="501">
                  <c:v>67.796610169491515</c:v>
                </c:pt>
                <c:pt idx="502">
                  <c:v>69.491525423728817</c:v>
                </c:pt>
                <c:pt idx="503">
                  <c:v>71.186440677966104</c:v>
                </c:pt>
                <c:pt idx="504">
                  <c:v>72.881355932203391</c:v>
                </c:pt>
                <c:pt idx="505">
                  <c:v>74.576271186440678</c:v>
                </c:pt>
                <c:pt idx="506">
                  <c:v>76.271186440677965</c:v>
                </c:pt>
                <c:pt idx="507">
                  <c:v>77.966101694915253</c:v>
                </c:pt>
                <c:pt idx="508">
                  <c:v>79.66101694915254</c:v>
                </c:pt>
                <c:pt idx="509">
                  <c:v>81.355932203389841</c:v>
                </c:pt>
                <c:pt idx="510">
                  <c:v>83.050847457627114</c:v>
                </c:pt>
                <c:pt idx="511">
                  <c:v>84.745762711864401</c:v>
                </c:pt>
                <c:pt idx="512">
                  <c:v>86.440677966101703</c:v>
                </c:pt>
                <c:pt idx="513">
                  <c:v>88.135593220338976</c:v>
                </c:pt>
                <c:pt idx="514">
                  <c:v>89.830508474576277</c:v>
                </c:pt>
                <c:pt idx="515">
                  <c:v>91.525423728813564</c:v>
                </c:pt>
                <c:pt idx="516">
                  <c:v>93.220338983050837</c:v>
                </c:pt>
                <c:pt idx="517">
                  <c:v>94.915254237288138</c:v>
                </c:pt>
                <c:pt idx="518">
                  <c:v>96.610169491525426</c:v>
                </c:pt>
                <c:pt idx="519">
                  <c:v>98.305084745762713</c:v>
                </c:pt>
                <c:pt idx="520">
                  <c:v>100</c:v>
                </c:pt>
                <c:pt idx="862">
                  <c:v>1.3513513513513513</c:v>
                </c:pt>
                <c:pt idx="863">
                  <c:v>2.7027027027027026</c:v>
                </c:pt>
                <c:pt idx="864">
                  <c:v>4.0540540540540544</c:v>
                </c:pt>
                <c:pt idx="865">
                  <c:v>5.4054054054054053</c:v>
                </c:pt>
                <c:pt idx="866">
                  <c:v>6.756756756756757</c:v>
                </c:pt>
                <c:pt idx="867">
                  <c:v>8.1081081081081088</c:v>
                </c:pt>
                <c:pt idx="868">
                  <c:v>9.4594594594594597</c:v>
                </c:pt>
                <c:pt idx="869">
                  <c:v>10.810810810810811</c:v>
                </c:pt>
                <c:pt idx="870">
                  <c:v>12.162162162162163</c:v>
                </c:pt>
                <c:pt idx="871">
                  <c:v>13.513513513513514</c:v>
                </c:pt>
                <c:pt idx="872">
                  <c:v>14.864864864864865</c:v>
                </c:pt>
                <c:pt idx="873">
                  <c:v>16.216216216216218</c:v>
                </c:pt>
                <c:pt idx="874">
                  <c:v>17.567567567567568</c:v>
                </c:pt>
                <c:pt idx="875">
                  <c:v>18.918918918918919</c:v>
                </c:pt>
                <c:pt idx="876">
                  <c:v>20.27027027027027</c:v>
                </c:pt>
                <c:pt idx="877">
                  <c:v>21.621621621621621</c:v>
                </c:pt>
                <c:pt idx="878">
                  <c:v>22.972972972972975</c:v>
                </c:pt>
                <c:pt idx="879">
                  <c:v>24.324324324324326</c:v>
                </c:pt>
                <c:pt idx="880">
                  <c:v>25.675675675675674</c:v>
                </c:pt>
                <c:pt idx="881">
                  <c:v>27.027027027027028</c:v>
                </c:pt>
                <c:pt idx="882">
                  <c:v>28.378378378378379</c:v>
                </c:pt>
                <c:pt idx="883">
                  <c:v>29.72972972972973</c:v>
                </c:pt>
                <c:pt idx="884">
                  <c:v>31.081081081081081</c:v>
                </c:pt>
                <c:pt idx="885">
                  <c:v>32.432432432432435</c:v>
                </c:pt>
                <c:pt idx="886">
                  <c:v>33.783783783783782</c:v>
                </c:pt>
                <c:pt idx="887">
                  <c:v>35.135135135135137</c:v>
                </c:pt>
                <c:pt idx="888">
                  <c:v>36.486486486486484</c:v>
                </c:pt>
                <c:pt idx="889">
                  <c:v>37.837837837837839</c:v>
                </c:pt>
                <c:pt idx="890">
                  <c:v>39.189189189189186</c:v>
                </c:pt>
                <c:pt idx="891">
                  <c:v>40.54054054054054</c:v>
                </c:pt>
                <c:pt idx="892">
                  <c:v>41.891891891891895</c:v>
                </c:pt>
                <c:pt idx="893">
                  <c:v>43.243243243243242</c:v>
                </c:pt>
                <c:pt idx="894">
                  <c:v>44.594594594594597</c:v>
                </c:pt>
                <c:pt idx="895">
                  <c:v>45.945945945945951</c:v>
                </c:pt>
                <c:pt idx="896">
                  <c:v>47.297297297297298</c:v>
                </c:pt>
                <c:pt idx="897">
                  <c:v>48.648648648648653</c:v>
                </c:pt>
                <c:pt idx="898">
                  <c:v>50</c:v>
                </c:pt>
                <c:pt idx="899">
                  <c:v>51.351351351351347</c:v>
                </c:pt>
                <c:pt idx="900">
                  <c:v>52.702702702702695</c:v>
                </c:pt>
                <c:pt idx="901">
                  <c:v>54.054054054054056</c:v>
                </c:pt>
                <c:pt idx="902">
                  <c:v>55.405405405405403</c:v>
                </c:pt>
                <c:pt idx="903">
                  <c:v>56.756756756756758</c:v>
                </c:pt>
                <c:pt idx="904">
                  <c:v>58.108108108108105</c:v>
                </c:pt>
                <c:pt idx="905">
                  <c:v>59.45945945945946</c:v>
                </c:pt>
                <c:pt idx="906">
                  <c:v>60.810810810810814</c:v>
                </c:pt>
                <c:pt idx="907">
                  <c:v>62.162162162162161</c:v>
                </c:pt>
                <c:pt idx="908">
                  <c:v>63.513513513513509</c:v>
                </c:pt>
                <c:pt idx="909">
                  <c:v>64.86486486486487</c:v>
                </c:pt>
                <c:pt idx="910">
                  <c:v>66.21621621621621</c:v>
                </c:pt>
                <c:pt idx="911">
                  <c:v>67.567567567567565</c:v>
                </c:pt>
                <c:pt idx="912">
                  <c:v>68.918918918918919</c:v>
                </c:pt>
                <c:pt idx="913">
                  <c:v>70.270270270270274</c:v>
                </c:pt>
                <c:pt idx="914">
                  <c:v>71.621621621621628</c:v>
                </c:pt>
                <c:pt idx="915">
                  <c:v>72.972972972972968</c:v>
                </c:pt>
                <c:pt idx="916">
                  <c:v>74.324324324324323</c:v>
                </c:pt>
                <c:pt idx="917">
                  <c:v>75.675675675675677</c:v>
                </c:pt>
                <c:pt idx="918">
                  <c:v>77.027027027027032</c:v>
                </c:pt>
                <c:pt idx="919">
                  <c:v>78.378378378378372</c:v>
                </c:pt>
                <c:pt idx="920">
                  <c:v>79.729729729729726</c:v>
                </c:pt>
                <c:pt idx="921">
                  <c:v>81.081081081081081</c:v>
                </c:pt>
                <c:pt idx="922">
                  <c:v>82.432432432432435</c:v>
                </c:pt>
                <c:pt idx="923">
                  <c:v>83.78378378378379</c:v>
                </c:pt>
                <c:pt idx="924">
                  <c:v>85.13513513513513</c:v>
                </c:pt>
                <c:pt idx="925">
                  <c:v>86.486486486486484</c:v>
                </c:pt>
                <c:pt idx="926">
                  <c:v>87.837837837837839</c:v>
                </c:pt>
                <c:pt idx="927">
                  <c:v>89.189189189189193</c:v>
                </c:pt>
                <c:pt idx="928">
                  <c:v>90.540540540540533</c:v>
                </c:pt>
                <c:pt idx="929">
                  <c:v>91.891891891891902</c:v>
                </c:pt>
                <c:pt idx="930">
                  <c:v>93.243243243243242</c:v>
                </c:pt>
                <c:pt idx="931">
                  <c:v>94.594594594594597</c:v>
                </c:pt>
                <c:pt idx="932">
                  <c:v>95.945945945945937</c:v>
                </c:pt>
                <c:pt idx="933">
                  <c:v>97.297297297297305</c:v>
                </c:pt>
                <c:pt idx="934">
                  <c:v>98.648648648648646</c:v>
                </c:pt>
                <c:pt idx="935">
                  <c:v>100</c:v>
                </c:pt>
                <c:pt idx="991">
                  <c:v>1.4925373134328357</c:v>
                </c:pt>
                <c:pt idx="992">
                  <c:v>2.9850746268656714</c:v>
                </c:pt>
                <c:pt idx="993">
                  <c:v>4.4776119402985071</c:v>
                </c:pt>
                <c:pt idx="994">
                  <c:v>5.9701492537313428</c:v>
                </c:pt>
                <c:pt idx="995">
                  <c:v>7.4626865671641784</c:v>
                </c:pt>
                <c:pt idx="996">
                  <c:v>8.9552238805970141</c:v>
                </c:pt>
                <c:pt idx="997">
                  <c:v>10.44776119402985</c:v>
                </c:pt>
                <c:pt idx="998">
                  <c:v>11.940298507462686</c:v>
                </c:pt>
                <c:pt idx="999">
                  <c:v>13.432835820895523</c:v>
                </c:pt>
                <c:pt idx="1000">
                  <c:v>14.925373134328357</c:v>
                </c:pt>
                <c:pt idx="1001">
                  <c:v>16.417910447761194</c:v>
                </c:pt>
                <c:pt idx="1002">
                  <c:v>17.910447761194028</c:v>
                </c:pt>
                <c:pt idx="1003">
                  <c:v>19.402985074626866</c:v>
                </c:pt>
                <c:pt idx="1004">
                  <c:v>20.8955223880597</c:v>
                </c:pt>
                <c:pt idx="1005">
                  <c:v>22.388059701492537</c:v>
                </c:pt>
                <c:pt idx="1006">
                  <c:v>23.880597014925371</c:v>
                </c:pt>
                <c:pt idx="1007">
                  <c:v>25.373134328358208</c:v>
                </c:pt>
                <c:pt idx="1008">
                  <c:v>26.865671641791046</c:v>
                </c:pt>
                <c:pt idx="1009">
                  <c:v>28.35820895522388</c:v>
                </c:pt>
                <c:pt idx="1010">
                  <c:v>29.850746268656714</c:v>
                </c:pt>
                <c:pt idx="1011">
                  <c:v>31.343283582089555</c:v>
                </c:pt>
                <c:pt idx="1012">
                  <c:v>32.835820895522389</c:v>
                </c:pt>
                <c:pt idx="1013">
                  <c:v>34.328358208955223</c:v>
                </c:pt>
                <c:pt idx="1014">
                  <c:v>35.820895522388057</c:v>
                </c:pt>
                <c:pt idx="1015">
                  <c:v>37.313432835820898</c:v>
                </c:pt>
                <c:pt idx="1016">
                  <c:v>38.805970149253731</c:v>
                </c:pt>
                <c:pt idx="1017">
                  <c:v>40.298507462686565</c:v>
                </c:pt>
                <c:pt idx="1018">
                  <c:v>41.791044776119399</c:v>
                </c:pt>
                <c:pt idx="1019">
                  <c:v>43.283582089552233</c:v>
                </c:pt>
                <c:pt idx="1020">
                  <c:v>44.776119402985074</c:v>
                </c:pt>
                <c:pt idx="1021">
                  <c:v>46.268656716417908</c:v>
                </c:pt>
                <c:pt idx="1022">
                  <c:v>47.761194029850742</c:v>
                </c:pt>
                <c:pt idx="1023">
                  <c:v>49.253731343283583</c:v>
                </c:pt>
                <c:pt idx="1024">
                  <c:v>50.746268656716417</c:v>
                </c:pt>
                <c:pt idx="1025">
                  <c:v>52.238805970149251</c:v>
                </c:pt>
                <c:pt idx="1026">
                  <c:v>53.731343283582092</c:v>
                </c:pt>
                <c:pt idx="1027">
                  <c:v>55.223880597014926</c:v>
                </c:pt>
                <c:pt idx="1028">
                  <c:v>56.71641791044776</c:v>
                </c:pt>
                <c:pt idx="1029">
                  <c:v>58.208955223880601</c:v>
                </c:pt>
                <c:pt idx="1030">
                  <c:v>59.701492537313428</c:v>
                </c:pt>
                <c:pt idx="1031">
                  <c:v>61.194029850746269</c:v>
                </c:pt>
                <c:pt idx="1032">
                  <c:v>62.68656716417911</c:v>
                </c:pt>
                <c:pt idx="1033">
                  <c:v>64.179104477611943</c:v>
                </c:pt>
                <c:pt idx="1034">
                  <c:v>65.671641791044777</c:v>
                </c:pt>
                <c:pt idx="1035">
                  <c:v>67.164179104477611</c:v>
                </c:pt>
                <c:pt idx="1036">
                  <c:v>68.656716417910445</c:v>
                </c:pt>
                <c:pt idx="1037">
                  <c:v>70.149253731343293</c:v>
                </c:pt>
                <c:pt idx="1038">
                  <c:v>71.641791044776113</c:v>
                </c:pt>
                <c:pt idx="1039">
                  <c:v>73.134328358208961</c:v>
                </c:pt>
                <c:pt idx="1040">
                  <c:v>74.626865671641795</c:v>
                </c:pt>
                <c:pt idx="1041">
                  <c:v>76.119402985074629</c:v>
                </c:pt>
                <c:pt idx="1042">
                  <c:v>77.611940298507463</c:v>
                </c:pt>
                <c:pt idx="1043">
                  <c:v>79.104477611940297</c:v>
                </c:pt>
                <c:pt idx="1044">
                  <c:v>80.597014925373131</c:v>
                </c:pt>
                <c:pt idx="1045">
                  <c:v>82.089552238805979</c:v>
                </c:pt>
                <c:pt idx="1046">
                  <c:v>83.582089552238799</c:v>
                </c:pt>
                <c:pt idx="1047">
                  <c:v>85.074626865671647</c:v>
                </c:pt>
                <c:pt idx="1048">
                  <c:v>86.567164179104466</c:v>
                </c:pt>
                <c:pt idx="1049">
                  <c:v>88.059701492537314</c:v>
                </c:pt>
                <c:pt idx="1050">
                  <c:v>89.552238805970148</c:v>
                </c:pt>
                <c:pt idx="1051">
                  <c:v>91.044776119402982</c:v>
                </c:pt>
                <c:pt idx="1052">
                  <c:v>92.537313432835816</c:v>
                </c:pt>
                <c:pt idx="1053">
                  <c:v>94.029850746268664</c:v>
                </c:pt>
                <c:pt idx="1054">
                  <c:v>95.522388059701484</c:v>
                </c:pt>
                <c:pt idx="1055">
                  <c:v>97.014925373134332</c:v>
                </c:pt>
                <c:pt idx="1056">
                  <c:v>98.507462686567166</c:v>
                </c:pt>
                <c:pt idx="1057">
                  <c:v>100</c:v>
                </c:pt>
                <c:pt idx="1064">
                  <c:v>1.4925373134328357</c:v>
                </c:pt>
                <c:pt idx="1065">
                  <c:v>2.9850746268656714</c:v>
                </c:pt>
                <c:pt idx="1066">
                  <c:v>4.4776119402985071</c:v>
                </c:pt>
                <c:pt idx="1067">
                  <c:v>5.9701492537313428</c:v>
                </c:pt>
                <c:pt idx="1068">
                  <c:v>7.4626865671641784</c:v>
                </c:pt>
                <c:pt idx="1069">
                  <c:v>8.9552238805970141</c:v>
                </c:pt>
                <c:pt idx="1070">
                  <c:v>10.44776119402985</c:v>
                </c:pt>
                <c:pt idx="1071">
                  <c:v>11.940298507462686</c:v>
                </c:pt>
                <c:pt idx="1072">
                  <c:v>13.432835820895523</c:v>
                </c:pt>
                <c:pt idx="1073">
                  <c:v>14.925373134328357</c:v>
                </c:pt>
                <c:pt idx="1074">
                  <c:v>16.417910447761194</c:v>
                </c:pt>
                <c:pt idx="1075">
                  <c:v>17.910447761194028</c:v>
                </c:pt>
                <c:pt idx="1076">
                  <c:v>19.402985074626866</c:v>
                </c:pt>
                <c:pt idx="1077">
                  <c:v>20.8955223880597</c:v>
                </c:pt>
                <c:pt idx="1078">
                  <c:v>22.388059701492537</c:v>
                </c:pt>
                <c:pt idx="1079">
                  <c:v>23.880597014925371</c:v>
                </c:pt>
                <c:pt idx="1080">
                  <c:v>25.373134328358208</c:v>
                </c:pt>
                <c:pt idx="1081">
                  <c:v>26.865671641791046</c:v>
                </c:pt>
                <c:pt idx="1082">
                  <c:v>28.35820895522388</c:v>
                </c:pt>
                <c:pt idx="1083">
                  <c:v>29.850746268656714</c:v>
                </c:pt>
                <c:pt idx="1084">
                  <c:v>31.343283582089555</c:v>
                </c:pt>
                <c:pt idx="1085">
                  <c:v>32.835820895522389</c:v>
                </c:pt>
                <c:pt idx="1086">
                  <c:v>34.328358208955223</c:v>
                </c:pt>
                <c:pt idx="1087">
                  <c:v>35.820895522388057</c:v>
                </c:pt>
                <c:pt idx="1088">
                  <c:v>37.313432835820898</c:v>
                </c:pt>
                <c:pt idx="1089">
                  <c:v>38.805970149253731</c:v>
                </c:pt>
                <c:pt idx="1090">
                  <c:v>40.298507462686565</c:v>
                </c:pt>
                <c:pt idx="1091">
                  <c:v>41.791044776119399</c:v>
                </c:pt>
                <c:pt idx="1092">
                  <c:v>43.283582089552233</c:v>
                </c:pt>
                <c:pt idx="1093">
                  <c:v>44.776119402985074</c:v>
                </c:pt>
                <c:pt idx="1094">
                  <c:v>46.268656716417908</c:v>
                </c:pt>
                <c:pt idx="1095">
                  <c:v>47.761194029850742</c:v>
                </c:pt>
                <c:pt idx="1096">
                  <c:v>49.253731343283583</c:v>
                </c:pt>
                <c:pt idx="1097">
                  <c:v>50.746268656716417</c:v>
                </c:pt>
                <c:pt idx="1098">
                  <c:v>52.238805970149251</c:v>
                </c:pt>
                <c:pt idx="1099">
                  <c:v>53.731343283582092</c:v>
                </c:pt>
                <c:pt idx="1100">
                  <c:v>55.223880597014926</c:v>
                </c:pt>
                <c:pt idx="1101">
                  <c:v>56.71641791044776</c:v>
                </c:pt>
                <c:pt idx="1102">
                  <c:v>58.208955223880601</c:v>
                </c:pt>
                <c:pt idx="1103">
                  <c:v>59.701492537313428</c:v>
                </c:pt>
                <c:pt idx="1104">
                  <c:v>61.194029850746269</c:v>
                </c:pt>
                <c:pt idx="1105">
                  <c:v>62.68656716417911</c:v>
                </c:pt>
                <c:pt idx="1106">
                  <c:v>64.179104477611943</c:v>
                </c:pt>
                <c:pt idx="1107">
                  <c:v>65.671641791044777</c:v>
                </c:pt>
                <c:pt idx="1108">
                  <c:v>67.164179104477611</c:v>
                </c:pt>
                <c:pt idx="1109">
                  <c:v>68.656716417910445</c:v>
                </c:pt>
                <c:pt idx="1110">
                  <c:v>70.149253731343293</c:v>
                </c:pt>
                <c:pt idx="1111">
                  <c:v>71.641791044776113</c:v>
                </c:pt>
                <c:pt idx="1112">
                  <c:v>73.134328358208961</c:v>
                </c:pt>
                <c:pt idx="1113">
                  <c:v>74.626865671641795</c:v>
                </c:pt>
                <c:pt idx="1114">
                  <c:v>76.119402985074629</c:v>
                </c:pt>
                <c:pt idx="1115">
                  <c:v>77.611940298507463</c:v>
                </c:pt>
                <c:pt idx="1116">
                  <c:v>79.104477611940297</c:v>
                </c:pt>
                <c:pt idx="1117">
                  <c:v>80.597014925373131</c:v>
                </c:pt>
                <c:pt idx="1118">
                  <c:v>82.089552238805979</c:v>
                </c:pt>
                <c:pt idx="1119">
                  <c:v>83.582089552238799</c:v>
                </c:pt>
                <c:pt idx="1120">
                  <c:v>85.074626865671647</c:v>
                </c:pt>
                <c:pt idx="1121">
                  <c:v>86.567164179104466</c:v>
                </c:pt>
                <c:pt idx="1122">
                  <c:v>88.059701492537314</c:v>
                </c:pt>
                <c:pt idx="1123">
                  <c:v>89.552238805970148</c:v>
                </c:pt>
                <c:pt idx="1124">
                  <c:v>91.044776119402982</c:v>
                </c:pt>
                <c:pt idx="1125">
                  <c:v>92.537313432835816</c:v>
                </c:pt>
                <c:pt idx="1126">
                  <c:v>94.029850746268664</c:v>
                </c:pt>
                <c:pt idx="1127">
                  <c:v>95.522388059701484</c:v>
                </c:pt>
                <c:pt idx="1128">
                  <c:v>97.014925373134332</c:v>
                </c:pt>
                <c:pt idx="1129">
                  <c:v>98.507462686567166</c:v>
                </c:pt>
                <c:pt idx="1130">
                  <c:v>100</c:v>
                </c:pt>
                <c:pt idx="1131">
                  <c:v>1.6129032258064515</c:v>
                </c:pt>
                <c:pt idx="1132">
                  <c:v>3.225806451612903</c:v>
                </c:pt>
                <c:pt idx="1133">
                  <c:v>4.838709677419355</c:v>
                </c:pt>
                <c:pt idx="1134">
                  <c:v>6.4516129032258061</c:v>
                </c:pt>
                <c:pt idx="1135">
                  <c:v>8.064516129032258</c:v>
                </c:pt>
                <c:pt idx="1136">
                  <c:v>9.67741935483871</c:v>
                </c:pt>
                <c:pt idx="1137">
                  <c:v>11.29032258064516</c:v>
                </c:pt>
                <c:pt idx="1138">
                  <c:v>12.903225806451612</c:v>
                </c:pt>
                <c:pt idx="1139">
                  <c:v>14.516129032258066</c:v>
                </c:pt>
                <c:pt idx="1140">
                  <c:v>16.129032258064516</c:v>
                </c:pt>
                <c:pt idx="1141">
                  <c:v>17.741935483870968</c:v>
                </c:pt>
                <c:pt idx="1142">
                  <c:v>19.35483870967742</c:v>
                </c:pt>
                <c:pt idx="1143">
                  <c:v>20.967741935483872</c:v>
                </c:pt>
                <c:pt idx="1144">
                  <c:v>22.58064516129032</c:v>
                </c:pt>
                <c:pt idx="1145">
                  <c:v>24.193548387096776</c:v>
                </c:pt>
                <c:pt idx="1146">
                  <c:v>25.806451612903224</c:v>
                </c:pt>
                <c:pt idx="1147">
                  <c:v>27.419354838709676</c:v>
                </c:pt>
                <c:pt idx="1148">
                  <c:v>29.032258064516132</c:v>
                </c:pt>
                <c:pt idx="1149">
                  <c:v>30.64516129032258</c:v>
                </c:pt>
                <c:pt idx="1150">
                  <c:v>32.258064516129032</c:v>
                </c:pt>
                <c:pt idx="1151">
                  <c:v>33.87096774193548</c:v>
                </c:pt>
                <c:pt idx="1152">
                  <c:v>35.483870967741936</c:v>
                </c:pt>
                <c:pt idx="1153">
                  <c:v>37.096774193548384</c:v>
                </c:pt>
                <c:pt idx="1154">
                  <c:v>38.70967741935484</c:v>
                </c:pt>
                <c:pt idx="1155">
                  <c:v>40.322580645161288</c:v>
                </c:pt>
                <c:pt idx="1156">
                  <c:v>41.935483870967744</c:v>
                </c:pt>
                <c:pt idx="1157">
                  <c:v>43.548387096774192</c:v>
                </c:pt>
                <c:pt idx="1158">
                  <c:v>45.161290322580641</c:v>
                </c:pt>
                <c:pt idx="1159">
                  <c:v>46.774193548387096</c:v>
                </c:pt>
                <c:pt idx="1160">
                  <c:v>48.387096774193552</c:v>
                </c:pt>
                <c:pt idx="1161">
                  <c:v>50</c:v>
                </c:pt>
                <c:pt idx="1162">
                  <c:v>51.612903225806448</c:v>
                </c:pt>
                <c:pt idx="1163">
                  <c:v>53.225806451612897</c:v>
                </c:pt>
                <c:pt idx="1164">
                  <c:v>54.838709677419352</c:v>
                </c:pt>
                <c:pt idx="1165">
                  <c:v>56.451612903225815</c:v>
                </c:pt>
                <c:pt idx="1166">
                  <c:v>58.064516129032263</c:v>
                </c:pt>
                <c:pt idx="1167">
                  <c:v>59.677419354838712</c:v>
                </c:pt>
                <c:pt idx="1168">
                  <c:v>61.29032258064516</c:v>
                </c:pt>
                <c:pt idx="1169">
                  <c:v>62.903225806451616</c:v>
                </c:pt>
                <c:pt idx="1170">
                  <c:v>64.516129032258064</c:v>
                </c:pt>
                <c:pt idx="1171">
                  <c:v>66.129032258064512</c:v>
                </c:pt>
                <c:pt idx="1172">
                  <c:v>67.741935483870961</c:v>
                </c:pt>
                <c:pt idx="1173">
                  <c:v>69.354838709677423</c:v>
                </c:pt>
                <c:pt idx="1174">
                  <c:v>70.967741935483872</c:v>
                </c:pt>
                <c:pt idx="1175">
                  <c:v>72.58064516129032</c:v>
                </c:pt>
                <c:pt idx="1176">
                  <c:v>74.193548387096769</c:v>
                </c:pt>
                <c:pt idx="1177">
                  <c:v>75.806451612903231</c:v>
                </c:pt>
                <c:pt idx="1178">
                  <c:v>77.41935483870968</c:v>
                </c:pt>
                <c:pt idx="1179">
                  <c:v>79.032258064516128</c:v>
                </c:pt>
                <c:pt idx="1180">
                  <c:v>80.645161290322577</c:v>
                </c:pt>
                <c:pt idx="1181">
                  <c:v>82.258064516129039</c:v>
                </c:pt>
                <c:pt idx="1182">
                  <c:v>83.870967741935488</c:v>
                </c:pt>
                <c:pt idx="1183">
                  <c:v>85.483870967741936</c:v>
                </c:pt>
                <c:pt idx="1184">
                  <c:v>87.096774193548384</c:v>
                </c:pt>
                <c:pt idx="1185">
                  <c:v>88.709677419354833</c:v>
                </c:pt>
                <c:pt idx="1186">
                  <c:v>90.322580645161281</c:v>
                </c:pt>
                <c:pt idx="1187">
                  <c:v>91.935483870967744</c:v>
                </c:pt>
                <c:pt idx="1188">
                  <c:v>93.548387096774192</c:v>
                </c:pt>
                <c:pt idx="1189">
                  <c:v>95.161290322580655</c:v>
                </c:pt>
                <c:pt idx="1190">
                  <c:v>96.774193548387103</c:v>
                </c:pt>
                <c:pt idx="1191">
                  <c:v>98.387096774193552</c:v>
                </c:pt>
                <c:pt idx="1192">
                  <c:v>100</c:v>
                </c:pt>
                <c:pt idx="1193">
                  <c:v>0.88495575221238942</c:v>
                </c:pt>
                <c:pt idx="1194">
                  <c:v>1.7699115044247788</c:v>
                </c:pt>
                <c:pt idx="1195">
                  <c:v>2.6548672566371683</c:v>
                </c:pt>
                <c:pt idx="1196">
                  <c:v>3.5398230088495577</c:v>
                </c:pt>
                <c:pt idx="1197">
                  <c:v>4.4247787610619467</c:v>
                </c:pt>
                <c:pt idx="1198">
                  <c:v>5.3097345132743365</c:v>
                </c:pt>
                <c:pt idx="1199">
                  <c:v>6.1946902654867255</c:v>
                </c:pt>
                <c:pt idx="1200">
                  <c:v>7.0796460176991154</c:v>
                </c:pt>
                <c:pt idx="1201">
                  <c:v>7.9646017699115044</c:v>
                </c:pt>
                <c:pt idx="1202">
                  <c:v>8.8495575221238933</c:v>
                </c:pt>
                <c:pt idx="1203">
                  <c:v>9.7345132743362832</c:v>
                </c:pt>
                <c:pt idx="1204">
                  <c:v>10.619469026548673</c:v>
                </c:pt>
                <c:pt idx="1205">
                  <c:v>11.504424778761061</c:v>
                </c:pt>
                <c:pt idx="1206">
                  <c:v>12.389380530973451</c:v>
                </c:pt>
                <c:pt idx="1207">
                  <c:v>13.274336283185843</c:v>
                </c:pt>
                <c:pt idx="1208">
                  <c:v>14.159292035398231</c:v>
                </c:pt>
                <c:pt idx="1209">
                  <c:v>15.044247787610621</c:v>
                </c:pt>
                <c:pt idx="1210">
                  <c:v>15.929203539823009</c:v>
                </c:pt>
                <c:pt idx="1211">
                  <c:v>16.814159292035399</c:v>
                </c:pt>
                <c:pt idx="1212">
                  <c:v>17.699115044247787</c:v>
                </c:pt>
                <c:pt idx="1213">
                  <c:v>18.584070796460178</c:v>
                </c:pt>
                <c:pt idx="1214">
                  <c:v>19.469026548672566</c:v>
                </c:pt>
                <c:pt idx="1215">
                  <c:v>20.353982300884958</c:v>
                </c:pt>
                <c:pt idx="1216">
                  <c:v>21.238938053097346</c:v>
                </c:pt>
                <c:pt idx="1217">
                  <c:v>22.123893805309734</c:v>
                </c:pt>
                <c:pt idx="1218">
                  <c:v>23.008849557522122</c:v>
                </c:pt>
                <c:pt idx="1219">
                  <c:v>23.893805309734514</c:v>
                </c:pt>
                <c:pt idx="1220">
                  <c:v>24.778761061946902</c:v>
                </c:pt>
                <c:pt idx="1221">
                  <c:v>25.663716814159294</c:v>
                </c:pt>
                <c:pt idx="1222">
                  <c:v>26.548672566371685</c:v>
                </c:pt>
                <c:pt idx="1223">
                  <c:v>27.43362831858407</c:v>
                </c:pt>
                <c:pt idx="1224">
                  <c:v>28.318584070796462</c:v>
                </c:pt>
                <c:pt idx="1225">
                  <c:v>29.20353982300885</c:v>
                </c:pt>
                <c:pt idx="1226">
                  <c:v>30.088495575221241</c:v>
                </c:pt>
                <c:pt idx="1227">
                  <c:v>30.973451327433626</c:v>
                </c:pt>
                <c:pt idx="1228">
                  <c:v>31.858407079646017</c:v>
                </c:pt>
                <c:pt idx="1229">
                  <c:v>32.743362831858406</c:v>
                </c:pt>
                <c:pt idx="1230">
                  <c:v>33.628318584070797</c:v>
                </c:pt>
                <c:pt idx="1231">
                  <c:v>34.513274336283182</c:v>
                </c:pt>
                <c:pt idx="1232">
                  <c:v>35.398230088495573</c:v>
                </c:pt>
                <c:pt idx="1233">
                  <c:v>36.283185840707965</c:v>
                </c:pt>
                <c:pt idx="1234">
                  <c:v>37.168141592920357</c:v>
                </c:pt>
                <c:pt idx="1235">
                  <c:v>38.053097345132741</c:v>
                </c:pt>
                <c:pt idx="1236">
                  <c:v>38.938053097345133</c:v>
                </c:pt>
                <c:pt idx="1237">
                  <c:v>39.823008849557525</c:v>
                </c:pt>
                <c:pt idx="1238">
                  <c:v>40.707964601769916</c:v>
                </c:pt>
                <c:pt idx="1239">
                  <c:v>41.592920353982301</c:v>
                </c:pt>
                <c:pt idx="1240">
                  <c:v>42.477876106194692</c:v>
                </c:pt>
                <c:pt idx="1241">
                  <c:v>43.362831858407077</c:v>
                </c:pt>
                <c:pt idx="1242">
                  <c:v>44.247787610619469</c:v>
                </c:pt>
                <c:pt idx="1243">
                  <c:v>45.132743362831853</c:v>
                </c:pt>
                <c:pt idx="1244">
                  <c:v>46.017699115044245</c:v>
                </c:pt>
                <c:pt idx="1245">
                  <c:v>46.902654867256636</c:v>
                </c:pt>
                <c:pt idx="1246">
                  <c:v>47.787610619469028</c:v>
                </c:pt>
                <c:pt idx="1247">
                  <c:v>48.672566371681413</c:v>
                </c:pt>
                <c:pt idx="1248">
                  <c:v>49.557522123893804</c:v>
                </c:pt>
                <c:pt idx="1249">
                  <c:v>50.442477876106196</c:v>
                </c:pt>
                <c:pt idx="1250">
                  <c:v>51.327433628318587</c:v>
                </c:pt>
                <c:pt idx="1251">
                  <c:v>52.212389380530979</c:v>
                </c:pt>
                <c:pt idx="1252">
                  <c:v>53.097345132743371</c:v>
                </c:pt>
                <c:pt idx="1253">
                  <c:v>53.982300884955748</c:v>
                </c:pt>
                <c:pt idx="1254">
                  <c:v>54.86725663716814</c:v>
                </c:pt>
                <c:pt idx="1255">
                  <c:v>55.752212389380531</c:v>
                </c:pt>
                <c:pt idx="1256">
                  <c:v>56.637168141592923</c:v>
                </c:pt>
                <c:pt idx="1257">
                  <c:v>57.522123893805308</c:v>
                </c:pt>
                <c:pt idx="1258">
                  <c:v>58.407079646017699</c:v>
                </c:pt>
                <c:pt idx="1259">
                  <c:v>59.292035398230091</c:v>
                </c:pt>
                <c:pt idx="1260">
                  <c:v>60.176991150442483</c:v>
                </c:pt>
                <c:pt idx="1261">
                  <c:v>61.06194690265486</c:v>
                </c:pt>
                <c:pt idx="1262">
                  <c:v>61.946902654867252</c:v>
                </c:pt>
                <c:pt idx="1263">
                  <c:v>62.831858407079643</c:v>
                </c:pt>
                <c:pt idx="1264">
                  <c:v>63.716814159292035</c:v>
                </c:pt>
                <c:pt idx="1265">
                  <c:v>64.601769911504419</c:v>
                </c:pt>
                <c:pt idx="1266">
                  <c:v>65.486725663716811</c:v>
                </c:pt>
                <c:pt idx="1267">
                  <c:v>66.371681415929203</c:v>
                </c:pt>
                <c:pt idx="1268">
                  <c:v>67.256637168141594</c:v>
                </c:pt>
                <c:pt idx="1269">
                  <c:v>68.141592920353972</c:v>
                </c:pt>
                <c:pt idx="1270">
                  <c:v>69.026548672566364</c:v>
                </c:pt>
                <c:pt idx="1271">
                  <c:v>69.911504424778755</c:v>
                </c:pt>
                <c:pt idx="1272">
                  <c:v>70.796460176991147</c:v>
                </c:pt>
                <c:pt idx="1273">
                  <c:v>71.681415929203538</c:v>
                </c:pt>
                <c:pt idx="1274">
                  <c:v>72.56637168141593</c:v>
                </c:pt>
                <c:pt idx="1275">
                  <c:v>73.451327433628322</c:v>
                </c:pt>
                <c:pt idx="1276">
                  <c:v>74.336283185840713</c:v>
                </c:pt>
                <c:pt idx="1277">
                  <c:v>75.221238938053091</c:v>
                </c:pt>
                <c:pt idx="1278">
                  <c:v>76.106194690265482</c:v>
                </c:pt>
                <c:pt idx="1279">
                  <c:v>76.991150442477874</c:v>
                </c:pt>
                <c:pt idx="1280">
                  <c:v>77.876106194690266</c:v>
                </c:pt>
                <c:pt idx="1281">
                  <c:v>78.761061946902657</c:v>
                </c:pt>
                <c:pt idx="1282">
                  <c:v>79.646017699115049</c:v>
                </c:pt>
                <c:pt idx="1283">
                  <c:v>80.530973451327441</c:v>
                </c:pt>
                <c:pt idx="1284">
                  <c:v>81.415929203539832</c:v>
                </c:pt>
                <c:pt idx="1285">
                  <c:v>82.30088495575221</c:v>
                </c:pt>
                <c:pt idx="1286">
                  <c:v>83.185840707964601</c:v>
                </c:pt>
                <c:pt idx="1287">
                  <c:v>84.070796460176993</c:v>
                </c:pt>
                <c:pt idx="1288">
                  <c:v>84.955752212389385</c:v>
                </c:pt>
                <c:pt idx="1289">
                  <c:v>85.840707964601776</c:v>
                </c:pt>
                <c:pt idx="1290">
                  <c:v>86.725663716814154</c:v>
                </c:pt>
                <c:pt idx="1291">
                  <c:v>87.610619469026545</c:v>
                </c:pt>
                <c:pt idx="1292">
                  <c:v>88.495575221238937</c:v>
                </c:pt>
                <c:pt idx="1293">
                  <c:v>89.380530973451329</c:v>
                </c:pt>
                <c:pt idx="1294">
                  <c:v>90.265486725663706</c:v>
                </c:pt>
                <c:pt idx="1295">
                  <c:v>91.150442477876098</c:v>
                </c:pt>
                <c:pt idx="1296">
                  <c:v>92.035398230088489</c:v>
                </c:pt>
                <c:pt idx="1297">
                  <c:v>92.920353982300881</c:v>
                </c:pt>
                <c:pt idx="1298">
                  <c:v>93.805309734513273</c:v>
                </c:pt>
                <c:pt idx="1299">
                  <c:v>94.690265486725664</c:v>
                </c:pt>
                <c:pt idx="1300">
                  <c:v>95.575221238938056</c:v>
                </c:pt>
                <c:pt idx="1301">
                  <c:v>96.460176991150433</c:v>
                </c:pt>
                <c:pt idx="1302">
                  <c:v>97.345132743362825</c:v>
                </c:pt>
                <c:pt idx="1303">
                  <c:v>98.230088495575217</c:v>
                </c:pt>
                <c:pt idx="1304">
                  <c:v>99.115044247787608</c:v>
                </c:pt>
                <c:pt idx="1305">
                  <c:v>100</c:v>
                </c:pt>
                <c:pt idx="1306">
                  <c:v>1.3333333333333335</c:v>
                </c:pt>
                <c:pt idx="1307">
                  <c:v>2.666666666666667</c:v>
                </c:pt>
                <c:pt idx="1308">
                  <c:v>4</c:v>
                </c:pt>
                <c:pt idx="1309">
                  <c:v>5.3333333333333339</c:v>
                </c:pt>
                <c:pt idx="1310">
                  <c:v>6.666666666666667</c:v>
                </c:pt>
                <c:pt idx="1311">
                  <c:v>8</c:v>
                </c:pt>
                <c:pt idx="1312">
                  <c:v>9.3333333333333339</c:v>
                </c:pt>
                <c:pt idx="1313">
                  <c:v>10.666666666666668</c:v>
                </c:pt>
                <c:pt idx="1314">
                  <c:v>12</c:v>
                </c:pt>
                <c:pt idx="1315">
                  <c:v>13.333333333333334</c:v>
                </c:pt>
                <c:pt idx="1316">
                  <c:v>14.666666666666666</c:v>
                </c:pt>
                <c:pt idx="1317">
                  <c:v>16</c:v>
                </c:pt>
                <c:pt idx="1318">
                  <c:v>17.333333333333336</c:v>
                </c:pt>
                <c:pt idx="1319">
                  <c:v>18.666666666666668</c:v>
                </c:pt>
                <c:pt idx="1320">
                  <c:v>20</c:v>
                </c:pt>
                <c:pt idx="1321">
                  <c:v>21.333333333333336</c:v>
                </c:pt>
                <c:pt idx="1322">
                  <c:v>22.666666666666664</c:v>
                </c:pt>
                <c:pt idx="1323">
                  <c:v>24</c:v>
                </c:pt>
                <c:pt idx="1324">
                  <c:v>25.333333333333336</c:v>
                </c:pt>
                <c:pt idx="1325">
                  <c:v>26.666666666666668</c:v>
                </c:pt>
                <c:pt idx="1326">
                  <c:v>28.000000000000004</c:v>
                </c:pt>
                <c:pt idx="1327">
                  <c:v>29.333333333333332</c:v>
                </c:pt>
                <c:pt idx="1328">
                  <c:v>30.666666666666664</c:v>
                </c:pt>
                <c:pt idx="1329">
                  <c:v>32</c:v>
                </c:pt>
                <c:pt idx="1330">
                  <c:v>33.333333333333329</c:v>
                </c:pt>
                <c:pt idx="1331">
                  <c:v>34.666666666666671</c:v>
                </c:pt>
                <c:pt idx="1332">
                  <c:v>36</c:v>
                </c:pt>
                <c:pt idx="1333">
                  <c:v>37.333333333333336</c:v>
                </c:pt>
                <c:pt idx="1334">
                  <c:v>38.666666666666664</c:v>
                </c:pt>
                <c:pt idx="1335">
                  <c:v>40</c:v>
                </c:pt>
                <c:pt idx="1336">
                  <c:v>41.333333333333336</c:v>
                </c:pt>
                <c:pt idx="1337">
                  <c:v>42.666666666666671</c:v>
                </c:pt>
                <c:pt idx="1338">
                  <c:v>44</c:v>
                </c:pt>
                <c:pt idx="1339">
                  <c:v>45.333333333333329</c:v>
                </c:pt>
                <c:pt idx="1340">
                  <c:v>46.666666666666664</c:v>
                </c:pt>
                <c:pt idx="1341">
                  <c:v>48</c:v>
                </c:pt>
                <c:pt idx="1342">
                  <c:v>49.333333333333336</c:v>
                </c:pt>
                <c:pt idx="1343">
                  <c:v>50.666666666666671</c:v>
                </c:pt>
                <c:pt idx="1344">
                  <c:v>52</c:v>
                </c:pt>
                <c:pt idx="1345">
                  <c:v>53.333333333333336</c:v>
                </c:pt>
                <c:pt idx="1346">
                  <c:v>54.666666666666664</c:v>
                </c:pt>
                <c:pt idx="1347">
                  <c:v>56.000000000000007</c:v>
                </c:pt>
                <c:pt idx="1348">
                  <c:v>57.333333333333336</c:v>
                </c:pt>
                <c:pt idx="1349">
                  <c:v>58.666666666666664</c:v>
                </c:pt>
                <c:pt idx="1350">
                  <c:v>60</c:v>
                </c:pt>
                <c:pt idx="1351">
                  <c:v>61.333333333333329</c:v>
                </c:pt>
                <c:pt idx="1352">
                  <c:v>62.666666666666671</c:v>
                </c:pt>
                <c:pt idx="1353">
                  <c:v>64</c:v>
                </c:pt>
                <c:pt idx="1354">
                  <c:v>65.333333333333329</c:v>
                </c:pt>
                <c:pt idx="1355">
                  <c:v>66.666666666666657</c:v>
                </c:pt>
                <c:pt idx="1356">
                  <c:v>68</c:v>
                </c:pt>
                <c:pt idx="1357">
                  <c:v>69.333333333333343</c:v>
                </c:pt>
                <c:pt idx="1358">
                  <c:v>70.666666666666671</c:v>
                </c:pt>
                <c:pt idx="1359">
                  <c:v>72</c:v>
                </c:pt>
                <c:pt idx="1360">
                  <c:v>73.333333333333329</c:v>
                </c:pt>
                <c:pt idx="1361">
                  <c:v>74.666666666666671</c:v>
                </c:pt>
                <c:pt idx="1362">
                  <c:v>76</c:v>
                </c:pt>
                <c:pt idx="1363">
                  <c:v>77.333333333333329</c:v>
                </c:pt>
                <c:pt idx="1364">
                  <c:v>78.666666666666657</c:v>
                </c:pt>
                <c:pt idx="1365">
                  <c:v>80</c:v>
                </c:pt>
                <c:pt idx="1366">
                  <c:v>81.333333333333329</c:v>
                </c:pt>
                <c:pt idx="1367">
                  <c:v>82.666666666666671</c:v>
                </c:pt>
                <c:pt idx="1368">
                  <c:v>84</c:v>
                </c:pt>
                <c:pt idx="1369">
                  <c:v>85.333333333333343</c:v>
                </c:pt>
                <c:pt idx="1370">
                  <c:v>86.666666666666671</c:v>
                </c:pt>
                <c:pt idx="1371">
                  <c:v>88</c:v>
                </c:pt>
                <c:pt idx="1372">
                  <c:v>89.333333333333329</c:v>
                </c:pt>
                <c:pt idx="1373">
                  <c:v>90.666666666666657</c:v>
                </c:pt>
                <c:pt idx="1374">
                  <c:v>92</c:v>
                </c:pt>
                <c:pt idx="1375">
                  <c:v>93.333333333333329</c:v>
                </c:pt>
                <c:pt idx="1376">
                  <c:v>94.666666666666671</c:v>
                </c:pt>
                <c:pt idx="1377">
                  <c:v>96</c:v>
                </c:pt>
                <c:pt idx="1378">
                  <c:v>97.333333333333343</c:v>
                </c:pt>
                <c:pt idx="1379">
                  <c:v>98.666666666666671</c:v>
                </c:pt>
                <c:pt idx="1380">
                  <c:v>100</c:v>
                </c:pt>
                <c:pt idx="1381">
                  <c:v>0.93457943925233633</c:v>
                </c:pt>
                <c:pt idx="1382">
                  <c:v>1.8691588785046727</c:v>
                </c:pt>
                <c:pt idx="1383">
                  <c:v>2.8037383177570092</c:v>
                </c:pt>
                <c:pt idx="1384">
                  <c:v>3.7383177570093453</c:v>
                </c:pt>
                <c:pt idx="1385">
                  <c:v>4.6728971962616823</c:v>
                </c:pt>
                <c:pt idx="1386">
                  <c:v>5.6074766355140184</c:v>
                </c:pt>
                <c:pt idx="1387">
                  <c:v>6.5420560747663545</c:v>
                </c:pt>
                <c:pt idx="1388">
                  <c:v>7.4766355140186906</c:v>
                </c:pt>
                <c:pt idx="1389">
                  <c:v>8.4112149532710276</c:v>
                </c:pt>
                <c:pt idx="1390">
                  <c:v>9.3457943925233646</c:v>
                </c:pt>
                <c:pt idx="1391">
                  <c:v>10.2803738317757</c:v>
                </c:pt>
                <c:pt idx="1392">
                  <c:v>11.214953271028037</c:v>
                </c:pt>
                <c:pt idx="1393">
                  <c:v>12.149532710280374</c:v>
                </c:pt>
                <c:pt idx="1394">
                  <c:v>13.084112149532709</c:v>
                </c:pt>
                <c:pt idx="1395">
                  <c:v>14.018691588785046</c:v>
                </c:pt>
                <c:pt idx="1396">
                  <c:v>14.953271028037381</c:v>
                </c:pt>
                <c:pt idx="1397">
                  <c:v>15.887850467289718</c:v>
                </c:pt>
                <c:pt idx="1398">
                  <c:v>16.822429906542055</c:v>
                </c:pt>
                <c:pt idx="1399">
                  <c:v>17.75700934579439</c:v>
                </c:pt>
                <c:pt idx="1400">
                  <c:v>18.691588785046729</c:v>
                </c:pt>
                <c:pt idx="1401">
                  <c:v>19.626168224299064</c:v>
                </c:pt>
                <c:pt idx="1402">
                  <c:v>20.5607476635514</c:v>
                </c:pt>
                <c:pt idx="1403">
                  <c:v>21.495327102803738</c:v>
                </c:pt>
                <c:pt idx="1404">
                  <c:v>22.429906542056074</c:v>
                </c:pt>
                <c:pt idx="1405">
                  <c:v>23.364485981308412</c:v>
                </c:pt>
                <c:pt idx="1406">
                  <c:v>24.299065420560748</c:v>
                </c:pt>
                <c:pt idx="1407">
                  <c:v>25.233644859813083</c:v>
                </c:pt>
                <c:pt idx="1408">
                  <c:v>26.168224299065418</c:v>
                </c:pt>
                <c:pt idx="1409">
                  <c:v>27.102803738317753</c:v>
                </c:pt>
                <c:pt idx="1410">
                  <c:v>28.037383177570092</c:v>
                </c:pt>
                <c:pt idx="1411">
                  <c:v>28.971962616822427</c:v>
                </c:pt>
                <c:pt idx="1412">
                  <c:v>29.906542056074763</c:v>
                </c:pt>
                <c:pt idx="1413">
                  <c:v>30.841121495327101</c:v>
                </c:pt>
                <c:pt idx="1414">
                  <c:v>31.775700934579437</c:v>
                </c:pt>
                <c:pt idx="1415">
                  <c:v>32.710280373831772</c:v>
                </c:pt>
                <c:pt idx="1416">
                  <c:v>33.644859813084111</c:v>
                </c:pt>
                <c:pt idx="1417">
                  <c:v>34.579439252336449</c:v>
                </c:pt>
                <c:pt idx="1418">
                  <c:v>35.514018691588781</c:v>
                </c:pt>
                <c:pt idx="1419">
                  <c:v>36.44859813084112</c:v>
                </c:pt>
                <c:pt idx="1420">
                  <c:v>37.383177570093459</c:v>
                </c:pt>
                <c:pt idx="1421">
                  <c:v>38.31775700934579</c:v>
                </c:pt>
                <c:pt idx="1422">
                  <c:v>39.252336448598129</c:v>
                </c:pt>
                <c:pt idx="1423">
                  <c:v>40.186915887850468</c:v>
                </c:pt>
                <c:pt idx="1424">
                  <c:v>41.121495327102799</c:v>
                </c:pt>
                <c:pt idx="1425">
                  <c:v>42.056074766355138</c:v>
                </c:pt>
                <c:pt idx="1426">
                  <c:v>42.990654205607477</c:v>
                </c:pt>
                <c:pt idx="1427">
                  <c:v>43.925233644859816</c:v>
                </c:pt>
                <c:pt idx="1428">
                  <c:v>44.859813084112147</c:v>
                </c:pt>
                <c:pt idx="1429">
                  <c:v>45.794392523364486</c:v>
                </c:pt>
                <c:pt idx="1430">
                  <c:v>46.728971962616825</c:v>
                </c:pt>
                <c:pt idx="1431">
                  <c:v>47.663551401869157</c:v>
                </c:pt>
                <c:pt idx="1432">
                  <c:v>48.598130841121495</c:v>
                </c:pt>
                <c:pt idx="1433">
                  <c:v>49.532710280373834</c:v>
                </c:pt>
                <c:pt idx="1434">
                  <c:v>50.467289719626166</c:v>
                </c:pt>
                <c:pt idx="1435">
                  <c:v>51.401869158878498</c:v>
                </c:pt>
                <c:pt idx="1436">
                  <c:v>52.336448598130836</c:v>
                </c:pt>
                <c:pt idx="1437">
                  <c:v>53.271028037383175</c:v>
                </c:pt>
                <c:pt idx="1438">
                  <c:v>54.205607476635507</c:v>
                </c:pt>
                <c:pt idx="1439">
                  <c:v>55.140186915887845</c:v>
                </c:pt>
                <c:pt idx="1440">
                  <c:v>56.074766355140184</c:v>
                </c:pt>
                <c:pt idx="1441">
                  <c:v>57.009345794392516</c:v>
                </c:pt>
                <c:pt idx="1442">
                  <c:v>57.943925233644855</c:v>
                </c:pt>
                <c:pt idx="1443">
                  <c:v>58.878504672897193</c:v>
                </c:pt>
                <c:pt idx="1444">
                  <c:v>59.813084112149525</c:v>
                </c:pt>
                <c:pt idx="1445">
                  <c:v>60.747663551401864</c:v>
                </c:pt>
                <c:pt idx="1446">
                  <c:v>61.682242990654203</c:v>
                </c:pt>
                <c:pt idx="1447">
                  <c:v>62.616822429906534</c:v>
                </c:pt>
                <c:pt idx="1448">
                  <c:v>63.551401869158873</c:v>
                </c:pt>
                <c:pt idx="1449">
                  <c:v>64.485981308411212</c:v>
                </c:pt>
                <c:pt idx="1450">
                  <c:v>65.420560747663544</c:v>
                </c:pt>
                <c:pt idx="1451">
                  <c:v>66.355140186915889</c:v>
                </c:pt>
                <c:pt idx="1452">
                  <c:v>67.289719626168221</c:v>
                </c:pt>
                <c:pt idx="1453">
                  <c:v>68.224299065420553</c:v>
                </c:pt>
                <c:pt idx="1454">
                  <c:v>69.158878504672899</c:v>
                </c:pt>
                <c:pt idx="1455">
                  <c:v>70.09345794392523</c:v>
                </c:pt>
                <c:pt idx="1456">
                  <c:v>71.028037383177562</c:v>
                </c:pt>
                <c:pt idx="1457">
                  <c:v>71.962616822429908</c:v>
                </c:pt>
                <c:pt idx="1458">
                  <c:v>72.89719626168224</c:v>
                </c:pt>
                <c:pt idx="1459">
                  <c:v>73.831775700934571</c:v>
                </c:pt>
                <c:pt idx="1460">
                  <c:v>74.766355140186917</c:v>
                </c:pt>
                <c:pt idx="1461">
                  <c:v>75.700934579439249</c:v>
                </c:pt>
                <c:pt idx="1462">
                  <c:v>76.63551401869158</c:v>
                </c:pt>
                <c:pt idx="1463">
                  <c:v>77.570093457943926</c:v>
                </c:pt>
                <c:pt idx="1464">
                  <c:v>78.504672897196258</c:v>
                </c:pt>
                <c:pt idx="1465">
                  <c:v>79.43925233644859</c:v>
                </c:pt>
                <c:pt idx="1466">
                  <c:v>80.373831775700936</c:v>
                </c:pt>
                <c:pt idx="1467">
                  <c:v>81.308411214953267</c:v>
                </c:pt>
                <c:pt idx="1468">
                  <c:v>82.242990654205599</c:v>
                </c:pt>
                <c:pt idx="1469">
                  <c:v>83.177570093457945</c:v>
                </c:pt>
                <c:pt idx="1470">
                  <c:v>84.112149532710276</c:v>
                </c:pt>
                <c:pt idx="1471">
                  <c:v>85.046728971962608</c:v>
                </c:pt>
                <c:pt idx="1472">
                  <c:v>85.981308411214954</c:v>
                </c:pt>
                <c:pt idx="1473">
                  <c:v>86.915887850467286</c:v>
                </c:pt>
                <c:pt idx="1474">
                  <c:v>87.850467289719631</c:v>
                </c:pt>
                <c:pt idx="1475">
                  <c:v>88.785046728971963</c:v>
                </c:pt>
                <c:pt idx="1476">
                  <c:v>89.719626168224295</c:v>
                </c:pt>
                <c:pt idx="1477">
                  <c:v>90.654205607476641</c:v>
                </c:pt>
                <c:pt idx="1478">
                  <c:v>91.588785046728972</c:v>
                </c:pt>
                <c:pt idx="1479">
                  <c:v>92.523364485981304</c:v>
                </c:pt>
                <c:pt idx="1480">
                  <c:v>93.45794392523365</c:v>
                </c:pt>
                <c:pt idx="1481">
                  <c:v>94.392523364485982</c:v>
                </c:pt>
                <c:pt idx="1482">
                  <c:v>95.327102803738313</c:v>
                </c:pt>
                <c:pt idx="1483">
                  <c:v>96.261682242990659</c:v>
                </c:pt>
                <c:pt idx="1484">
                  <c:v>97.196261682242991</c:v>
                </c:pt>
                <c:pt idx="1485">
                  <c:v>98.130841121495322</c:v>
                </c:pt>
                <c:pt idx="1486">
                  <c:v>99.065420560747668</c:v>
                </c:pt>
                <c:pt idx="1487">
                  <c:v>100</c:v>
                </c:pt>
                <c:pt idx="1488">
                  <c:v>1.3333333333333335</c:v>
                </c:pt>
                <c:pt idx="1489">
                  <c:v>2.666666666666667</c:v>
                </c:pt>
                <c:pt idx="1490">
                  <c:v>4</c:v>
                </c:pt>
                <c:pt idx="1491">
                  <c:v>5.3333333333333339</c:v>
                </c:pt>
                <c:pt idx="1492">
                  <c:v>6.666666666666667</c:v>
                </c:pt>
                <c:pt idx="1493">
                  <c:v>8</c:v>
                </c:pt>
                <c:pt idx="1494">
                  <c:v>9.3333333333333339</c:v>
                </c:pt>
                <c:pt idx="1495">
                  <c:v>10.666666666666668</c:v>
                </c:pt>
                <c:pt idx="1496">
                  <c:v>12</c:v>
                </c:pt>
                <c:pt idx="1497">
                  <c:v>13.333333333333334</c:v>
                </c:pt>
                <c:pt idx="1498">
                  <c:v>14.666666666666666</c:v>
                </c:pt>
                <c:pt idx="1499">
                  <c:v>16</c:v>
                </c:pt>
                <c:pt idx="1500">
                  <c:v>17.333333333333336</c:v>
                </c:pt>
                <c:pt idx="1501">
                  <c:v>18.666666666666668</c:v>
                </c:pt>
                <c:pt idx="1502">
                  <c:v>20</c:v>
                </c:pt>
                <c:pt idx="1503">
                  <c:v>21.333333333333336</c:v>
                </c:pt>
                <c:pt idx="1504">
                  <c:v>22.666666666666664</c:v>
                </c:pt>
                <c:pt idx="1505">
                  <c:v>24</c:v>
                </c:pt>
                <c:pt idx="1506">
                  <c:v>25.333333333333336</c:v>
                </c:pt>
                <c:pt idx="1507">
                  <c:v>26.666666666666668</c:v>
                </c:pt>
                <c:pt idx="1508">
                  <c:v>28.000000000000004</c:v>
                </c:pt>
                <c:pt idx="1509">
                  <c:v>29.333333333333332</c:v>
                </c:pt>
                <c:pt idx="1510">
                  <c:v>30.666666666666664</c:v>
                </c:pt>
                <c:pt idx="1511">
                  <c:v>32</c:v>
                </c:pt>
                <c:pt idx="1512">
                  <c:v>33.333333333333329</c:v>
                </c:pt>
                <c:pt idx="1513">
                  <c:v>34.666666666666671</c:v>
                </c:pt>
                <c:pt idx="1514">
                  <c:v>36</c:v>
                </c:pt>
                <c:pt idx="1515">
                  <c:v>37.333333333333336</c:v>
                </c:pt>
                <c:pt idx="1516">
                  <c:v>38.666666666666664</c:v>
                </c:pt>
                <c:pt idx="1517">
                  <c:v>40</c:v>
                </c:pt>
                <c:pt idx="1518">
                  <c:v>41.333333333333336</c:v>
                </c:pt>
                <c:pt idx="1519">
                  <c:v>42.666666666666671</c:v>
                </c:pt>
                <c:pt idx="1520">
                  <c:v>44</c:v>
                </c:pt>
                <c:pt idx="1521">
                  <c:v>45.333333333333329</c:v>
                </c:pt>
                <c:pt idx="1522">
                  <c:v>46.666666666666664</c:v>
                </c:pt>
                <c:pt idx="1523">
                  <c:v>48</c:v>
                </c:pt>
                <c:pt idx="1524">
                  <c:v>49.333333333333336</c:v>
                </c:pt>
                <c:pt idx="1525">
                  <c:v>50.666666666666671</c:v>
                </c:pt>
                <c:pt idx="1526">
                  <c:v>52</c:v>
                </c:pt>
                <c:pt idx="1527">
                  <c:v>53.333333333333336</c:v>
                </c:pt>
                <c:pt idx="1528">
                  <c:v>54.666666666666664</c:v>
                </c:pt>
                <c:pt idx="1529">
                  <c:v>56.000000000000007</c:v>
                </c:pt>
                <c:pt idx="1530">
                  <c:v>57.333333333333336</c:v>
                </c:pt>
                <c:pt idx="1531">
                  <c:v>58.666666666666664</c:v>
                </c:pt>
                <c:pt idx="1532">
                  <c:v>60</c:v>
                </c:pt>
                <c:pt idx="1533">
                  <c:v>61.333333333333329</c:v>
                </c:pt>
                <c:pt idx="1534">
                  <c:v>62.666666666666671</c:v>
                </c:pt>
                <c:pt idx="1535">
                  <c:v>64</c:v>
                </c:pt>
                <c:pt idx="1536">
                  <c:v>65.333333333333329</c:v>
                </c:pt>
                <c:pt idx="1537">
                  <c:v>66.666666666666657</c:v>
                </c:pt>
                <c:pt idx="1538">
                  <c:v>68</c:v>
                </c:pt>
                <c:pt idx="1539">
                  <c:v>69.333333333333343</c:v>
                </c:pt>
                <c:pt idx="1540">
                  <c:v>70.666666666666671</c:v>
                </c:pt>
                <c:pt idx="1541">
                  <c:v>72</c:v>
                </c:pt>
                <c:pt idx="1542">
                  <c:v>73.333333333333329</c:v>
                </c:pt>
                <c:pt idx="1543">
                  <c:v>74.666666666666671</c:v>
                </c:pt>
                <c:pt idx="1544">
                  <c:v>76</c:v>
                </c:pt>
                <c:pt idx="1545">
                  <c:v>77.333333333333329</c:v>
                </c:pt>
                <c:pt idx="1546">
                  <c:v>78.666666666666657</c:v>
                </c:pt>
                <c:pt idx="1547">
                  <c:v>80</c:v>
                </c:pt>
                <c:pt idx="1548">
                  <c:v>81.333333333333329</c:v>
                </c:pt>
                <c:pt idx="1549">
                  <c:v>82.666666666666671</c:v>
                </c:pt>
                <c:pt idx="1550">
                  <c:v>84</c:v>
                </c:pt>
                <c:pt idx="1551">
                  <c:v>85.333333333333343</c:v>
                </c:pt>
                <c:pt idx="1552">
                  <c:v>86.666666666666671</c:v>
                </c:pt>
                <c:pt idx="1553">
                  <c:v>88</c:v>
                </c:pt>
                <c:pt idx="1554">
                  <c:v>89.333333333333329</c:v>
                </c:pt>
                <c:pt idx="1555">
                  <c:v>90.666666666666657</c:v>
                </c:pt>
                <c:pt idx="1556">
                  <c:v>92</c:v>
                </c:pt>
                <c:pt idx="1557">
                  <c:v>93.333333333333329</c:v>
                </c:pt>
                <c:pt idx="1558">
                  <c:v>94.666666666666671</c:v>
                </c:pt>
                <c:pt idx="1559">
                  <c:v>96</c:v>
                </c:pt>
                <c:pt idx="1560">
                  <c:v>97.333333333333343</c:v>
                </c:pt>
                <c:pt idx="1561">
                  <c:v>98.666666666666671</c:v>
                </c:pt>
                <c:pt idx="1562">
                  <c:v>100</c:v>
                </c:pt>
              </c:numCache>
            </c:numRef>
          </c:xVal>
          <c:yVal>
            <c:numRef>
              <c:f>([5]Sheet1!$C$3:$C$94,[5]Sheet1!$G$3:$G$127,[5]Sheet1!$G$3:$G$74,[5]Sheet1!$K$3:$K$53,[5]Sheet1!$O$3:$O$51,[5]Sheet1!$S$3:$S$75,[5]Sheet1!$W$3:$W$61,[5]Sheet1!$AA$3:$AA$102,[5]Sheet1!$AE$3:$AE$117,[5]Sheet1!$AM$3:$AM$128,[5]Sheet1!$AI$3:$AI$76,[5]Sheet1!$AM$3:$AM$57,[5]Sheet1!$AQ$3:$AQ$75,[5]Sheet1!$AQ$3:$AQ$69,[5]Sheet1!$AU$3:$AU$64,[5]Sheet1!$AY$3:$AY$115,[5]Sheet1!$BC$3:$BC$77,[5]Sheet1!$BG$3:$BG$109,[5]Sheet1!$BK$3:$BK$77,[5]Sheet1!$CA$3:$CA$100)</c:f>
              <c:numCache>
                <c:formatCode>General</c:formatCode>
                <c:ptCount val="1661"/>
                <c:pt idx="0">
                  <c:v>6.1559049849447973</c:v>
                </c:pt>
                <c:pt idx="1">
                  <c:v>9.7022415523586485</c:v>
                </c:pt>
                <c:pt idx="2">
                  <c:v>11.107393777183004</c:v>
                </c:pt>
                <c:pt idx="3">
                  <c:v>18.133154901304785</c:v>
                </c:pt>
                <c:pt idx="4">
                  <c:v>20.843091334894616</c:v>
                </c:pt>
                <c:pt idx="5">
                  <c:v>13.482770157243227</c:v>
                </c:pt>
                <c:pt idx="6">
                  <c:v>12.980930076948813</c:v>
                </c:pt>
                <c:pt idx="7">
                  <c:v>20.006691201070591</c:v>
                </c:pt>
                <c:pt idx="8">
                  <c:v>27.032452325192374</c:v>
                </c:pt>
                <c:pt idx="9">
                  <c:v>23.921043827367011</c:v>
                </c:pt>
                <c:pt idx="10">
                  <c:v>21.846771495483438</c:v>
                </c:pt>
                <c:pt idx="11">
                  <c:v>19.772499163599868</c:v>
                </c:pt>
                <c:pt idx="12">
                  <c:v>40.21411843425895</c:v>
                </c:pt>
                <c:pt idx="13">
                  <c:v>46.03546336567414</c:v>
                </c:pt>
                <c:pt idx="14">
                  <c:v>62.763466042154569</c:v>
                </c:pt>
                <c:pt idx="15">
                  <c:v>58.748745399799262</c:v>
                </c:pt>
                <c:pt idx="16">
                  <c:v>54.767480762796929</c:v>
                </c:pt>
                <c:pt idx="17">
                  <c:v>44.964871194379391</c:v>
                </c:pt>
                <c:pt idx="18">
                  <c:v>50.652392104382734</c:v>
                </c:pt>
                <c:pt idx="19">
                  <c:v>62.127801940448315</c:v>
                </c:pt>
                <c:pt idx="20">
                  <c:v>72.264971562395459</c:v>
                </c:pt>
                <c:pt idx="21">
                  <c:v>62.562730010036802</c:v>
                </c:pt>
                <c:pt idx="22">
                  <c:v>79.859484777517565</c:v>
                </c:pt>
                <c:pt idx="23">
                  <c:v>89.929742388758783</c:v>
                </c:pt>
                <c:pt idx="24">
                  <c:v>100</c:v>
                </c:pt>
                <c:pt idx="25">
                  <c:v>65.373034459685513</c:v>
                </c:pt>
                <c:pt idx="26">
                  <c:v>67.246570759451316</c:v>
                </c:pt>
                <c:pt idx="27">
                  <c:v>33.589829374372698</c:v>
                </c:pt>
                <c:pt idx="28">
                  <c:v>53.061224489795919</c:v>
                </c:pt>
                <c:pt idx="29">
                  <c:v>31.549013047842088</c:v>
                </c:pt>
                <c:pt idx="30">
                  <c:v>41.017062562730011</c:v>
                </c:pt>
                <c:pt idx="31">
                  <c:v>36.500501840080297</c:v>
                </c:pt>
                <c:pt idx="32">
                  <c:v>31.983941117430582</c:v>
                </c:pt>
                <c:pt idx="33">
                  <c:v>31.983941117430582</c:v>
                </c:pt>
                <c:pt idx="34">
                  <c:v>45.96855135496822</c:v>
                </c:pt>
                <c:pt idx="35">
                  <c:v>45.433255269320846</c:v>
                </c:pt>
                <c:pt idx="36">
                  <c:v>93.174974907995988</c:v>
                </c:pt>
                <c:pt idx="37">
                  <c:v>97.557711609233849</c:v>
                </c:pt>
                <c:pt idx="38">
                  <c:v>87.052525928404151</c:v>
                </c:pt>
                <c:pt idx="39">
                  <c:v>65.105386416861819</c:v>
                </c:pt>
                <c:pt idx="40">
                  <c:v>57.443961191033786</c:v>
                </c:pt>
                <c:pt idx="41">
                  <c:v>50.317832050853127</c:v>
                </c:pt>
                <c:pt idx="42">
                  <c:v>44.764135162261624</c:v>
                </c:pt>
                <c:pt idx="43">
                  <c:v>46.938775510204081</c:v>
                </c:pt>
                <c:pt idx="44">
                  <c:v>64.469722315155579</c:v>
                </c:pt>
                <c:pt idx="45">
                  <c:v>50.11709601873536</c:v>
                </c:pt>
                <c:pt idx="46">
                  <c:v>35.764469722315155</c:v>
                </c:pt>
                <c:pt idx="47">
                  <c:v>42.723318835731014</c:v>
                </c:pt>
                <c:pt idx="48">
                  <c:v>40.983606557377051</c:v>
                </c:pt>
                <c:pt idx="49">
                  <c:v>52.157912345265977</c:v>
                </c:pt>
                <c:pt idx="50">
                  <c:v>73.803947808631648</c:v>
                </c:pt>
                <c:pt idx="51">
                  <c:v>46.503847440615594</c:v>
                </c:pt>
                <c:pt idx="52">
                  <c:v>29.106724657075944</c:v>
                </c:pt>
                <c:pt idx="53">
                  <c:v>55.704248912679823</c:v>
                </c:pt>
                <c:pt idx="54">
                  <c:v>52.057544329207097</c:v>
                </c:pt>
                <c:pt idx="55">
                  <c:v>59.78588156574105</c:v>
                </c:pt>
                <c:pt idx="56">
                  <c:v>33.589829374372698</c:v>
                </c:pt>
                <c:pt idx="57">
                  <c:v>34.693877551020407</c:v>
                </c:pt>
                <c:pt idx="58">
                  <c:v>35.831381733021075</c:v>
                </c:pt>
                <c:pt idx="59">
                  <c:v>39.176982268317161</c:v>
                </c:pt>
                <c:pt idx="60">
                  <c:v>39.846102375376383</c:v>
                </c:pt>
                <c:pt idx="61">
                  <c:v>28.638340582134493</c:v>
                </c:pt>
                <c:pt idx="62">
                  <c:v>39.745734359317495</c:v>
                </c:pt>
                <c:pt idx="63">
                  <c:v>27.166276346604217</c:v>
                </c:pt>
                <c:pt idx="64">
                  <c:v>44.998327199732351</c:v>
                </c:pt>
                <c:pt idx="65">
                  <c:v>46.671127467380394</c:v>
                </c:pt>
                <c:pt idx="66">
                  <c:v>54.232184677149554</c:v>
                </c:pt>
                <c:pt idx="67">
                  <c:v>52.091000334560057</c:v>
                </c:pt>
                <c:pt idx="68">
                  <c:v>42.556038808966207</c:v>
                </c:pt>
                <c:pt idx="69">
                  <c:v>57.644697223151553</c:v>
                </c:pt>
                <c:pt idx="70">
                  <c:v>88.25694212111074</c:v>
                </c:pt>
                <c:pt idx="71">
                  <c:v>59.284041485446636</c:v>
                </c:pt>
                <c:pt idx="72">
                  <c:v>69.655403144864508</c:v>
                </c:pt>
                <c:pt idx="73">
                  <c:v>71.896955503512885</c:v>
                </c:pt>
                <c:pt idx="74">
                  <c:v>26.564068250250923</c:v>
                </c:pt>
                <c:pt idx="75">
                  <c:v>57.176313148210099</c:v>
                </c:pt>
                <c:pt idx="76">
                  <c:v>47.106055536968888</c:v>
                </c:pt>
                <c:pt idx="77">
                  <c:v>48.511207761793237</c:v>
                </c:pt>
                <c:pt idx="78">
                  <c:v>39.310806289729008</c:v>
                </c:pt>
                <c:pt idx="79">
                  <c:v>30.143860823017732</c:v>
                </c:pt>
                <c:pt idx="80">
                  <c:v>32.050853128136502</c:v>
                </c:pt>
                <c:pt idx="81">
                  <c:v>17.698226831716294</c:v>
                </c:pt>
                <c:pt idx="82">
                  <c:v>10.438273670123788</c:v>
                </c:pt>
                <c:pt idx="83">
                  <c:v>7.2599531615925059</c:v>
                </c:pt>
                <c:pt idx="84">
                  <c:v>9.4345935095349613</c:v>
                </c:pt>
                <c:pt idx="85">
                  <c:v>11.475409836065573</c:v>
                </c:pt>
                <c:pt idx="86">
                  <c:v>6.25627300100368</c:v>
                </c:pt>
                <c:pt idx="87">
                  <c:v>3.5463365674138507</c:v>
                </c:pt>
                <c:pt idx="88">
                  <c:v>9.2338574774171978</c:v>
                </c:pt>
                <c:pt idx="89">
                  <c:v>4.3827367012378726</c:v>
                </c:pt>
                <c:pt idx="90">
                  <c:v>7.0257611241217797</c:v>
                </c:pt>
                <c:pt idx="91">
                  <c:v>9.6687855470056867</c:v>
                </c:pt>
                <c:pt idx="92">
                  <c:v>22.792022792022792</c:v>
                </c:pt>
                <c:pt idx="93">
                  <c:v>29.943019943019944</c:v>
                </c:pt>
                <c:pt idx="94">
                  <c:v>29.544159544159541</c:v>
                </c:pt>
                <c:pt idx="95">
                  <c:v>35.669515669515668</c:v>
                </c:pt>
                <c:pt idx="96">
                  <c:v>32.165242165242162</c:v>
                </c:pt>
                <c:pt idx="97">
                  <c:v>20.02849002849003</c:v>
                </c:pt>
                <c:pt idx="98">
                  <c:v>34.330484330484332</c:v>
                </c:pt>
                <c:pt idx="99">
                  <c:v>70.313390313390315</c:v>
                </c:pt>
                <c:pt idx="100">
                  <c:v>51.566951566951566</c:v>
                </c:pt>
                <c:pt idx="101">
                  <c:v>30.854700854700855</c:v>
                </c:pt>
                <c:pt idx="102">
                  <c:v>27.635327635327634</c:v>
                </c:pt>
                <c:pt idx="103">
                  <c:v>41.851851851851848</c:v>
                </c:pt>
                <c:pt idx="104">
                  <c:v>41.367521367521363</c:v>
                </c:pt>
                <c:pt idx="105">
                  <c:v>22.934472934472936</c:v>
                </c:pt>
                <c:pt idx="106">
                  <c:v>20.712250712250714</c:v>
                </c:pt>
                <c:pt idx="107">
                  <c:v>18.490028490028489</c:v>
                </c:pt>
                <c:pt idx="108">
                  <c:v>35.384615384615387</c:v>
                </c:pt>
                <c:pt idx="109">
                  <c:v>40.712250712250714</c:v>
                </c:pt>
                <c:pt idx="110">
                  <c:v>59.857549857549856</c:v>
                </c:pt>
                <c:pt idx="111">
                  <c:v>30.5982905982906</c:v>
                </c:pt>
                <c:pt idx="112">
                  <c:v>46.438746438746435</c:v>
                </c:pt>
                <c:pt idx="113">
                  <c:v>68.23361823361823</c:v>
                </c:pt>
                <c:pt idx="114">
                  <c:v>63.561253561253558</c:v>
                </c:pt>
                <c:pt idx="115">
                  <c:v>38.433048433048434</c:v>
                </c:pt>
                <c:pt idx="116">
                  <c:v>73.475783475783473</c:v>
                </c:pt>
                <c:pt idx="117">
                  <c:v>47.236467236467242</c:v>
                </c:pt>
                <c:pt idx="118">
                  <c:v>80.484330484330485</c:v>
                </c:pt>
                <c:pt idx="119">
                  <c:v>54.188034188034187</c:v>
                </c:pt>
                <c:pt idx="120">
                  <c:v>66.524216524216527</c:v>
                </c:pt>
                <c:pt idx="121">
                  <c:v>40.484330484330485</c:v>
                </c:pt>
                <c:pt idx="122">
                  <c:v>95.01424501424502</c:v>
                </c:pt>
                <c:pt idx="123">
                  <c:v>59.002849002849004</c:v>
                </c:pt>
                <c:pt idx="124">
                  <c:v>62.051282051282051</c:v>
                </c:pt>
                <c:pt idx="125">
                  <c:v>100</c:v>
                </c:pt>
                <c:pt idx="126">
                  <c:v>91.253561253561259</c:v>
                </c:pt>
                <c:pt idx="127">
                  <c:v>89.145299145299148</c:v>
                </c:pt>
                <c:pt idx="128">
                  <c:v>56.69515669515669</c:v>
                </c:pt>
                <c:pt idx="129">
                  <c:v>58.148148148148152</c:v>
                </c:pt>
                <c:pt idx="130">
                  <c:v>53.162393162393165</c:v>
                </c:pt>
                <c:pt idx="131">
                  <c:v>75.95441595441595</c:v>
                </c:pt>
                <c:pt idx="132">
                  <c:v>66.438746438746449</c:v>
                </c:pt>
                <c:pt idx="133">
                  <c:v>35.669515669515668</c:v>
                </c:pt>
                <c:pt idx="134">
                  <c:v>39.25925925925926</c:v>
                </c:pt>
                <c:pt idx="135">
                  <c:v>56.096866096866094</c:v>
                </c:pt>
                <c:pt idx="136">
                  <c:v>47.122507122507123</c:v>
                </c:pt>
                <c:pt idx="137">
                  <c:v>50.113960113960111</c:v>
                </c:pt>
                <c:pt idx="138">
                  <c:v>42.67806267806268</c:v>
                </c:pt>
                <c:pt idx="139">
                  <c:v>48.091168091168093</c:v>
                </c:pt>
                <c:pt idx="140">
                  <c:v>48.689458689458689</c:v>
                </c:pt>
                <c:pt idx="141">
                  <c:v>60.512820512820511</c:v>
                </c:pt>
                <c:pt idx="142">
                  <c:v>55.356125356125354</c:v>
                </c:pt>
                <c:pt idx="143">
                  <c:v>33.789173789173788</c:v>
                </c:pt>
                <c:pt idx="144">
                  <c:v>22.279202279202277</c:v>
                </c:pt>
                <c:pt idx="145">
                  <c:v>47.720797720797719</c:v>
                </c:pt>
                <c:pt idx="146">
                  <c:v>16.381766381766383</c:v>
                </c:pt>
                <c:pt idx="147">
                  <c:v>7.8062678062678064</c:v>
                </c:pt>
                <c:pt idx="148">
                  <c:v>11.994301994301994</c:v>
                </c:pt>
                <c:pt idx="149">
                  <c:v>16.011396011396013</c:v>
                </c:pt>
                <c:pt idx="150">
                  <c:v>15.584045584045583</c:v>
                </c:pt>
                <c:pt idx="151">
                  <c:v>11.424501424501425</c:v>
                </c:pt>
                <c:pt idx="152">
                  <c:v>10.056980056980057</c:v>
                </c:pt>
                <c:pt idx="153">
                  <c:v>8.2905982905982896</c:v>
                </c:pt>
                <c:pt idx="154">
                  <c:v>10.74074074074074</c:v>
                </c:pt>
                <c:pt idx="155">
                  <c:v>17.122507122507123</c:v>
                </c:pt>
                <c:pt idx="156">
                  <c:v>3.2478632478632483</c:v>
                </c:pt>
                <c:pt idx="157">
                  <c:v>5.4415954415954415</c:v>
                </c:pt>
                <c:pt idx="158">
                  <c:v>4.1025641025641022</c:v>
                </c:pt>
                <c:pt idx="159">
                  <c:v>8.0626780626780619</c:v>
                </c:pt>
                <c:pt idx="160">
                  <c:v>8.8319088319088319</c:v>
                </c:pt>
                <c:pt idx="161">
                  <c:v>5.3276353276353277</c:v>
                </c:pt>
                <c:pt idx="162">
                  <c:v>3.2763532763532761</c:v>
                </c:pt>
                <c:pt idx="163">
                  <c:v>3.0769230769230771</c:v>
                </c:pt>
                <c:pt idx="217">
                  <c:v>22.792022792022792</c:v>
                </c:pt>
                <c:pt idx="218">
                  <c:v>29.943019943019944</c:v>
                </c:pt>
                <c:pt idx="219">
                  <c:v>29.544159544159541</c:v>
                </c:pt>
                <c:pt idx="220">
                  <c:v>35.669515669515668</c:v>
                </c:pt>
                <c:pt idx="221">
                  <c:v>32.165242165242162</c:v>
                </c:pt>
                <c:pt idx="222">
                  <c:v>20.02849002849003</c:v>
                </c:pt>
                <c:pt idx="223">
                  <c:v>34.330484330484332</c:v>
                </c:pt>
                <c:pt idx="224">
                  <c:v>70.313390313390315</c:v>
                </c:pt>
                <c:pt idx="225">
                  <c:v>51.566951566951566</c:v>
                </c:pt>
                <c:pt idx="226">
                  <c:v>30.854700854700855</c:v>
                </c:pt>
                <c:pt idx="227">
                  <c:v>27.635327635327634</c:v>
                </c:pt>
                <c:pt idx="228">
                  <c:v>41.851851851851848</c:v>
                </c:pt>
                <c:pt idx="229">
                  <c:v>41.367521367521363</c:v>
                </c:pt>
                <c:pt idx="230">
                  <c:v>22.934472934472936</c:v>
                </c:pt>
                <c:pt idx="231">
                  <c:v>20.712250712250714</c:v>
                </c:pt>
                <c:pt idx="232">
                  <c:v>18.490028490028489</c:v>
                </c:pt>
                <c:pt idx="233">
                  <c:v>35.384615384615387</c:v>
                </c:pt>
                <c:pt idx="234">
                  <c:v>40.712250712250714</c:v>
                </c:pt>
                <c:pt idx="235">
                  <c:v>59.857549857549856</c:v>
                </c:pt>
                <c:pt idx="236">
                  <c:v>30.5982905982906</c:v>
                </c:pt>
                <c:pt idx="237">
                  <c:v>46.438746438746435</c:v>
                </c:pt>
                <c:pt idx="238">
                  <c:v>68.23361823361823</c:v>
                </c:pt>
                <c:pt idx="239">
                  <c:v>63.561253561253558</c:v>
                </c:pt>
                <c:pt idx="240">
                  <c:v>38.433048433048434</c:v>
                </c:pt>
                <c:pt idx="241">
                  <c:v>73.475783475783473</c:v>
                </c:pt>
                <c:pt idx="242">
                  <c:v>47.236467236467242</c:v>
                </c:pt>
                <c:pt idx="243">
                  <c:v>80.484330484330485</c:v>
                </c:pt>
                <c:pt idx="244">
                  <c:v>54.188034188034187</c:v>
                </c:pt>
                <c:pt idx="245">
                  <c:v>66.524216524216527</c:v>
                </c:pt>
                <c:pt idx="246">
                  <c:v>40.484330484330485</c:v>
                </c:pt>
                <c:pt idx="247">
                  <c:v>95.01424501424502</c:v>
                </c:pt>
                <c:pt idx="248">
                  <c:v>59.002849002849004</c:v>
                </c:pt>
                <c:pt idx="249">
                  <c:v>62.051282051282051</c:v>
                </c:pt>
                <c:pt idx="250">
                  <c:v>100</c:v>
                </c:pt>
                <c:pt idx="251">
                  <c:v>91.253561253561259</c:v>
                </c:pt>
                <c:pt idx="252">
                  <c:v>89.145299145299148</c:v>
                </c:pt>
                <c:pt idx="253">
                  <c:v>56.69515669515669</c:v>
                </c:pt>
                <c:pt idx="254">
                  <c:v>58.148148148148152</c:v>
                </c:pt>
                <c:pt idx="255">
                  <c:v>53.162393162393165</c:v>
                </c:pt>
                <c:pt idx="256">
                  <c:v>75.95441595441595</c:v>
                </c:pt>
                <c:pt idx="257">
                  <c:v>66.438746438746449</c:v>
                </c:pt>
                <c:pt idx="258">
                  <c:v>35.669515669515668</c:v>
                </c:pt>
                <c:pt idx="259">
                  <c:v>39.25925925925926</c:v>
                </c:pt>
                <c:pt idx="260">
                  <c:v>56.096866096866094</c:v>
                </c:pt>
                <c:pt idx="261">
                  <c:v>47.122507122507123</c:v>
                </c:pt>
                <c:pt idx="262">
                  <c:v>50.113960113960111</c:v>
                </c:pt>
                <c:pt idx="263">
                  <c:v>42.67806267806268</c:v>
                </c:pt>
                <c:pt idx="264">
                  <c:v>48.091168091168093</c:v>
                </c:pt>
                <c:pt idx="265">
                  <c:v>48.689458689458689</c:v>
                </c:pt>
                <c:pt idx="266">
                  <c:v>60.512820512820511</c:v>
                </c:pt>
                <c:pt idx="267">
                  <c:v>55.356125356125354</c:v>
                </c:pt>
                <c:pt idx="268">
                  <c:v>33.789173789173788</c:v>
                </c:pt>
                <c:pt idx="269">
                  <c:v>22.279202279202277</c:v>
                </c:pt>
                <c:pt idx="270">
                  <c:v>47.720797720797719</c:v>
                </c:pt>
                <c:pt idx="271">
                  <c:v>16.381766381766383</c:v>
                </c:pt>
                <c:pt idx="272">
                  <c:v>7.8062678062678064</c:v>
                </c:pt>
                <c:pt idx="273">
                  <c:v>11.994301994301994</c:v>
                </c:pt>
                <c:pt idx="274">
                  <c:v>16.011396011396013</c:v>
                </c:pt>
                <c:pt idx="275">
                  <c:v>15.584045584045583</c:v>
                </c:pt>
                <c:pt idx="276">
                  <c:v>11.424501424501425</c:v>
                </c:pt>
                <c:pt idx="277">
                  <c:v>10.056980056980057</c:v>
                </c:pt>
                <c:pt idx="278">
                  <c:v>8.2905982905982896</c:v>
                </c:pt>
                <c:pt idx="279">
                  <c:v>10.74074074074074</c:v>
                </c:pt>
                <c:pt idx="280">
                  <c:v>17.122507122507123</c:v>
                </c:pt>
                <c:pt idx="281">
                  <c:v>3.2478632478632483</c:v>
                </c:pt>
                <c:pt idx="282">
                  <c:v>5.4415954415954415</c:v>
                </c:pt>
                <c:pt idx="283">
                  <c:v>4.1025641025641022</c:v>
                </c:pt>
                <c:pt idx="284">
                  <c:v>8.0626780626780619</c:v>
                </c:pt>
                <c:pt idx="285">
                  <c:v>8.8319088319088319</c:v>
                </c:pt>
                <c:pt idx="286">
                  <c:v>5.3276353276353277</c:v>
                </c:pt>
                <c:pt idx="287">
                  <c:v>3.2763532763532761</c:v>
                </c:pt>
                <c:pt idx="288">
                  <c:v>3.0769230769230771</c:v>
                </c:pt>
                <c:pt idx="289">
                  <c:v>22.467771639042358</c:v>
                </c:pt>
                <c:pt idx="290">
                  <c:v>11.602209944751381</c:v>
                </c:pt>
                <c:pt idx="291">
                  <c:v>19.0914671577655</c:v>
                </c:pt>
                <c:pt idx="292">
                  <c:v>26.089625537139348</c:v>
                </c:pt>
                <c:pt idx="293">
                  <c:v>18.631062001227747</c:v>
                </c:pt>
                <c:pt idx="294">
                  <c:v>31.829343155310006</c:v>
                </c:pt>
                <c:pt idx="295">
                  <c:v>36.70963781461019</c:v>
                </c:pt>
                <c:pt idx="296">
                  <c:v>17.157765500306937</c:v>
                </c:pt>
                <c:pt idx="297">
                  <c:v>15.469613259668508</c:v>
                </c:pt>
                <c:pt idx="298">
                  <c:v>38.459177409453652</c:v>
                </c:pt>
                <c:pt idx="299">
                  <c:v>28.483732351135664</c:v>
                </c:pt>
                <c:pt idx="300">
                  <c:v>56.261510128913436</c:v>
                </c:pt>
                <c:pt idx="301">
                  <c:v>68.017188459177419</c:v>
                </c:pt>
                <c:pt idx="302">
                  <c:v>97.084100675260899</c:v>
                </c:pt>
                <c:pt idx="303">
                  <c:v>91.037446286065077</c:v>
                </c:pt>
                <c:pt idx="304">
                  <c:v>52.731737262124</c:v>
                </c:pt>
                <c:pt idx="305">
                  <c:v>63.566605279312462</c:v>
                </c:pt>
                <c:pt idx="306">
                  <c:v>78.05402087170043</c:v>
                </c:pt>
                <c:pt idx="307">
                  <c:v>60.251688152240632</c:v>
                </c:pt>
                <c:pt idx="308">
                  <c:v>70.135052179251076</c:v>
                </c:pt>
                <c:pt idx="309">
                  <c:v>80.417434008594228</c:v>
                </c:pt>
                <c:pt idx="310">
                  <c:v>92.203806015960708</c:v>
                </c:pt>
                <c:pt idx="311">
                  <c:v>100</c:v>
                </c:pt>
                <c:pt idx="312">
                  <c:v>75.598526703499076</c:v>
                </c:pt>
                <c:pt idx="313">
                  <c:v>74.340085942295886</c:v>
                </c:pt>
                <c:pt idx="314">
                  <c:v>94.597912829957025</c:v>
                </c:pt>
                <c:pt idx="315">
                  <c:v>94.168201350521798</c:v>
                </c:pt>
                <c:pt idx="316">
                  <c:v>94.168201350521798</c:v>
                </c:pt>
                <c:pt idx="317">
                  <c:v>65.807243707796189</c:v>
                </c:pt>
                <c:pt idx="318">
                  <c:v>62.369551872314297</c:v>
                </c:pt>
                <c:pt idx="319">
                  <c:v>83.057090239410684</c:v>
                </c:pt>
                <c:pt idx="320">
                  <c:v>82.013505217925115</c:v>
                </c:pt>
                <c:pt idx="321">
                  <c:v>77.992633517495392</c:v>
                </c:pt>
                <c:pt idx="322">
                  <c:v>74.64702271332105</c:v>
                </c:pt>
                <c:pt idx="323">
                  <c:v>66.083486801718848</c:v>
                </c:pt>
                <c:pt idx="324">
                  <c:v>61.479435236341317</c:v>
                </c:pt>
                <c:pt idx="325">
                  <c:v>40.024554941682013</c:v>
                </c:pt>
                <c:pt idx="326">
                  <c:v>38.674033149171272</c:v>
                </c:pt>
                <c:pt idx="327">
                  <c:v>41.774094536525475</c:v>
                </c:pt>
                <c:pt idx="328">
                  <c:v>55.279312461632898</c:v>
                </c:pt>
                <c:pt idx="329">
                  <c:v>22.252915899324737</c:v>
                </c:pt>
                <c:pt idx="330">
                  <c:v>29.066912216083484</c:v>
                </c:pt>
                <c:pt idx="331">
                  <c:v>28.268876611418047</c:v>
                </c:pt>
                <c:pt idx="332">
                  <c:v>45.273173726212399</c:v>
                </c:pt>
                <c:pt idx="333">
                  <c:v>37.139349294045424</c:v>
                </c:pt>
                <c:pt idx="334">
                  <c:v>32.688766114180481</c:v>
                </c:pt>
                <c:pt idx="335">
                  <c:v>34.499693063228975</c:v>
                </c:pt>
                <c:pt idx="336">
                  <c:v>48.127685696746468</c:v>
                </c:pt>
                <c:pt idx="337">
                  <c:v>39.932473910374462</c:v>
                </c:pt>
                <c:pt idx="338">
                  <c:v>37.108655616942912</c:v>
                </c:pt>
                <c:pt idx="339">
                  <c:v>46.071209330877835</c:v>
                </c:pt>
                <c:pt idx="340">
                  <c:v>14.382174206617151</c:v>
                </c:pt>
                <c:pt idx="341">
                  <c:v>16.407832545577314</c:v>
                </c:pt>
                <c:pt idx="342">
                  <c:v>23.970290344361917</c:v>
                </c:pt>
                <c:pt idx="343">
                  <c:v>14.179608372721134</c:v>
                </c:pt>
                <c:pt idx="344">
                  <c:v>28.696826468602293</c:v>
                </c:pt>
                <c:pt idx="345">
                  <c:v>28.02160702228224</c:v>
                </c:pt>
                <c:pt idx="346">
                  <c:v>30.722484807562456</c:v>
                </c:pt>
                <c:pt idx="347">
                  <c:v>33.423362592842679</c:v>
                </c:pt>
                <c:pt idx="348">
                  <c:v>37.542201215395004</c:v>
                </c:pt>
                <c:pt idx="349">
                  <c:v>57.528696826468604</c:v>
                </c:pt>
                <c:pt idx="350">
                  <c:v>56.380823767724507</c:v>
                </c:pt>
                <c:pt idx="351">
                  <c:v>37.947332883187038</c:v>
                </c:pt>
                <c:pt idx="352">
                  <c:v>43.484132343011481</c:v>
                </c:pt>
                <c:pt idx="353">
                  <c:v>72.586090479405811</c:v>
                </c:pt>
                <c:pt idx="354">
                  <c:v>68.737339635381502</c:v>
                </c:pt>
                <c:pt idx="355">
                  <c:v>57.866306549628632</c:v>
                </c:pt>
                <c:pt idx="356">
                  <c:v>46.995273463875762</c:v>
                </c:pt>
                <c:pt idx="357">
                  <c:v>46.995273463875762</c:v>
                </c:pt>
                <c:pt idx="358">
                  <c:v>52.734638757596223</c:v>
                </c:pt>
                <c:pt idx="359">
                  <c:v>48.210668467251857</c:v>
                </c:pt>
                <c:pt idx="360">
                  <c:v>74.274139095205939</c:v>
                </c:pt>
                <c:pt idx="361">
                  <c:v>44.767049291019582</c:v>
                </c:pt>
                <c:pt idx="362">
                  <c:v>44.767049291019582</c:v>
                </c:pt>
                <c:pt idx="363">
                  <c:v>53.7474679270763</c:v>
                </c:pt>
                <c:pt idx="364">
                  <c:v>59.621877110060773</c:v>
                </c:pt>
                <c:pt idx="365">
                  <c:v>46.320054017555705</c:v>
                </c:pt>
                <c:pt idx="366">
                  <c:v>73.261309925725854</c:v>
                </c:pt>
                <c:pt idx="367">
                  <c:v>51.99189736664416</c:v>
                </c:pt>
                <c:pt idx="368">
                  <c:v>66.779203241053338</c:v>
                </c:pt>
                <c:pt idx="369">
                  <c:v>38.487508440243076</c:v>
                </c:pt>
                <c:pt idx="370">
                  <c:v>49.358541525995946</c:v>
                </c:pt>
                <c:pt idx="371">
                  <c:v>39.702903443619178</c:v>
                </c:pt>
                <c:pt idx="372">
                  <c:v>57.663740715732615</c:v>
                </c:pt>
                <c:pt idx="373">
                  <c:v>70.155300472653607</c:v>
                </c:pt>
                <c:pt idx="374">
                  <c:v>100</c:v>
                </c:pt>
                <c:pt idx="375">
                  <c:v>46.657663740715734</c:v>
                </c:pt>
                <c:pt idx="376">
                  <c:v>86.900742741390957</c:v>
                </c:pt>
                <c:pt idx="377">
                  <c:v>63.33558406482107</c:v>
                </c:pt>
                <c:pt idx="378">
                  <c:v>48.885887913571914</c:v>
                </c:pt>
                <c:pt idx="379">
                  <c:v>62.862930452397023</c:v>
                </c:pt>
                <c:pt idx="380">
                  <c:v>58.541525995948682</c:v>
                </c:pt>
                <c:pt idx="381">
                  <c:v>58.541525995948682</c:v>
                </c:pt>
                <c:pt idx="382">
                  <c:v>41.188386225523296</c:v>
                </c:pt>
                <c:pt idx="383">
                  <c:v>42.066171505739362</c:v>
                </c:pt>
                <c:pt idx="384">
                  <c:v>22.417285617825794</c:v>
                </c:pt>
                <c:pt idx="385">
                  <c:v>24.915597569209993</c:v>
                </c:pt>
                <c:pt idx="386">
                  <c:v>22.88993923024983</c:v>
                </c:pt>
                <c:pt idx="387">
                  <c:v>36.866981769074947</c:v>
                </c:pt>
                <c:pt idx="388">
                  <c:v>18.433490884537473</c:v>
                </c:pt>
                <c:pt idx="389">
                  <c:v>20.267489711934157</c:v>
                </c:pt>
                <c:pt idx="390">
                  <c:v>14.094650205761317</c:v>
                </c:pt>
                <c:pt idx="391">
                  <c:v>10.390946502057613</c:v>
                </c:pt>
                <c:pt idx="392">
                  <c:v>15.637860082304528</c:v>
                </c:pt>
                <c:pt idx="393">
                  <c:v>14.866255144032921</c:v>
                </c:pt>
                <c:pt idx="394">
                  <c:v>16.358024691358025</c:v>
                </c:pt>
                <c:pt idx="395">
                  <c:v>15.174897119341562</c:v>
                </c:pt>
                <c:pt idx="396">
                  <c:v>34.825102880658434</c:v>
                </c:pt>
                <c:pt idx="397">
                  <c:v>20.010288065843621</c:v>
                </c:pt>
                <c:pt idx="398">
                  <c:v>22.479423868312757</c:v>
                </c:pt>
                <c:pt idx="399">
                  <c:v>12.037037037037036</c:v>
                </c:pt>
                <c:pt idx="400">
                  <c:v>12.139917695473251</c:v>
                </c:pt>
                <c:pt idx="401">
                  <c:v>18.415637860082303</c:v>
                </c:pt>
                <c:pt idx="402">
                  <c:v>14.814814814814813</c:v>
                </c:pt>
                <c:pt idx="403">
                  <c:v>14.043209876543211</c:v>
                </c:pt>
                <c:pt idx="404">
                  <c:v>28.652263374485599</c:v>
                </c:pt>
                <c:pt idx="405">
                  <c:v>36.728395061728399</c:v>
                </c:pt>
                <c:pt idx="406">
                  <c:v>33.693415637860078</c:v>
                </c:pt>
                <c:pt idx="407">
                  <c:v>33.693415637860078</c:v>
                </c:pt>
                <c:pt idx="408">
                  <c:v>47.993827160493829</c:v>
                </c:pt>
                <c:pt idx="409">
                  <c:v>52.726337448559669</c:v>
                </c:pt>
                <c:pt idx="410">
                  <c:v>57.818930041152264</c:v>
                </c:pt>
                <c:pt idx="411">
                  <c:v>62.397119341563787</c:v>
                </c:pt>
                <c:pt idx="412">
                  <c:v>42.232510288065846</c:v>
                </c:pt>
                <c:pt idx="413">
                  <c:v>45.679012345679013</c:v>
                </c:pt>
                <c:pt idx="414">
                  <c:v>61.728395061728392</c:v>
                </c:pt>
                <c:pt idx="415">
                  <c:v>44.290123456790127</c:v>
                </c:pt>
                <c:pt idx="416">
                  <c:v>56.275720164609055</c:v>
                </c:pt>
                <c:pt idx="417">
                  <c:v>66.923868312757207</c:v>
                </c:pt>
                <c:pt idx="418">
                  <c:v>44.547325102880656</c:v>
                </c:pt>
                <c:pt idx="419">
                  <c:v>43.209876543209873</c:v>
                </c:pt>
                <c:pt idx="420">
                  <c:v>44.958847736625515</c:v>
                </c:pt>
                <c:pt idx="421">
                  <c:v>67.644032921810705</c:v>
                </c:pt>
                <c:pt idx="422">
                  <c:v>46.141975308641975</c:v>
                </c:pt>
                <c:pt idx="423">
                  <c:v>38.271604938271601</c:v>
                </c:pt>
                <c:pt idx="424">
                  <c:v>57.047325102880663</c:v>
                </c:pt>
                <c:pt idx="425">
                  <c:v>50</c:v>
                </c:pt>
                <c:pt idx="426">
                  <c:v>53.343621399176953</c:v>
                </c:pt>
                <c:pt idx="427">
                  <c:v>44.907407407407405</c:v>
                </c:pt>
                <c:pt idx="428">
                  <c:v>58.179012345679013</c:v>
                </c:pt>
                <c:pt idx="429">
                  <c:v>58.744855967078195</c:v>
                </c:pt>
                <c:pt idx="430">
                  <c:v>82.098765432098759</c:v>
                </c:pt>
                <c:pt idx="431">
                  <c:v>59.619341563786008</c:v>
                </c:pt>
                <c:pt idx="432">
                  <c:v>100</c:v>
                </c:pt>
                <c:pt idx="433">
                  <c:v>58.436213991769549</c:v>
                </c:pt>
                <c:pt idx="434">
                  <c:v>58.436213991769549</c:v>
                </c:pt>
                <c:pt idx="435">
                  <c:v>37.654320987654323</c:v>
                </c:pt>
                <c:pt idx="436">
                  <c:v>42.644032921810698</c:v>
                </c:pt>
                <c:pt idx="437">
                  <c:v>40.74074074074074</c:v>
                </c:pt>
                <c:pt idx="438">
                  <c:v>44.290123456790127</c:v>
                </c:pt>
                <c:pt idx="439">
                  <c:v>33.693415637860078</c:v>
                </c:pt>
                <c:pt idx="440">
                  <c:v>49.948559670781897</c:v>
                </c:pt>
                <c:pt idx="441">
                  <c:v>29.989711934156375</c:v>
                </c:pt>
                <c:pt idx="442">
                  <c:v>31.84156378600823</c:v>
                </c:pt>
                <c:pt idx="443">
                  <c:v>32.664609053497948</c:v>
                </c:pt>
                <c:pt idx="444">
                  <c:v>32.664609053497948</c:v>
                </c:pt>
                <c:pt idx="445">
                  <c:v>22.73662551440329</c:v>
                </c:pt>
                <c:pt idx="446">
                  <c:v>19.290123456790123</c:v>
                </c:pt>
                <c:pt idx="447">
                  <c:v>33.796296296296298</c:v>
                </c:pt>
                <c:pt idx="448">
                  <c:v>35.236625514403293</c:v>
                </c:pt>
                <c:pt idx="449">
                  <c:v>21.502057613168724</c:v>
                </c:pt>
                <c:pt idx="450">
                  <c:v>20.061728395061728</c:v>
                </c:pt>
                <c:pt idx="451">
                  <c:v>38.580246913580247</c:v>
                </c:pt>
                <c:pt idx="452">
                  <c:v>23.919753086419753</c:v>
                </c:pt>
                <c:pt idx="453">
                  <c:v>30.555555555555557</c:v>
                </c:pt>
                <c:pt idx="454">
                  <c:v>35.905349794238681</c:v>
                </c:pt>
                <c:pt idx="455">
                  <c:v>21.502057613168724</c:v>
                </c:pt>
                <c:pt idx="456">
                  <c:v>14.969135802469136</c:v>
                </c:pt>
                <c:pt idx="457">
                  <c:v>22.170781893004115</c:v>
                </c:pt>
                <c:pt idx="458">
                  <c:v>12.191358024691358</c:v>
                </c:pt>
                <c:pt idx="459">
                  <c:v>12.911522633744857</c:v>
                </c:pt>
                <c:pt idx="460">
                  <c:v>13.734567901234568</c:v>
                </c:pt>
                <c:pt idx="461">
                  <c:v>11.676954732510287</c:v>
                </c:pt>
                <c:pt idx="462">
                  <c:v>25.780682643427745</c:v>
                </c:pt>
                <c:pt idx="463">
                  <c:v>32.098765432098766</c:v>
                </c:pt>
                <c:pt idx="464">
                  <c:v>22.730573710965867</c:v>
                </c:pt>
                <c:pt idx="465">
                  <c:v>23.965141612200437</c:v>
                </c:pt>
                <c:pt idx="466">
                  <c:v>24.76397966594045</c:v>
                </c:pt>
                <c:pt idx="467">
                  <c:v>26.361655773420477</c:v>
                </c:pt>
                <c:pt idx="468">
                  <c:v>33.333333333333329</c:v>
                </c:pt>
                <c:pt idx="469">
                  <c:v>29.774872912127815</c:v>
                </c:pt>
                <c:pt idx="470">
                  <c:v>48.729121278140887</c:v>
                </c:pt>
                <c:pt idx="471">
                  <c:v>33.841684822076978</c:v>
                </c:pt>
                <c:pt idx="472">
                  <c:v>44.807552650689907</c:v>
                </c:pt>
                <c:pt idx="473">
                  <c:v>75.526506899055917</c:v>
                </c:pt>
                <c:pt idx="474">
                  <c:v>44.589687726942628</c:v>
                </c:pt>
                <c:pt idx="475">
                  <c:v>54.320987654320987</c:v>
                </c:pt>
                <c:pt idx="476">
                  <c:v>59.549745824255631</c:v>
                </c:pt>
                <c:pt idx="477">
                  <c:v>61.002178649237472</c:v>
                </c:pt>
                <c:pt idx="478">
                  <c:v>40.958605664488019</c:v>
                </c:pt>
                <c:pt idx="479">
                  <c:v>66.666666666666657</c:v>
                </c:pt>
                <c:pt idx="480">
                  <c:v>66.666666666666657</c:v>
                </c:pt>
                <c:pt idx="481">
                  <c:v>67.392883079157585</c:v>
                </c:pt>
                <c:pt idx="482">
                  <c:v>96.151053013798119</c:v>
                </c:pt>
                <c:pt idx="483">
                  <c:v>60.784313725490193</c:v>
                </c:pt>
                <c:pt idx="484">
                  <c:v>74.437182280319533</c:v>
                </c:pt>
                <c:pt idx="485">
                  <c:v>56.209150326797385</c:v>
                </c:pt>
                <c:pt idx="486">
                  <c:v>79.593318809005083</c:v>
                </c:pt>
                <c:pt idx="487">
                  <c:v>49.600580973129993</c:v>
                </c:pt>
                <c:pt idx="488">
                  <c:v>63.907044299201168</c:v>
                </c:pt>
                <c:pt idx="489">
                  <c:v>81.917211328976038</c:v>
                </c:pt>
                <c:pt idx="490">
                  <c:v>83.006535947712422</c:v>
                </c:pt>
                <c:pt idx="491">
                  <c:v>95.497458242556277</c:v>
                </c:pt>
                <c:pt idx="492">
                  <c:v>95.497458242556277</c:v>
                </c:pt>
                <c:pt idx="493">
                  <c:v>95.497458242556277</c:v>
                </c:pt>
                <c:pt idx="494">
                  <c:v>81.408859840232381</c:v>
                </c:pt>
                <c:pt idx="495">
                  <c:v>63.61655773420479</c:v>
                </c:pt>
                <c:pt idx="496">
                  <c:v>52.941176470588239</c:v>
                </c:pt>
                <c:pt idx="497">
                  <c:v>46.405228758169933</c:v>
                </c:pt>
                <c:pt idx="498">
                  <c:v>60.421205519244737</c:v>
                </c:pt>
                <c:pt idx="499">
                  <c:v>80.174291938997825</c:v>
                </c:pt>
                <c:pt idx="500">
                  <c:v>100</c:v>
                </c:pt>
                <c:pt idx="501">
                  <c:v>62.672476397966591</c:v>
                </c:pt>
                <c:pt idx="502">
                  <c:v>67.901234567901241</c:v>
                </c:pt>
                <c:pt idx="503">
                  <c:v>54.39360929557008</c:v>
                </c:pt>
                <c:pt idx="504">
                  <c:v>77.4872912127814</c:v>
                </c:pt>
                <c:pt idx="505">
                  <c:v>55.265068990559186</c:v>
                </c:pt>
                <c:pt idx="506">
                  <c:v>58.678286129266525</c:v>
                </c:pt>
                <c:pt idx="507">
                  <c:v>32.461873638344223</c:v>
                </c:pt>
                <c:pt idx="508">
                  <c:v>39.360929557007992</c:v>
                </c:pt>
                <c:pt idx="509">
                  <c:v>31.517792302106031</c:v>
                </c:pt>
                <c:pt idx="510">
                  <c:v>51.488743645606391</c:v>
                </c:pt>
                <c:pt idx="511">
                  <c:v>33.260711692084243</c:v>
                </c:pt>
                <c:pt idx="512">
                  <c:v>35.58460421205519</c:v>
                </c:pt>
                <c:pt idx="513">
                  <c:v>37.908496732026144</c:v>
                </c:pt>
                <c:pt idx="514">
                  <c:v>39.215686274509807</c:v>
                </c:pt>
                <c:pt idx="515">
                  <c:v>43.500363108206244</c:v>
                </c:pt>
                <c:pt idx="516">
                  <c:v>45.679012345679013</c:v>
                </c:pt>
                <c:pt idx="517">
                  <c:v>53.66739288307916</c:v>
                </c:pt>
                <c:pt idx="518">
                  <c:v>18.881626724763979</c:v>
                </c:pt>
                <c:pt idx="519">
                  <c:v>23.602033405954977</c:v>
                </c:pt>
                <c:pt idx="520">
                  <c:v>20.188816267247638</c:v>
                </c:pt>
                <c:pt idx="862">
                  <c:v>25.250683682771196</c:v>
                </c:pt>
                <c:pt idx="863">
                  <c:v>9.5715587967183229</c:v>
                </c:pt>
                <c:pt idx="864">
                  <c:v>9.6171376481312674</c:v>
                </c:pt>
                <c:pt idx="865">
                  <c:v>11.485870556061988</c:v>
                </c:pt>
                <c:pt idx="866">
                  <c:v>23.746581586144032</c:v>
                </c:pt>
                <c:pt idx="867">
                  <c:v>39.243391066545122</c:v>
                </c:pt>
                <c:pt idx="868">
                  <c:v>20.373746581586143</c:v>
                </c:pt>
                <c:pt idx="869">
                  <c:v>25.660893345487697</c:v>
                </c:pt>
                <c:pt idx="870">
                  <c:v>19.416590701914313</c:v>
                </c:pt>
                <c:pt idx="871">
                  <c:v>40.975387420237006</c:v>
                </c:pt>
                <c:pt idx="872">
                  <c:v>24.47584320875114</c:v>
                </c:pt>
                <c:pt idx="873">
                  <c:v>24.384685505925248</c:v>
                </c:pt>
                <c:pt idx="874">
                  <c:v>15.223336371923427</c:v>
                </c:pt>
                <c:pt idx="875">
                  <c:v>27.985414767547855</c:v>
                </c:pt>
                <c:pt idx="876">
                  <c:v>40.793072014585228</c:v>
                </c:pt>
                <c:pt idx="877">
                  <c:v>57.064721969006385</c:v>
                </c:pt>
                <c:pt idx="878">
                  <c:v>36.007292616226074</c:v>
                </c:pt>
                <c:pt idx="879">
                  <c:v>42.707383773928896</c:v>
                </c:pt>
                <c:pt idx="880">
                  <c:v>35.278030993618955</c:v>
                </c:pt>
                <c:pt idx="881">
                  <c:v>57.566089334548764</c:v>
                </c:pt>
                <c:pt idx="882">
                  <c:v>69.872379216043754</c:v>
                </c:pt>
                <c:pt idx="883">
                  <c:v>79.808568824065631</c:v>
                </c:pt>
                <c:pt idx="884">
                  <c:v>75.752051048313589</c:v>
                </c:pt>
                <c:pt idx="885">
                  <c:v>61.896080218778479</c:v>
                </c:pt>
                <c:pt idx="886">
                  <c:v>47.174111212397449</c:v>
                </c:pt>
                <c:pt idx="887">
                  <c:v>57.748404740200542</c:v>
                </c:pt>
                <c:pt idx="888">
                  <c:v>85.323609845031896</c:v>
                </c:pt>
                <c:pt idx="889">
                  <c:v>84.913400182315399</c:v>
                </c:pt>
                <c:pt idx="890">
                  <c:v>84.548769371011858</c:v>
                </c:pt>
                <c:pt idx="891">
                  <c:v>93.25432999088423</c:v>
                </c:pt>
                <c:pt idx="892">
                  <c:v>93.25432999088423</c:v>
                </c:pt>
                <c:pt idx="893">
                  <c:v>46.080218778486781</c:v>
                </c:pt>
                <c:pt idx="894">
                  <c:v>89.28896991795807</c:v>
                </c:pt>
                <c:pt idx="895">
                  <c:v>48.723792160437554</c:v>
                </c:pt>
                <c:pt idx="896">
                  <c:v>60.528714676390152</c:v>
                </c:pt>
                <c:pt idx="897">
                  <c:v>76.845943482224243</c:v>
                </c:pt>
                <c:pt idx="898">
                  <c:v>60.756608933454878</c:v>
                </c:pt>
                <c:pt idx="899">
                  <c:v>62.123974475843212</c:v>
                </c:pt>
                <c:pt idx="900">
                  <c:v>29.899726526891524</c:v>
                </c:pt>
                <c:pt idx="901">
                  <c:v>78.760255241567904</c:v>
                </c:pt>
                <c:pt idx="902">
                  <c:v>73.154056517775757</c:v>
                </c:pt>
                <c:pt idx="903">
                  <c:v>68.413855970829545</c:v>
                </c:pt>
                <c:pt idx="904">
                  <c:v>88.924339106654514</c:v>
                </c:pt>
                <c:pt idx="905">
                  <c:v>59.343664539653595</c:v>
                </c:pt>
                <c:pt idx="906">
                  <c:v>48.997265268915221</c:v>
                </c:pt>
                <c:pt idx="907">
                  <c:v>77.89425706472197</c:v>
                </c:pt>
                <c:pt idx="908">
                  <c:v>65.451230628988142</c:v>
                </c:pt>
                <c:pt idx="909">
                  <c:v>65.451230628988142</c:v>
                </c:pt>
                <c:pt idx="910">
                  <c:v>73.29079307201458</c:v>
                </c:pt>
                <c:pt idx="911">
                  <c:v>52.871467639015499</c:v>
                </c:pt>
                <c:pt idx="912">
                  <c:v>56.289881494986325</c:v>
                </c:pt>
                <c:pt idx="913">
                  <c:v>54.466727438468553</c:v>
                </c:pt>
                <c:pt idx="914">
                  <c:v>100</c:v>
                </c:pt>
                <c:pt idx="915">
                  <c:v>58.842297174111216</c:v>
                </c:pt>
                <c:pt idx="916">
                  <c:v>52.552415679124884</c:v>
                </c:pt>
                <c:pt idx="917">
                  <c:v>50.592525068368275</c:v>
                </c:pt>
                <c:pt idx="918">
                  <c:v>32.133090246125796</c:v>
                </c:pt>
                <c:pt idx="919">
                  <c:v>56.198723792160429</c:v>
                </c:pt>
                <c:pt idx="920">
                  <c:v>48.17684594348222</c:v>
                </c:pt>
                <c:pt idx="921">
                  <c:v>39.653600729261626</c:v>
                </c:pt>
                <c:pt idx="922">
                  <c:v>62.078395624430257</c:v>
                </c:pt>
                <c:pt idx="923">
                  <c:v>37.693710118505017</c:v>
                </c:pt>
                <c:pt idx="924">
                  <c:v>17.547857793983592</c:v>
                </c:pt>
                <c:pt idx="925">
                  <c:v>26.071103008204194</c:v>
                </c:pt>
                <c:pt idx="926">
                  <c:v>13.126709206927986</c:v>
                </c:pt>
                <c:pt idx="927">
                  <c:v>30.036463081130353</c:v>
                </c:pt>
                <c:pt idx="928">
                  <c:v>16.955332725615317</c:v>
                </c:pt>
                <c:pt idx="929">
                  <c:v>33.181403828623516</c:v>
                </c:pt>
                <c:pt idx="930">
                  <c:v>35.050136736554236</c:v>
                </c:pt>
                <c:pt idx="931">
                  <c:v>13.901549680948039</c:v>
                </c:pt>
                <c:pt idx="932">
                  <c:v>15.587967183226983</c:v>
                </c:pt>
                <c:pt idx="933">
                  <c:v>19.18869644484959</c:v>
                </c:pt>
                <c:pt idx="934">
                  <c:v>25.02278942570647</c:v>
                </c:pt>
                <c:pt idx="935">
                  <c:v>18.824065633546034</c:v>
                </c:pt>
                <c:pt idx="991">
                  <c:v>14.334554334554333</c:v>
                </c:pt>
                <c:pt idx="992">
                  <c:v>20.463980463980462</c:v>
                </c:pt>
                <c:pt idx="993">
                  <c:v>17.973137973137973</c:v>
                </c:pt>
                <c:pt idx="994">
                  <c:v>19.291819291819294</c:v>
                </c:pt>
                <c:pt idx="995">
                  <c:v>20.610500610500608</c:v>
                </c:pt>
                <c:pt idx="996">
                  <c:v>15.555555555555555</c:v>
                </c:pt>
                <c:pt idx="997">
                  <c:v>18.315018315018314</c:v>
                </c:pt>
                <c:pt idx="998">
                  <c:v>16.605616605616603</c:v>
                </c:pt>
                <c:pt idx="999">
                  <c:v>17.484737484737483</c:v>
                </c:pt>
                <c:pt idx="1000">
                  <c:v>18.363858363858366</c:v>
                </c:pt>
                <c:pt idx="1001">
                  <c:v>22.954822954822955</c:v>
                </c:pt>
                <c:pt idx="1002">
                  <c:v>16.703296703296701</c:v>
                </c:pt>
                <c:pt idx="1003">
                  <c:v>16.581196581196579</c:v>
                </c:pt>
                <c:pt idx="1004">
                  <c:v>27.179487179487179</c:v>
                </c:pt>
                <c:pt idx="1005">
                  <c:v>22.295482295482298</c:v>
                </c:pt>
                <c:pt idx="1006">
                  <c:v>22.295482295482298</c:v>
                </c:pt>
                <c:pt idx="1007">
                  <c:v>23.49206349206349</c:v>
                </c:pt>
                <c:pt idx="1008">
                  <c:v>49.401709401709404</c:v>
                </c:pt>
                <c:pt idx="1009">
                  <c:v>63.931623931623925</c:v>
                </c:pt>
                <c:pt idx="1010">
                  <c:v>82.637362637362628</c:v>
                </c:pt>
                <c:pt idx="1011">
                  <c:v>86.446886446886452</c:v>
                </c:pt>
                <c:pt idx="1012">
                  <c:v>59.340659340659343</c:v>
                </c:pt>
                <c:pt idx="1013">
                  <c:v>53.040293040293044</c:v>
                </c:pt>
                <c:pt idx="1014">
                  <c:v>46.764346764346762</c:v>
                </c:pt>
                <c:pt idx="1015">
                  <c:v>66.324786324786317</c:v>
                </c:pt>
                <c:pt idx="1016">
                  <c:v>40.659340659340657</c:v>
                </c:pt>
                <c:pt idx="1017">
                  <c:v>59.658119658119659</c:v>
                </c:pt>
                <c:pt idx="1018">
                  <c:v>57.753357753357747</c:v>
                </c:pt>
                <c:pt idx="1019">
                  <c:v>51.672771672771681</c:v>
                </c:pt>
                <c:pt idx="1020">
                  <c:v>58.70573870573871</c:v>
                </c:pt>
                <c:pt idx="1021">
                  <c:v>65.763125763125757</c:v>
                </c:pt>
                <c:pt idx="1022">
                  <c:v>55.995115995115995</c:v>
                </c:pt>
                <c:pt idx="1023">
                  <c:v>48.864468864468861</c:v>
                </c:pt>
                <c:pt idx="1024">
                  <c:v>49.865689865689866</c:v>
                </c:pt>
                <c:pt idx="1025">
                  <c:v>66.007326007326</c:v>
                </c:pt>
                <c:pt idx="1026">
                  <c:v>52.771672771672776</c:v>
                </c:pt>
                <c:pt idx="1027">
                  <c:v>100</c:v>
                </c:pt>
                <c:pt idx="1028">
                  <c:v>89.474969474969484</c:v>
                </c:pt>
                <c:pt idx="1029">
                  <c:v>59.047619047619051</c:v>
                </c:pt>
                <c:pt idx="1030">
                  <c:v>57.167277167277163</c:v>
                </c:pt>
                <c:pt idx="1031">
                  <c:v>62.051282051282051</c:v>
                </c:pt>
                <c:pt idx="1032">
                  <c:v>81.025641025641022</c:v>
                </c:pt>
                <c:pt idx="1033">
                  <c:v>100</c:v>
                </c:pt>
                <c:pt idx="1034">
                  <c:v>59.536019536019538</c:v>
                </c:pt>
                <c:pt idx="1035">
                  <c:v>71.868131868131869</c:v>
                </c:pt>
                <c:pt idx="1036">
                  <c:v>67.423687423687426</c:v>
                </c:pt>
                <c:pt idx="1037">
                  <c:v>63.003663003663</c:v>
                </c:pt>
                <c:pt idx="1038">
                  <c:v>58.095238095238102</c:v>
                </c:pt>
                <c:pt idx="1039">
                  <c:v>27.350427350427353</c:v>
                </c:pt>
                <c:pt idx="1040">
                  <c:v>21.636141636141637</c:v>
                </c:pt>
                <c:pt idx="1041">
                  <c:v>28.98656898656899</c:v>
                </c:pt>
                <c:pt idx="1042">
                  <c:v>36.336996336996336</c:v>
                </c:pt>
                <c:pt idx="1043">
                  <c:v>23.345543345543344</c:v>
                </c:pt>
                <c:pt idx="1044">
                  <c:v>12.283272283272282</c:v>
                </c:pt>
                <c:pt idx="1045">
                  <c:v>17.924297924297925</c:v>
                </c:pt>
                <c:pt idx="1046">
                  <c:v>23.589743589743588</c:v>
                </c:pt>
                <c:pt idx="1047">
                  <c:v>24.37118437118437</c:v>
                </c:pt>
                <c:pt idx="1048">
                  <c:v>11.233211233211234</c:v>
                </c:pt>
                <c:pt idx="1049">
                  <c:v>15.799755799755799</c:v>
                </c:pt>
                <c:pt idx="1050">
                  <c:v>20.390720390720389</c:v>
                </c:pt>
                <c:pt idx="1051">
                  <c:v>17.289377289377288</c:v>
                </c:pt>
                <c:pt idx="1052">
                  <c:v>16.19047619047619</c:v>
                </c:pt>
                <c:pt idx="1053">
                  <c:v>21.22100122100122</c:v>
                </c:pt>
                <c:pt idx="1054">
                  <c:v>15.311355311355312</c:v>
                </c:pt>
                <c:pt idx="1055">
                  <c:v>13.357753357753358</c:v>
                </c:pt>
                <c:pt idx="1056">
                  <c:v>11.404151404151404</c:v>
                </c:pt>
                <c:pt idx="1057">
                  <c:v>11.404151404151404</c:v>
                </c:pt>
                <c:pt idx="1064">
                  <c:v>14.334554334554333</c:v>
                </c:pt>
                <c:pt idx="1065">
                  <c:v>20.463980463980462</c:v>
                </c:pt>
                <c:pt idx="1066">
                  <c:v>17.973137973137973</c:v>
                </c:pt>
                <c:pt idx="1067">
                  <c:v>19.291819291819294</c:v>
                </c:pt>
                <c:pt idx="1068">
                  <c:v>20.610500610500608</c:v>
                </c:pt>
                <c:pt idx="1069">
                  <c:v>15.555555555555555</c:v>
                </c:pt>
                <c:pt idx="1070">
                  <c:v>18.315018315018314</c:v>
                </c:pt>
                <c:pt idx="1071">
                  <c:v>16.605616605616603</c:v>
                </c:pt>
                <c:pt idx="1072">
                  <c:v>17.484737484737483</c:v>
                </c:pt>
                <c:pt idx="1073">
                  <c:v>18.363858363858366</c:v>
                </c:pt>
                <c:pt idx="1074">
                  <c:v>22.954822954822955</c:v>
                </c:pt>
                <c:pt idx="1075">
                  <c:v>16.703296703296701</c:v>
                </c:pt>
                <c:pt idx="1076">
                  <c:v>16.581196581196579</c:v>
                </c:pt>
                <c:pt idx="1077">
                  <c:v>27.179487179487179</c:v>
                </c:pt>
                <c:pt idx="1078">
                  <c:v>22.295482295482298</c:v>
                </c:pt>
                <c:pt idx="1079">
                  <c:v>22.295482295482298</c:v>
                </c:pt>
                <c:pt idx="1080">
                  <c:v>23.49206349206349</c:v>
                </c:pt>
                <c:pt idx="1081">
                  <c:v>49.401709401709404</c:v>
                </c:pt>
                <c:pt idx="1082">
                  <c:v>63.931623931623925</c:v>
                </c:pt>
                <c:pt idx="1083">
                  <c:v>82.637362637362628</c:v>
                </c:pt>
                <c:pt idx="1084">
                  <c:v>86.446886446886452</c:v>
                </c:pt>
                <c:pt idx="1085">
                  <c:v>59.340659340659343</c:v>
                </c:pt>
                <c:pt idx="1086">
                  <c:v>53.040293040293044</c:v>
                </c:pt>
                <c:pt idx="1087">
                  <c:v>46.764346764346762</c:v>
                </c:pt>
                <c:pt idx="1088">
                  <c:v>66.324786324786317</c:v>
                </c:pt>
                <c:pt idx="1089">
                  <c:v>40.659340659340657</c:v>
                </c:pt>
                <c:pt idx="1090">
                  <c:v>59.658119658119659</c:v>
                </c:pt>
                <c:pt idx="1091">
                  <c:v>57.753357753357747</c:v>
                </c:pt>
                <c:pt idx="1092">
                  <c:v>51.672771672771681</c:v>
                </c:pt>
                <c:pt idx="1093">
                  <c:v>58.70573870573871</c:v>
                </c:pt>
                <c:pt idx="1094">
                  <c:v>65.763125763125757</c:v>
                </c:pt>
                <c:pt idx="1095">
                  <c:v>55.995115995115995</c:v>
                </c:pt>
                <c:pt idx="1096">
                  <c:v>48.864468864468861</c:v>
                </c:pt>
                <c:pt idx="1097">
                  <c:v>49.865689865689866</c:v>
                </c:pt>
                <c:pt idx="1098">
                  <c:v>66.007326007326</c:v>
                </c:pt>
                <c:pt idx="1099">
                  <c:v>52.771672771672776</c:v>
                </c:pt>
                <c:pt idx="1100">
                  <c:v>100</c:v>
                </c:pt>
                <c:pt idx="1101">
                  <c:v>89.474969474969484</c:v>
                </c:pt>
                <c:pt idx="1102">
                  <c:v>59.047619047619051</c:v>
                </c:pt>
                <c:pt idx="1103">
                  <c:v>57.167277167277163</c:v>
                </c:pt>
                <c:pt idx="1104">
                  <c:v>62.051282051282051</c:v>
                </c:pt>
                <c:pt idx="1105">
                  <c:v>81.025641025641022</c:v>
                </c:pt>
                <c:pt idx="1106">
                  <c:v>100</c:v>
                </c:pt>
                <c:pt idx="1107">
                  <c:v>59.536019536019538</c:v>
                </c:pt>
                <c:pt idx="1108">
                  <c:v>71.868131868131869</c:v>
                </c:pt>
                <c:pt idx="1109">
                  <c:v>67.423687423687426</c:v>
                </c:pt>
                <c:pt idx="1110">
                  <c:v>63.003663003663</c:v>
                </c:pt>
                <c:pt idx="1111">
                  <c:v>58.095238095238102</c:v>
                </c:pt>
                <c:pt idx="1112">
                  <c:v>27.350427350427353</c:v>
                </c:pt>
                <c:pt idx="1113">
                  <c:v>21.636141636141637</c:v>
                </c:pt>
                <c:pt idx="1114">
                  <c:v>28.98656898656899</c:v>
                </c:pt>
                <c:pt idx="1115">
                  <c:v>36.336996336996336</c:v>
                </c:pt>
                <c:pt idx="1116">
                  <c:v>23.345543345543344</c:v>
                </c:pt>
                <c:pt idx="1117">
                  <c:v>12.283272283272282</c:v>
                </c:pt>
                <c:pt idx="1118">
                  <c:v>17.924297924297925</c:v>
                </c:pt>
                <c:pt idx="1119">
                  <c:v>23.589743589743588</c:v>
                </c:pt>
                <c:pt idx="1120">
                  <c:v>24.37118437118437</c:v>
                </c:pt>
                <c:pt idx="1121">
                  <c:v>11.233211233211234</c:v>
                </c:pt>
                <c:pt idx="1122">
                  <c:v>15.799755799755799</c:v>
                </c:pt>
                <c:pt idx="1123">
                  <c:v>20.390720390720389</c:v>
                </c:pt>
                <c:pt idx="1124">
                  <c:v>17.289377289377288</c:v>
                </c:pt>
                <c:pt idx="1125">
                  <c:v>16.19047619047619</c:v>
                </c:pt>
                <c:pt idx="1126">
                  <c:v>21.22100122100122</c:v>
                </c:pt>
                <c:pt idx="1127">
                  <c:v>15.311355311355312</c:v>
                </c:pt>
                <c:pt idx="1128">
                  <c:v>13.357753357753358</c:v>
                </c:pt>
                <c:pt idx="1129">
                  <c:v>11.404151404151404</c:v>
                </c:pt>
                <c:pt idx="1130">
                  <c:v>11.404151404151404</c:v>
                </c:pt>
                <c:pt idx="1131">
                  <c:v>15.603073838957568</c:v>
                </c:pt>
                <c:pt idx="1132">
                  <c:v>13.665218843969262</c:v>
                </c:pt>
                <c:pt idx="1133">
                  <c:v>17.674574006014034</c:v>
                </c:pt>
                <c:pt idx="1134">
                  <c:v>21.717340461075842</c:v>
                </c:pt>
                <c:pt idx="1135">
                  <c:v>7.3170731707317067</c:v>
                </c:pt>
                <c:pt idx="1136">
                  <c:v>14.266622118275976</c:v>
                </c:pt>
                <c:pt idx="1137">
                  <c:v>17.206815903775478</c:v>
                </c:pt>
                <c:pt idx="1138">
                  <c:v>20.180420982292016</c:v>
                </c:pt>
                <c:pt idx="1139">
                  <c:v>21.850985633144003</c:v>
                </c:pt>
                <c:pt idx="1140">
                  <c:v>23.220848646842633</c:v>
                </c:pt>
                <c:pt idx="1141">
                  <c:v>24.624122953558302</c:v>
                </c:pt>
                <c:pt idx="1142">
                  <c:v>27.998663548279318</c:v>
                </c:pt>
                <c:pt idx="1143">
                  <c:v>70.063481456732376</c:v>
                </c:pt>
                <c:pt idx="1144">
                  <c:v>58.803875709989974</c:v>
                </c:pt>
                <c:pt idx="1145">
                  <c:v>47.544269963247579</c:v>
                </c:pt>
                <c:pt idx="1146">
                  <c:v>44.002672903441365</c:v>
                </c:pt>
                <c:pt idx="1147">
                  <c:v>60.908787170063484</c:v>
                </c:pt>
                <c:pt idx="1148">
                  <c:v>58.670230537921817</c:v>
                </c:pt>
                <c:pt idx="1149">
                  <c:v>56.46508519879719</c:v>
                </c:pt>
                <c:pt idx="1150">
                  <c:v>53.257601069161375</c:v>
                </c:pt>
                <c:pt idx="1151">
                  <c:v>57.60106916137655</c:v>
                </c:pt>
                <c:pt idx="1152">
                  <c:v>61.977948546608751</c:v>
                </c:pt>
                <c:pt idx="1153">
                  <c:v>77.113264283327766</c:v>
                </c:pt>
                <c:pt idx="1154">
                  <c:v>78.449716004009346</c:v>
                </c:pt>
                <c:pt idx="1155">
                  <c:v>53.391246241229538</c:v>
                </c:pt>
                <c:pt idx="1156">
                  <c:v>91.747410624791186</c:v>
                </c:pt>
                <c:pt idx="1157">
                  <c:v>54.360173738723695</c:v>
                </c:pt>
                <c:pt idx="1158">
                  <c:v>56.36485131974608</c:v>
                </c:pt>
                <c:pt idx="1159">
                  <c:v>58.369528900768465</c:v>
                </c:pt>
                <c:pt idx="1160">
                  <c:v>72.702973605078512</c:v>
                </c:pt>
                <c:pt idx="1161">
                  <c:v>85.098563314400266</c:v>
                </c:pt>
                <c:pt idx="1162">
                  <c:v>74.607417307049786</c:v>
                </c:pt>
                <c:pt idx="1163">
                  <c:v>64.149682592716346</c:v>
                </c:pt>
                <c:pt idx="1164">
                  <c:v>46.475108586702305</c:v>
                </c:pt>
                <c:pt idx="1165">
                  <c:v>100</c:v>
                </c:pt>
                <c:pt idx="1166">
                  <c:v>78.884062813230869</c:v>
                </c:pt>
                <c:pt idx="1167">
                  <c:v>57.801536919478778</c:v>
                </c:pt>
                <c:pt idx="1168">
                  <c:v>72.268626795857003</c:v>
                </c:pt>
                <c:pt idx="1169">
                  <c:v>88.606749081189434</c:v>
                </c:pt>
                <c:pt idx="1170">
                  <c:v>48.813899097895089</c:v>
                </c:pt>
                <c:pt idx="1171">
                  <c:v>43.935850317407279</c:v>
                </c:pt>
                <c:pt idx="1172">
                  <c:v>39.091212829936516</c:v>
                </c:pt>
                <c:pt idx="1173">
                  <c:v>45.305713331105913</c:v>
                </c:pt>
                <c:pt idx="1174">
                  <c:v>57.968593384563981</c:v>
                </c:pt>
                <c:pt idx="1175">
                  <c:v>52.121617106582029</c:v>
                </c:pt>
                <c:pt idx="1176">
                  <c:v>46.27464082860007</c:v>
                </c:pt>
                <c:pt idx="1177">
                  <c:v>41.262946876044104</c:v>
                </c:pt>
                <c:pt idx="1178">
                  <c:v>36.618777146675576</c:v>
                </c:pt>
                <c:pt idx="1179">
                  <c:v>27.76478449716004</c:v>
                </c:pt>
                <c:pt idx="1180">
                  <c:v>18.910791847644504</c:v>
                </c:pt>
                <c:pt idx="1181">
                  <c:v>21.516872702973604</c:v>
                </c:pt>
                <c:pt idx="1182">
                  <c:v>19.278316070831941</c:v>
                </c:pt>
                <c:pt idx="1183">
                  <c:v>17.073170731707318</c:v>
                </c:pt>
                <c:pt idx="1184">
                  <c:v>29.13464751085867</c:v>
                </c:pt>
                <c:pt idx="1185">
                  <c:v>14.934847978616773</c:v>
                </c:pt>
                <c:pt idx="1186">
                  <c:v>21.282993651854326</c:v>
                </c:pt>
                <c:pt idx="1187">
                  <c:v>27.63113932509188</c:v>
                </c:pt>
                <c:pt idx="1188">
                  <c:v>29.535583027063144</c:v>
                </c:pt>
                <c:pt idx="1189">
                  <c:v>20.046775810223856</c:v>
                </c:pt>
                <c:pt idx="1190">
                  <c:v>20.046775810223856</c:v>
                </c:pt>
                <c:pt idx="1191">
                  <c:v>21.149348479786166</c:v>
                </c:pt>
                <c:pt idx="1192">
                  <c:v>20.781824256598728</c:v>
                </c:pt>
                <c:pt idx="1193">
                  <c:v>5.1410900657131808</c:v>
                </c:pt>
                <c:pt idx="1194">
                  <c:v>3.4016235021260144</c:v>
                </c:pt>
                <c:pt idx="1195">
                  <c:v>12.369540007730963</c:v>
                </c:pt>
                <c:pt idx="1196">
                  <c:v>14.263625821414767</c:v>
                </c:pt>
                <c:pt idx="1197">
                  <c:v>16.196366447622729</c:v>
                </c:pt>
                <c:pt idx="1198">
                  <c:v>4.4839582528024735</c:v>
                </c:pt>
                <c:pt idx="1199">
                  <c:v>3.9041360649400851</c:v>
                </c:pt>
                <c:pt idx="1200">
                  <c:v>4.097410127560881</c:v>
                </c:pt>
                <c:pt idx="1201">
                  <c:v>3.8268264398917666</c:v>
                </c:pt>
                <c:pt idx="1202">
                  <c:v>3.5948975647468107</c:v>
                </c:pt>
                <c:pt idx="1203">
                  <c:v>3.0537301894085815</c:v>
                </c:pt>
                <c:pt idx="1204">
                  <c:v>4.1360649400850411</c:v>
                </c:pt>
                <c:pt idx="1205">
                  <c:v>4.9864708156165438</c:v>
                </c:pt>
                <c:pt idx="1206">
                  <c:v>12.253575570158484</c:v>
                </c:pt>
                <c:pt idx="1207">
                  <c:v>19.520680324700425</c:v>
                </c:pt>
                <c:pt idx="1208">
                  <c:v>14.534209509083881</c:v>
                </c:pt>
                <c:pt idx="1209">
                  <c:v>13.799768071124854</c:v>
                </c:pt>
                <c:pt idx="1210">
                  <c:v>20.448395825280247</c:v>
                </c:pt>
                <c:pt idx="1211">
                  <c:v>16.428295322767685</c:v>
                </c:pt>
                <c:pt idx="1212">
                  <c:v>12.408194820255122</c:v>
                </c:pt>
                <c:pt idx="1213">
                  <c:v>37.688442211055282</c:v>
                </c:pt>
                <c:pt idx="1214">
                  <c:v>29.261693080788557</c:v>
                </c:pt>
                <c:pt idx="1215">
                  <c:v>36.296868960185542</c:v>
                </c:pt>
                <c:pt idx="1216">
                  <c:v>43.370699652106687</c:v>
                </c:pt>
                <c:pt idx="1217">
                  <c:v>43.409354464630844</c:v>
                </c:pt>
                <c:pt idx="1218">
                  <c:v>35.639737147274836</c:v>
                </c:pt>
                <c:pt idx="1219">
                  <c:v>64.553536915345973</c:v>
                </c:pt>
                <c:pt idx="1220">
                  <c:v>57.672980286045615</c:v>
                </c:pt>
                <c:pt idx="1221">
                  <c:v>50.792423656745264</c:v>
                </c:pt>
                <c:pt idx="1222">
                  <c:v>32.895245458059527</c:v>
                </c:pt>
                <c:pt idx="1223">
                  <c:v>53.614224971008895</c:v>
                </c:pt>
                <c:pt idx="1224">
                  <c:v>35.25318902203324</c:v>
                </c:pt>
                <c:pt idx="1225">
                  <c:v>46.810977966756859</c:v>
                </c:pt>
                <c:pt idx="1226">
                  <c:v>58.407421724004635</c:v>
                </c:pt>
                <c:pt idx="1227">
                  <c:v>20.989563200618477</c:v>
                </c:pt>
                <c:pt idx="1228">
                  <c:v>53.962118283726326</c:v>
                </c:pt>
                <c:pt idx="1229">
                  <c:v>44.955546965597215</c:v>
                </c:pt>
                <c:pt idx="1230">
                  <c:v>44.259760340162352</c:v>
                </c:pt>
                <c:pt idx="1231">
                  <c:v>43.602628527251639</c:v>
                </c:pt>
                <c:pt idx="1232">
                  <c:v>41.747197526092002</c:v>
                </c:pt>
                <c:pt idx="1233">
                  <c:v>37.920371086200234</c:v>
                </c:pt>
                <c:pt idx="1234">
                  <c:v>50.251256281407031</c:v>
                </c:pt>
                <c:pt idx="1235">
                  <c:v>56.861229223038265</c:v>
                </c:pt>
                <c:pt idx="1236">
                  <c:v>63.509856977193657</c:v>
                </c:pt>
                <c:pt idx="1237">
                  <c:v>49.052957093158099</c:v>
                </c:pt>
                <c:pt idx="1238">
                  <c:v>31.851565519907226</c:v>
                </c:pt>
                <c:pt idx="1239">
                  <c:v>46.347120216466955</c:v>
                </c:pt>
                <c:pt idx="1240">
                  <c:v>60.881329725550827</c:v>
                </c:pt>
                <c:pt idx="1241">
                  <c:v>36.026285272516425</c:v>
                </c:pt>
                <c:pt idx="1242">
                  <c:v>100</c:v>
                </c:pt>
                <c:pt idx="1243">
                  <c:v>56.049478160030915</c:v>
                </c:pt>
                <c:pt idx="1244">
                  <c:v>43.486664089679167</c:v>
                </c:pt>
                <c:pt idx="1245">
                  <c:v>30.923850019327404</c:v>
                </c:pt>
                <c:pt idx="1246">
                  <c:v>43.370699652106687</c:v>
                </c:pt>
                <c:pt idx="1247">
                  <c:v>58.909934286818711</c:v>
                </c:pt>
                <c:pt idx="1248">
                  <c:v>52.87978353304986</c:v>
                </c:pt>
                <c:pt idx="1249">
                  <c:v>66.988790104367993</c:v>
                </c:pt>
                <c:pt idx="1250">
                  <c:v>81.136451488210284</c:v>
                </c:pt>
                <c:pt idx="1251">
                  <c:v>57.054503285659067</c:v>
                </c:pt>
                <c:pt idx="1252">
                  <c:v>80.67259373792038</c:v>
                </c:pt>
                <c:pt idx="1253">
                  <c:v>68.728256667955151</c:v>
                </c:pt>
                <c:pt idx="1254">
                  <c:v>59.605720912253581</c:v>
                </c:pt>
                <c:pt idx="1255">
                  <c:v>50.48318515655199</c:v>
                </c:pt>
                <c:pt idx="1256">
                  <c:v>58.407421724004635</c:v>
                </c:pt>
                <c:pt idx="1257">
                  <c:v>64.978739853111705</c:v>
                </c:pt>
                <c:pt idx="1258">
                  <c:v>75.879396984924625</c:v>
                </c:pt>
                <c:pt idx="1259">
                  <c:v>86.780054116737531</c:v>
                </c:pt>
                <c:pt idx="1260">
                  <c:v>86.780054116737531</c:v>
                </c:pt>
                <c:pt idx="1261">
                  <c:v>44.800927715500585</c:v>
                </c:pt>
                <c:pt idx="1262">
                  <c:v>34.054889833784308</c:v>
                </c:pt>
                <c:pt idx="1263">
                  <c:v>53.923463471202162</c:v>
                </c:pt>
                <c:pt idx="1264">
                  <c:v>60.301507537688437</c:v>
                </c:pt>
                <c:pt idx="1265">
                  <c:v>66.679551604174719</c:v>
                </c:pt>
                <c:pt idx="1266">
                  <c:v>57.247777348279861</c:v>
                </c:pt>
                <c:pt idx="1267">
                  <c:v>36.490143022806336</c:v>
                </c:pt>
                <c:pt idx="1268">
                  <c:v>96.366447622729041</c:v>
                </c:pt>
                <c:pt idx="1269">
                  <c:v>74.062620796289139</c:v>
                </c:pt>
                <c:pt idx="1270">
                  <c:v>51.797448782373401</c:v>
                </c:pt>
                <c:pt idx="1271">
                  <c:v>50.599149594124469</c:v>
                </c:pt>
                <c:pt idx="1272">
                  <c:v>40.394279087746426</c:v>
                </c:pt>
                <c:pt idx="1273">
                  <c:v>30.073444143795903</c:v>
                </c:pt>
                <c:pt idx="1274">
                  <c:v>50.135291843834565</c:v>
                </c:pt>
                <c:pt idx="1275">
                  <c:v>70.197139543873206</c:v>
                </c:pt>
                <c:pt idx="1276">
                  <c:v>64.940085040587562</c:v>
                </c:pt>
                <c:pt idx="1277">
                  <c:v>50.096637031310401</c:v>
                </c:pt>
                <c:pt idx="1278">
                  <c:v>40.12369540007731</c:v>
                </c:pt>
                <c:pt idx="1279">
                  <c:v>30.189408581368383</c:v>
                </c:pt>
                <c:pt idx="1280">
                  <c:v>60.378817162736766</c:v>
                </c:pt>
                <c:pt idx="1281">
                  <c:v>24.932354078082721</c:v>
                </c:pt>
                <c:pt idx="1282">
                  <c:v>15.500579822187863</c:v>
                </c:pt>
                <c:pt idx="1283">
                  <c:v>20.29377657518361</c:v>
                </c:pt>
                <c:pt idx="1284">
                  <c:v>25.125628140703515</c:v>
                </c:pt>
                <c:pt idx="1285">
                  <c:v>4.0587553150367226</c:v>
                </c:pt>
                <c:pt idx="1286">
                  <c:v>11.016621569385389</c:v>
                </c:pt>
                <c:pt idx="1287">
                  <c:v>7.3057595670661</c:v>
                </c:pt>
                <c:pt idx="1288">
                  <c:v>6.4166988790104362</c:v>
                </c:pt>
                <c:pt idx="1289">
                  <c:v>5.5662930034789326</c:v>
                </c:pt>
                <c:pt idx="1290">
                  <c:v>4.5999226903749513</c:v>
                </c:pt>
                <c:pt idx="1291">
                  <c:v>18.670274449168922</c:v>
                </c:pt>
                <c:pt idx="1292">
                  <c:v>11.519134132199458</c:v>
                </c:pt>
                <c:pt idx="1293">
                  <c:v>12.369540007730963</c:v>
                </c:pt>
                <c:pt idx="1294">
                  <c:v>13.258600695786626</c:v>
                </c:pt>
                <c:pt idx="1295">
                  <c:v>19.17278701198299</c:v>
                </c:pt>
                <c:pt idx="1296">
                  <c:v>16.582914572864322</c:v>
                </c:pt>
                <c:pt idx="1297">
                  <c:v>13.683803633552378</c:v>
                </c:pt>
                <c:pt idx="1298">
                  <c:v>10.784692694240434</c:v>
                </c:pt>
                <c:pt idx="1299">
                  <c:v>2.8991109393119445</c:v>
                </c:pt>
                <c:pt idx="1300">
                  <c:v>5.0637804406648623</c:v>
                </c:pt>
                <c:pt idx="1301">
                  <c:v>4.7158871279474299</c:v>
                </c:pt>
                <c:pt idx="1302">
                  <c:v>10.436799381523</c:v>
                </c:pt>
                <c:pt idx="1303">
                  <c:v>16.157711635098572</c:v>
                </c:pt>
                <c:pt idx="1304">
                  <c:v>4.0201005025125625</c:v>
                </c:pt>
                <c:pt idx="1305">
                  <c:v>11.132586006957865</c:v>
                </c:pt>
                <c:pt idx="1306">
                  <c:v>3.9147670961347871</c:v>
                </c:pt>
                <c:pt idx="1307">
                  <c:v>5.6987115956392467</c:v>
                </c:pt>
                <c:pt idx="1308">
                  <c:v>8.4737363726461847</c:v>
                </c:pt>
                <c:pt idx="1309">
                  <c:v>11.74430128840436</c:v>
                </c:pt>
                <c:pt idx="1310">
                  <c:v>15.014866204162535</c:v>
                </c:pt>
                <c:pt idx="1311">
                  <c:v>10.604558969276512</c:v>
                </c:pt>
                <c:pt idx="1312">
                  <c:v>3.6669970267591676</c:v>
                </c:pt>
                <c:pt idx="1313">
                  <c:v>3.4687809712586719</c:v>
                </c:pt>
                <c:pt idx="1314">
                  <c:v>28.146679881070369</c:v>
                </c:pt>
                <c:pt idx="1315">
                  <c:v>52.824578790882057</c:v>
                </c:pt>
                <c:pt idx="1316">
                  <c:v>10.059464816650149</c:v>
                </c:pt>
                <c:pt idx="1317">
                  <c:v>44.945490584737364</c:v>
                </c:pt>
                <c:pt idx="1318">
                  <c:v>38.899900891972251</c:v>
                </c:pt>
                <c:pt idx="1319">
                  <c:v>39.890981169474728</c:v>
                </c:pt>
                <c:pt idx="1320">
                  <c:v>40.882061446977204</c:v>
                </c:pt>
                <c:pt idx="1321">
                  <c:v>40.882061446977204</c:v>
                </c:pt>
                <c:pt idx="1322">
                  <c:v>16.798810703666998</c:v>
                </c:pt>
                <c:pt idx="1323">
                  <c:v>19.276511397423192</c:v>
                </c:pt>
                <c:pt idx="1324">
                  <c:v>27.304261645193261</c:v>
                </c:pt>
                <c:pt idx="1325">
                  <c:v>35.381565906838453</c:v>
                </c:pt>
                <c:pt idx="1326">
                  <c:v>30.277502477700697</c:v>
                </c:pt>
                <c:pt idx="1327">
                  <c:v>48.9593657086224</c:v>
                </c:pt>
                <c:pt idx="1328">
                  <c:v>38.453914767096137</c:v>
                </c:pt>
                <c:pt idx="1329">
                  <c:v>27.998017839444994</c:v>
                </c:pt>
                <c:pt idx="1330">
                  <c:v>39.593657086223985</c:v>
                </c:pt>
                <c:pt idx="1331">
                  <c:v>26.412289395441029</c:v>
                </c:pt>
                <c:pt idx="1332">
                  <c:v>21.407333994053516</c:v>
                </c:pt>
                <c:pt idx="1333">
                  <c:v>16.402378592666008</c:v>
                </c:pt>
                <c:pt idx="1334">
                  <c:v>23.587710604558971</c:v>
                </c:pt>
                <c:pt idx="1335">
                  <c:v>36.521308225966301</c:v>
                </c:pt>
                <c:pt idx="1336">
                  <c:v>36.521308225966301</c:v>
                </c:pt>
                <c:pt idx="1337">
                  <c:v>49.108027750247771</c:v>
                </c:pt>
                <c:pt idx="1338">
                  <c:v>53.964321110009919</c:v>
                </c:pt>
                <c:pt idx="1339">
                  <c:v>20.763131813676907</c:v>
                </c:pt>
                <c:pt idx="1340">
                  <c:v>31.615460852329036</c:v>
                </c:pt>
                <c:pt idx="1341">
                  <c:v>42.467789890981166</c:v>
                </c:pt>
                <c:pt idx="1342">
                  <c:v>63.131813676907832</c:v>
                </c:pt>
                <c:pt idx="1343">
                  <c:v>41.774033696729433</c:v>
                </c:pt>
                <c:pt idx="1344">
                  <c:v>45.986124876114964</c:v>
                </c:pt>
                <c:pt idx="1345">
                  <c:v>50.247770069375619</c:v>
                </c:pt>
                <c:pt idx="1346">
                  <c:v>64.420218037661044</c:v>
                </c:pt>
                <c:pt idx="1347">
                  <c:v>41.724479682854309</c:v>
                </c:pt>
                <c:pt idx="1348">
                  <c:v>38.75123885034688</c:v>
                </c:pt>
                <c:pt idx="1349">
                  <c:v>35.827552031714575</c:v>
                </c:pt>
                <c:pt idx="1350">
                  <c:v>59.464816650148663</c:v>
                </c:pt>
                <c:pt idx="1351">
                  <c:v>44.103072348860259</c:v>
                </c:pt>
                <c:pt idx="1352">
                  <c:v>22.398414271555996</c:v>
                </c:pt>
                <c:pt idx="1353">
                  <c:v>34.440039643211101</c:v>
                </c:pt>
                <c:pt idx="1354">
                  <c:v>36.075322101090194</c:v>
                </c:pt>
                <c:pt idx="1355">
                  <c:v>21.704658077304263</c:v>
                </c:pt>
                <c:pt idx="1356">
                  <c:v>7.3835480673934581</c:v>
                </c:pt>
                <c:pt idx="1357">
                  <c:v>74.18235877106045</c:v>
                </c:pt>
                <c:pt idx="1358">
                  <c:v>73.587710604558964</c:v>
                </c:pt>
                <c:pt idx="1359">
                  <c:v>73.042616451932602</c:v>
                </c:pt>
                <c:pt idx="1360">
                  <c:v>30.723488602576808</c:v>
                </c:pt>
                <c:pt idx="1361">
                  <c:v>30.723488602576808</c:v>
                </c:pt>
                <c:pt idx="1362">
                  <c:v>44.945490584737364</c:v>
                </c:pt>
                <c:pt idx="1363">
                  <c:v>7.5817641228939543</c:v>
                </c:pt>
                <c:pt idx="1364">
                  <c:v>4.1129831516352828</c:v>
                </c:pt>
                <c:pt idx="1365">
                  <c:v>12.73538156590684</c:v>
                </c:pt>
                <c:pt idx="1366">
                  <c:v>21.407333994053516</c:v>
                </c:pt>
                <c:pt idx="1367">
                  <c:v>100</c:v>
                </c:pt>
                <c:pt idx="1368">
                  <c:v>7.3339940535183352</c:v>
                </c:pt>
                <c:pt idx="1369">
                  <c:v>6.1446977205153619</c:v>
                </c:pt>
                <c:pt idx="1370">
                  <c:v>5.6987115956392467</c:v>
                </c:pt>
                <c:pt idx="1371">
                  <c:v>5.2527254707631315</c:v>
                </c:pt>
                <c:pt idx="1372">
                  <c:v>4.6085232903865219</c:v>
                </c:pt>
                <c:pt idx="1373">
                  <c:v>4.2616451932606543</c:v>
                </c:pt>
                <c:pt idx="1374">
                  <c:v>4.2120911793855305</c:v>
                </c:pt>
                <c:pt idx="1375">
                  <c:v>4.1625371655104066</c:v>
                </c:pt>
                <c:pt idx="1376">
                  <c:v>3.9643211100099105</c:v>
                </c:pt>
                <c:pt idx="1377">
                  <c:v>20.366699702675916</c:v>
                </c:pt>
                <c:pt idx="1378">
                  <c:v>19.77205153617443</c:v>
                </c:pt>
                <c:pt idx="1379">
                  <c:v>16.848364717542122</c:v>
                </c:pt>
                <c:pt idx="1380">
                  <c:v>13.974231912784935</c:v>
                </c:pt>
                <c:pt idx="1381">
                  <c:v>26.591760299625467</c:v>
                </c:pt>
                <c:pt idx="1382">
                  <c:v>24.094881398252184</c:v>
                </c:pt>
                <c:pt idx="1383">
                  <c:v>35.455680399500622</c:v>
                </c:pt>
                <c:pt idx="1384">
                  <c:v>61.548064918851431</c:v>
                </c:pt>
                <c:pt idx="1385">
                  <c:v>39.700374531835209</c:v>
                </c:pt>
                <c:pt idx="1386">
                  <c:v>48.68913857677903</c:v>
                </c:pt>
                <c:pt idx="1387">
                  <c:v>33.707865168539328</c:v>
                </c:pt>
                <c:pt idx="1388">
                  <c:v>29.962546816479403</c:v>
                </c:pt>
                <c:pt idx="1389">
                  <c:v>28.589263420724091</c:v>
                </c:pt>
                <c:pt idx="1390">
                  <c:v>44.694132334581774</c:v>
                </c:pt>
                <c:pt idx="1391">
                  <c:v>38.826466916354555</c:v>
                </c:pt>
                <c:pt idx="1392">
                  <c:v>47.066167290886391</c:v>
                </c:pt>
                <c:pt idx="1393">
                  <c:v>31.960049937578027</c:v>
                </c:pt>
                <c:pt idx="1394">
                  <c:v>24.843945068664169</c:v>
                </c:pt>
                <c:pt idx="1395">
                  <c:v>27.590511860174782</c:v>
                </c:pt>
                <c:pt idx="1396">
                  <c:v>49.687890137328338</c:v>
                </c:pt>
                <c:pt idx="1397">
                  <c:v>42.696629213483142</c:v>
                </c:pt>
                <c:pt idx="1398">
                  <c:v>45.068664169787766</c:v>
                </c:pt>
                <c:pt idx="1399">
                  <c:v>56.429463171036211</c:v>
                </c:pt>
                <c:pt idx="1400">
                  <c:v>27.590511860174782</c:v>
                </c:pt>
                <c:pt idx="1401">
                  <c:v>33.83270911360799</c:v>
                </c:pt>
                <c:pt idx="1402">
                  <c:v>51.560549313358308</c:v>
                </c:pt>
                <c:pt idx="1403">
                  <c:v>36.204744069912607</c:v>
                </c:pt>
                <c:pt idx="1404">
                  <c:v>53.807740324594256</c:v>
                </c:pt>
                <c:pt idx="1405">
                  <c:v>52.55930087390761</c:v>
                </c:pt>
                <c:pt idx="1406">
                  <c:v>52.80898876404494</c:v>
                </c:pt>
                <c:pt idx="1407">
                  <c:v>100</c:v>
                </c:pt>
                <c:pt idx="1408">
                  <c:v>94.007490636704119</c:v>
                </c:pt>
                <c:pt idx="1409">
                  <c:v>27.965043695380775</c:v>
                </c:pt>
                <c:pt idx="1410">
                  <c:v>41.448189762796503</c:v>
                </c:pt>
                <c:pt idx="1411">
                  <c:v>46.691635455680398</c:v>
                </c:pt>
                <c:pt idx="1412">
                  <c:v>50.312109862671662</c:v>
                </c:pt>
                <c:pt idx="1413">
                  <c:v>29.962546816479403</c:v>
                </c:pt>
                <c:pt idx="1414">
                  <c:v>40.948813982521848</c:v>
                </c:pt>
                <c:pt idx="1415">
                  <c:v>90.262172284644194</c:v>
                </c:pt>
                <c:pt idx="1416">
                  <c:v>80.774032459425712</c:v>
                </c:pt>
                <c:pt idx="1417">
                  <c:v>79.900124843945065</c:v>
                </c:pt>
                <c:pt idx="1418">
                  <c:v>59.425717852684144</c:v>
                </c:pt>
                <c:pt idx="1419">
                  <c:v>47.940074906367045</c:v>
                </c:pt>
                <c:pt idx="1420">
                  <c:v>58.801498127340821</c:v>
                </c:pt>
                <c:pt idx="1421">
                  <c:v>76.404494382022463</c:v>
                </c:pt>
                <c:pt idx="1422">
                  <c:v>61.173533083645445</c:v>
                </c:pt>
                <c:pt idx="1423">
                  <c:v>49.188514357053684</c:v>
                </c:pt>
                <c:pt idx="1424">
                  <c:v>74.157303370786522</c:v>
                </c:pt>
                <c:pt idx="1425">
                  <c:v>33.208489388264667</c:v>
                </c:pt>
                <c:pt idx="1426">
                  <c:v>41.822721598002502</c:v>
                </c:pt>
                <c:pt idx="1427">
                  <c:v>49.188514357053684</c:v>
                </c:pt>
                <c:pt idx="1428">
                  <c:v>75.156054931335831</c:v>
                </c:pt>
                <c:pt idx="1429">
                  <c:v>49.563046192259677</c:v>
                </c:pt>
                <c:pt idx="1430">
                  <c:v>42.696629213483142</c:v>
                </c:pt>
                <c:pt idx="1431">
                  <c:v>42.696629213483142</c:v>
                </c:pt>
                <c:pt idx="1432">
                  <c:v>98.252184769038692</c:v>
                </c:pt>
                <c:pt idx="1433">
                  <c:v>55.430711610486895</c:v>
                </c:pt>
                <c:pt idx="1434">
                  <c:v>52.55930087390761</c:v>
                </c:pt>
                <c:pt idx="1435">
                  <c:v>69.912609238451935</c:v>
                </c:pt>
                <c:pt idx="1436">
                  <c:v>53.807740324594256</c:v>
                </c:pt>
                <c:pt idx="1437">
                  <c:v>48.813982521847691</c:v>
                </c:pt>
                <c:pt idx="1438">
                  <c:v>91.760299625468164</c:v>
                </c:pt>
                <c:pt idx="1439">
                  <c:v>52.933832709113602</c:v>
                </c:pt>
                <c:pt idx="1440">
                  <c:v>36.82896379525593</c:v>
                </c:pt>
                <c:pt idx="1441">
                  <c:v>55.555555555555557</c:v>
                </c:pt>
                <c:pt idx="1442">
                  <c:v>56.928838951310858</c:v>
                </c:pt>
                <c:pt idx="1443">
                  <c:v>56.054931335830219</c:v>
                </c:pt>
                <c:pt idx="1444">
                  <c:v>34.082397003745321</c:v>
                </c:pt>
                <c:pt idx="1445">
                  <c:v>81.897627965043696</c:v>
                </c:pt>
                <c:pt idx="1446">
                  <c:v>92.259675405742826</c:v>
                </c:pt>
                <c:pt idx="1447">
                  <c:v>54.182272159800249</c:v>
                </c:pt>
                <c:pt idx="1448">
                  <c:v>33.583021223470659</c:v>
                </c:pt>
                <c:pt idx="1449">
                  <c:v>59.425717852684144</c:v>
                </c:pt>
                <c:pt idx="1450">
                  <c:v>48.314606741573037</c:v>
                </c:pt>
                <c:pt idx="1451">
                  <c:v>93.63295880149812</c:v>
                </c:pt>
                <c:pt idx="1452">
                  <c:v>69.288389513108612</c:v>
                </c:pt>
                <c:pt idx="1453">
                  <c:v>74.282147315855184</c:v>
                </c:pt>
                <c:pt idx="1454">
                  <c:v>89.762796504369533</c:v>
                </c:pt>
                <c:pt idx="1455">
                  <c:v>38.07740324594257</c:v>
                </c:pt>
                <c:pt idx="1456">
                  <c:v>58.426966292134829</c:v>
                </c:pt>
                <c:pt idx="1457">
                  <c:v>48.189762796504368</c:v>
                </c:pt>
                <c:pt idx="1458">
                  <c:v>70.911360799001244</c:v>
                </c:pt>
                <c:pt idx="1459">
                  <c:v>81.273408239700373</c:v>
                </c:pt>
                <c:pt idx="1460">
                  <c:v>53.682896379525587</c:v>
                </c:pt>
                <c:pt idx="1461">
                  <c:v>89.263420724094871</c:v>
                </c:pt>
                <c:pt idx="1462">
                  <c:v>45.443196004993759</c:v>
                </c:pt>
                <c:pt idx="1463">
                  <c:v>99.625468164794</c:v>
                </c:pt>
                <c:pt idx="1464">
                  <c:v>56.803995006242204</c:v>
                </c:pt>
                <c:pt idx="1465">
                  <c:v>44.444444444444443</c:v>
                </c:pt>
                <c:pt idx="1466">
                  <c:v>32.833957553058681</c:v>
                </c:pt>
                <c:pt idx="1467">
                  <c:v>39.076154806491886</c:v>
                </c:pt>
                <c:pt idx="1468">
                  <c:v>30.21223470661673</c:v>
                </c:pt>
                <c:pt idx="1469">
                  <c:v>31.585518102372035</c:v>
                </c:pt>
                <c:pt idx="1470">
                  <c:v>34.082397003745321</c:v>
                </c:pt>
                <c:pt idx="1471">
                  <c:v>60.674157303370791</c:v>
                </c:pt>
                <c:pt idx="1472">
                  <c:v>41.448189762796503</c:v>
                </c:pt>
                <c:pt idx="1473">
                  <c:v>29.088639200998749</c:v>
                </c:pt>
                <c:pt idx="1474">
                  <c:v>24.344569288389515</c:v>
                </c:pt>
                <c:pt idx="1475">
                  <c:v>34.332084893882644</c:v>
                </c:pt>
                <c:pt idx="1476">
                  <c:v>35.205992509363298</c:v>
                </c:pt>
                <c:pt idx="1477">
                  <c:v>44.818976279650435</c:v>
                </c:pt>
                <c:pt idx="1478">
                  <c:v>37.203495630461923</c:v>
                </c:pt>
                <c:pt idx="1479">
                  <c:v>43.820224719101127</c:v>
                </c:pt>
                <c:pt idx="1480">
                  <c:v>53.558052434456926</c:v>
                </c:pt>
                <c:pt idx="1481">
                  <c:v>41.198501872659179</c:v>
                </c:pt>
                <c:pt idx="1482">
                  <c:v>52.184769038701631</c:v>
                </c:pt>
                <c:pt idx="1483">
                  <c:v>44.694132334581774</c:v>
                </c:pt>
                <c:pt idx="1484">
                  <c:v>36.079900124843945</c:v>
                </c:pt>
                <c:pt idx="1485">
                  <c:v>31.835205992509362</c:v>
                </c:pt>
                <c:pt idx="1486">
                  <c:v>26.342072409488139</c:v>
                </c:pt>
                <c:pt idx="1487">
                  <c:v>63.795255930087393</c:v>
                </c:pt>
                <c:pt idx="1488">
                  <c:v>24.049881235154395</c:v>
                </c:pt>
                <c:pt idx="1489">
                  <c:v>27.434679334916868</c:v>
                </c:pt>
                <c:pt idx="1490">
                  <c:v>27.969121140142516</c:v>
                </c:pt>
                <c:pt idx="1491">
                  <c:v>31.591448931116389</c:v>
                </c:pt>
                <c:pt idx="1492">
                  <c:v>26.48456057007126</c:v>
                </c:pt>
                <c:pt idx="1493">
                  <c:v>18.289786223277911</c:v>
                </c:pt>
                <c:pt idx="1494">
                  <c:v>23.396674584323041</c:v>
                </c:pt>
                <c:pt idx="1495">
                  <c:v>26.959619952494062</c:v>
                </c:pt>
                <c:pt idx="1496">
                  <c:v>23.099762470308789</c:v>
                </c:pt>
                <c:pt idx="1497">
                  <c:v>25.890736342042754</c:v>
                </c:pt>
                <c:pt idx="1498">
                  <c:v>33.313539192399048</c:v>
                </c:pt>
                <c:pt idx="1499">
                  <c:v>46.61520190023753</c:v>
                </c:pt>
                <c:pt idx="1500">
                  <c:v>35.095011876484563</c:v>
                </c:pt>
                <c:pt idx="1501">
                  <c:v>41.152019002375297</c:v>
                </c:pt>
                <c:pt idx="1502">
                  <c:v>43.289786223277908</c:v>
                </c:pt>
                <c:pt idx="1503">
                  <c:v>43.705463182897866</c:v>
                </c:pt>
                <c:pt idx="1504">
                  <c:v>59.382422802850357</c:v>
                </c:pt>
                <c:pt idx="1505">
                  <c:v>54.928741092636578</c:v>
                </c:pt>
                <c:pt idx="1506">
                  <c:v>38.598574821852729</c:v>
                </c:pt>
                <c:pt idx="1507">
                  <c:v>37.767220902612827</c:v>
                </c:pt>
                <c:pt idx="1508">
                  <c:v>47.387173396674584</c:v>
                </c:pt>
                <c:pt idx="1509">
                  <c:v>46.793349168646081</c:v>
                </c:pt>
                <c:pt idx="1510">
                  <c:v>46.793349168646081</c:v>
                </c:pt>
                <c:pt idx="1511">
                  <c:v>49.584323040380049</c:v>
                </c:pt>
                <c:pt idx="1512">
                  <c:v>54.334916864608076</c:v>
                </c:pt>
                <c:pt idx="1513">
                  <c:v>46.496437054631826</c:v>
                </c:pt>
                <c:pt idx="1514">
                  <c:v>64.01425178147268</c:v>
                </c:pt>
                <c:pt idx="1515">
                  <c:v>54.038004750593828</c:v>
                </c:pt>
                <c:pt idx="1516">
                  <c:v>49.821852731591449</c:v>
                </c:pt>
                <c:pt idx="1517">
                  <c:v>40.083135391923989</c:v>
                </c:pt>
                <c:pt idx="1518">
                  <c:v>56.947743467933485</c:v>
                </c:pt>
                <c:pt idx="1519">
                  <c:v>47.980997624703086</c:v>
                </c:pt>
                <c:pt idx="1520">
                  <c:v>48.159144893111637</c:v>
                </c:pt>
                <c:pt idx="1521">
                  <c:v>58.372921615201903</c:v>
                </c:pt>
                <c:pt idx="1522">
                  <c:v>42.220902612826606</c:v>
                </c:pt>
                <c:pt idx="1523">
                  <c:v>58.551068883610448</c:v>
                </c:pt>
                <c:pt idx="1524">
                  <c:v>56.828978622327789</c:v>
                </c:pt>
                <c:pt idx="1525">
                  <c:v>62.589073634204276</c:v>
                </c:pt>
                <c:pt idx="1526">
                  <c:v>65.736342042755354</c:v>
                </c:pt>
                <c:pt idx="1527">
                  <c:v>54.63182897862233</c:v>
                </c:pt>
                <c:pt idx="1528">
                  <c:v>57.36342042755345</c:v>
                </c:pt>
                <c:pt idx="1529">
                  <c:v>53.266033254156774</c:v>
                </c:pt>
                <c:pt idx="1530">
                  <c:v>48.634204275534444</c:v>
                </c:pt>
                <c:pt idx="1531">
                  <c:v>44.061757719714969</c:v>
                </c:pt>
                <c:pt idx="1532">
                  <c:v>47.030878859857481</c:v>
                </c:pt>
                <c:pt idx="1533">
                  <c:v>38.420427553444178</c:v>
                </c:pt>
                <c:pt idx="1534">
                  <c:v>100</c:v>
                </c:pt>
                <c:pt idx="1535">
                  <c:v>49.643705463182897</c:v>
                </c:pt>
                <c:pt idx="1536">
                  <c:v>47.209026128266032</c:v>
                </c:pt>
                <c:pt idx="1537">
                  <c:v>54.63182897862233</c:v>
                </c:pt>
                <c:pt idx="1538">
                  <c:v>60.451306413301666</c:v>
                </c:pt>
                <c:pt idx="1539">
                  <c:v>59.798099762470315</c:v>
                </c:pt>
                <c:pt idx="1540">
                  <c:v>53.206650831353919</c:v>
                </c:pt>
                <c:pt idx="1541">
                  <c:v>50.593824228028502</c:v>
                </c:pt>
                <c:pt idx="1542">
                  <c:v>32.660332541567691</c:v>
                </c:pt>
                <c:pt idx="1543">
                  <c:v>28.562945368171022</c:v>
                </c:pt>
                <c:pt idx="1544">
                  <c:v>32.244655581947747</c:v>
                </c:pt>
                <c:pt idx="1545">
                  <c:v>35.39192399049881</c:v>
                </c:pt>
                <c:pt idx="1546">
                  <c:v>34.619952494061756</c:v>
                </c:pt>
                <c:pt idx="1547">
                  <c:v>36.995249406175773</c:v>
                </c:pt>
                <c:pt idx="1548">
                  <c:v>28.028503562945367</c:v>
                </c:pt>
                <c:pt idx="1549">
                  <c:v>30.700712589073635</c:v>
                </c:pt>
                <c:pt idx="1550">
                  <c:v>24.346793349168646</c:v>
                </c:pt>
                <c:pt idx="1551">
                  <c:v>22.387173396674584</c:v>
                </c:pt>
                <c:pt idx="1552">
                  <c:v>23.040380047505938</c:v>
                </c:pt>
                <c:pt idx="1553">
                  <c:v>37.470308788598579</c:v>
                </c:pt>
                <c:pt idx="1554">
                  <c:v>26.900237529691211</c:v>
                </c:pt>
                <c:pt idx="1555">
                  <c:v>16.7458432304038</c:v>
                </c:pt>
                <c:pt idx="1556">
                  <c:v>20.427553444180521</c:v>
                </c:pt>
                <c:pt idx="1557">
                  <c:v>16.330166270783845</c:v>
                </c:pt>
                <c:pt idx="1558">
                  <c:v>17.577197149643705</c:v>
                </c:pt>
                <c:pt idx="1559">
                  <c:v>20.486935866983373</c:v>
                </c:pt>
                <c:pt idx="1560">
                  <c:v>17.102137767220903</c:v>
                </c:pt>
                <c:pt idx="1561">
                  <c:v>19.774346793349167</c:v>
                </c:pt>
                <c:pt idx="1562">
                  <c:v>19.774346793349167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E4-9A4E-897B-7C9B62034805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noFill/>
              </a:ln>
            </c:spPr>
          </c:marker>
          <c:trendline>
            <c:spPr>
              <a:ln w="31750">
                <a:solidFill>
                  <a:srgbClr val="FF0000"/>
                </a:solidFill>
              </a:ln>
            </c:spPr>
            <c:trendlineType val="poly"/>
            <c:order val="6"/>
            <c:dispRSqr val="0"/>
            <c:dispEq val="0"/>
          </c:trendline>
          <c:xVal>
            <c:numRef>
              <c:f>([5]Sheet1!$B$3:$B$94,[5]Sheet1!$F$3:$F$127,[5]Sheet1!$F$3:$F$74,[5]Sheet1!$J$3:$J$53,[5]Sheet1!$N$3:$N$51,[5]Sheet1!$R$3:$R$75,[5]Sheet1!$V$3:$V$61,[5]Sheet1!$Z$3:$Z$102,[5]Sheet1!$AD$3:$AD$117,[5]Sheet1!$AL$3:$AL$128,[5]Sheet1!$AH$3:$AH$76,[5]Sheet1!$AL$3:$AL$57,[5]Sheet1!$AP$3:$AP$75,[5]Sheet1!$AP$3:$AP$69,[5]Sheet1!$AT$3:$AT$64,[5]Sheet1!$AX$3:$AX$115,[5]Sheet1!$BB$3:$BB$77,[5]Sheet1!$BF$3:$BF$109,[5]Sheet1!$BJ$3:$BJ$77,[5]Sheet1!$BZ$3:$BZ$100)</c:f>
              <c:numCache>
                <c:formatCode>General</c:formatCode>
                <c:ptCount val="1661"/>
                <c:pt idx="0">
                  <c:v>1.0869565217391304</c:v>
                </c:pt>
                <c:pt idx="1">
                  <c:v>2.1739130434782608</c:v>
                </c:pt>
                <c:pt idx="2">
                  <c:v>3.2608695652173911</c:v>
                </c:pt>
                <c:pt idx="3">
                  <c:v>4.3478260869565215</c:v>
                </c:pt>
                <c:pt idx="4">
                  <c:v>5.4347826086956523</c:v>
                </c:pt>
                <c:pt idx="5">
                  <c:v>6.5217391304347823</c:v>
                </c:pt>
                <c:pt idx="6">
                  <c:v>7.608695652173914</c:v>
                </c:pt>
                <c:pt idx="7">
                  <c:v>8.695652173913043</c:v>
                </c:pt>
                <c:pt idx="8">
                  <c:v>9.7826086956521738</c:v>
                </c:pt>
                <c:pt idx="9">
                  <c:v>10.869565217391305</c:v>
                </c:pt>
                <c:pt idx="10">
                  <c:v>11.956521739130435</c:v>
                </c:pt>
                <c:pt idx="11">
                  <c:v>13.043478260869565</c:v>
                </c:pt>
                <c:pt idx="12">
                  <c:v>14.130434782608695</c:v>
                </c:pt>
                <c:pt idx="13">
                  <c:v>15.217391304347828</c:v>
                </c:pt>
                <c:pt idx="14">
                  <c:v>16.304347826086957</c:v>
                </c:pt>
                <c:pt idx="15">
                  <c:v>17.391304347826086</c:v>
                </c:pt>
                <c:pt idx="16">
                  <c:v>18.478260869565215</c:v>
                </c:pt>
                <c:pt idx="17">
                  <c:v>19.565217391304348</c:v>
                </c:pt>
                <c:pt idx="18">
                  <c:v>20.652173913043477</c:v>
                </c:pt>
                <c:pt idx="19">
                  <c:v>21.739130434782609</c:v>
                </c:pt>
                <c:pt idx="20">
                  <c:v>22.826086956521738</c:v>
                </c:pt>
                <c:pt idx="21">
                  <c:v>23.913043478260871</c:v>
                </c:pt>
                <c:pt idx="22">
                  <c:v>25</c:v>
                </c:pt>
                <c:pt idx="23">
                  <c:v>26.086956521739129</c:v>
                </c:pt>
                <c:pt idx="24">
                  <c:v>27.173913043478258</c:v>
                </c:pt>
                <c:pt idx="25">
                  <c:v>28.260869565217391</c:v>
                </c:pt>
                <c:pt idx="26">
                  <c:v>29.347826086956523</c:v>
                </c:pt>
                <c:pt idx="27">
                  <c:v>30.434782608695656</c:v>
                </c:pt>
                <c:pt idx="28">
                  <c:v>31.521739130434785</c:v>
                </c:pt>
                <c:pt idx="29">
                  <c:v>32.608695652173914</c:v>
                </c:pt>
                <c:pt idx="30">
                  <c:v>33.695652173913047</c:v>
                </c:pt>
                <c:pt idx="31">
                  <c:v>34.782608695652172</c:v>
                </c:pt>
                <c:pt idx="32">
                  <c:v>35.869565217391305</c:v>
                </c:pt>
                <c:pt idx="33">
                  <c:v>36.95652173913043</c:v>
                </c:pt>
                <c:pt idx="34">
                  <c:v>38.04347826086957</c:v>
                </c:pt>
                <c:pt idx="35">
                  <c:v>39.130434782608695</c:v>
                </c:pt>
                <c:pt idx="36">
                  <c:v>40.217391304347828</c:v>
                </c:pt>
                <c:pt idx="37">
                  <c:v>41.304347826086953</c:v>
                </c:pt>
                <c:pt idx="38">
                  <c:v>42.391304347826086</c:v>
                </c:pt>
                <c:pt idx="39">
                  <c:v>43.478260869565219</c:v>
                </c:pt>
                <c:pt idx="40">
                  <c:v>44.565217391304344</c:v>
                </c:pt>
                <c:pt idx="41">
                  <c:v>45.652173913043477</c:v>
                </c:pt>
                <c:pt idx="42">
                  <c:v>46.739130434782609</c:v>
                </c:pt>
                <c:pt idx="43">
                  <c:v>47.826086956521742</c:v>
                </c:pt>
                <c:pt idx="44">
                  <c:v>48.913043478260867</c:v>
                </c:pt>
                <c:pt idx="45">
                  <c:v>50</c:v>
                </c:pt>
                <c:pt idx="46">
                  <c:v>51.086956521739133</c:v>
                </c:pt>
                <c:pt idx="47">
                  <c:v>52.173913043478258</c:v>
                </c:pt>
                <c:pt idx="48">
                  <c:v>53.260869565217398</c:v>
                </c:pt>
                <c:pt idx="49">
                  <c:v>54.347826086956516</c:v>
                </c:pt>
                <c:pt idx="50">
                  <c:v>55.434782608695656</c:v>
                </c:pt>
                <c:pt idx="51">
                  <c:v>56.521739130434781</c:v>
                </c:pt>
                <c:pt idx="52">
                  <c:v>57.608695652173914</c:v>
                </c:pt>
                <c:pt idx="53">
                  <c:v>58.695652173913047</c:v>
                </c:pt>
                <c:pt idx="54">
                  <c:v>59.782608695652172</c:v>
                </c:pt>
                <c:pt idx="55">
                  <c:v>60.869565217391312</c:v>
                </c:pt>
                <c:pt idx="56">
                  <c:v>61.95652173913043</c:v>
                </c:pt>
                <c:pt idx="57">
                  <c:v>63.04347826086957</c:v>
                </c:pt>
                <c:pt idx="58">
                  <c:v>64.130434782608688</c:v>
                </c:pt>
                <c:pt idx="59">
                  <c:v>65.217391304347828</c:v>
                </c:pt>
                <c:pt idx="60">
                  <c:v>66.304347826086953</c:v>
                </c:pt>
                <c:pt idx="61">
                  <c:v>67.391304347826093</c:v>
                </c:pt>
                <c:pt idx="62">
                  <c:v>68.478260869565219</c:v>
                </c:pt>
                <c:pt idx="63">
                  <c:v>69.565217391304344</c:v>
                </c:pt>
                <c:pt idx="64">
                  <c:v>70.652173913043484</c:v>
                </c:pt>
                <c:pt idx="65">
                  <c:v>71.739130434782609</c:v>
                </c:pt>
                <c:pt idx="66">
                  <c:v>72.826086956521735</c:v>
                </c:pt>
                <c:pt idx="67">
                  <c:v>73.91304347826086</c:v>
                </c:pt>
                <c:pt idx="68">
                  <c:v>75</c:v>
                </c:pt>
                <c:pt idx="69">
                  <c:v>76.08695652173914</c:v>
                </c:pt>
                <c:pt idx="70">
                  <c:v>77.173913043478265</c:v>
                </c:pt>
                <c:pt idx="71">
                  <c:v>78.260869565217391</c:v>
                </c:pt>
                <c:pt idx="72">
                  <c:v>79.347826086956516</c:v>
                </c:pt>
                <c:pt idx="73">
                  <c:v>80.434782608695656</c:v>
                </c:pt>
                <c:pt idx="74">
                  <c:v>81.521739130434781</c:v>
                </c:pt>
                <c:pt idx="75">
                  <c:v>82.608695652173907</c:v>
                </c:pt>
                <c:pt idx="76">
                  <c:v>83.695652173913047</c:v>
                </c:pt>
                <c:pt idx="77">
                  <c:v>84.782608695652172</c:v>
                </c:pt>
                <c:pt idx="78">
                  <c:v>85.869565217391312</c:v>
                </c:pt>
                <c:pt idx="79">
                  <c:v>86.956521739130437</c:v>
                </c:pt>
                <c:pt idx="80">
                  <c:v>88.043478260869563</c:v>
                </c:pt>
                <c:pt idx="81">
                  <c:v>89.130434782608688</c:v>
                </c:pt>
                <c:pt idx="82">
                  <c:v>90.217391304347828</c:v>
                </c:pt>
                <c:pt idx="83">
                  <c:v>91.304347826086953</c:v>
                </c:pt>
                <c:pt idx="84">
                  <c:v>92.391304347826093</c:v>
                </c:pt>
                <c:pt idx="85">
                  <c:v>93.478260869565219</c:v>
                </c:pt>
                <c:pt idx="86">
                  <c:v>94.565217391304344</c:v>
                </c:pt>
                <c:pt idx="87">
                  <c:v>95.652173913043484</c:v>
                </c:pt>
                <c:pt idx="88">
                  <c:v>96.739130434782609</c:v>
                </c:pt>
                <c:pt idx="89">
                  <c:v>97.826086956521735</c:v>
                </c:pt>
                <c:pt idx="90">
                  <c:v>98.91304347826086</c:v>
                </c:pt>
                <c:pt idx="91">
                  <c:v>100</c:v>
                </c:pt>
                <c:pt idx="92">
                  <c:v>1.3888888888888888</c:v>
                </c:pt>
                <c:pt idx="93">
                  <c:v>2.7777777777777777</c:v>
                </c:pt>
                <c:pt idx="94">
                  <c:v>4.1666666666666661</c:v>
                </c:pt>
                <c:pt idx="95">
                  <c:v>5.5555555555555554</c:v>
                </c:pt>
                <c:pt idx="96">
                  <c:v>6.9444444444444446</c:v>
                </c:pt>
                <c:pt idx="97">
                  <c:v>8.3333333333333321</c:v>
                </c:pt>
                <c:pt idx="98">
                  <c:v>9.7222222222222232</c:v>
                </c:pt>
                <c:pt idx="99">
                  <c:v>11.111111111111111</c:v>
                </c:pt>
                <c:pt idx="100">
                  <c:v>12.5</c:v>
                </c:pt>
                <c:pt idx="101">
                  <c:v>13.888888888888889</c:v>
                </c:pt>
                <c:pt idx="102">
                  <c:v>15.277777777777779</c:v>
                </c:pt>
                <c:pt idx="103">
                  <c:v>16.666666666666664</c:v>
                </c:pt>
                <c:pt idx="104">
                  <c:v>18.055555555555554</c:v>
                </c:pt>
                <c:pt idx="105">
                  <c:v>19.444444444444446</c:v>
                </c:pt>
                <c:pt idx="106">
                  <c:v>20.833333333333336</c:v>
                </c:pt>
                <c:pt idx="107">
                  <c:v>22.222222222222221</c:v>
                </c:pt>
                <c:pt idx="108">
                  <c:v>23.611111111111111</c:v>
                </c:pt>
                <c:pt idx="109">
                  <c:v>25</c:v>
                </c:pt>
                <c:pt idx="110">
                  <c:v>26.388888888888889</c:v>
                </c:pt>
                <c:pt idx="111">
                  <c:v>27.777777777777779</c:v>
                </c:pt>
                <c:pt idx="112">
                  <c:v>29.166666666666668</c:v>
                </c:pt>
                <c:pt idx="113">
                  <c:v>30.555555555555557</c:v>
                </c:pt>
                <c:pt idx="114">
                  <c:v>31.944444444444443</c:v>
                </c:pt>
                <c:pt idx="115">
                  <c:v>33.333333333333329</c:v>
                </c:pt>
                <c:pt idx="116">
                  <c:v>34.722222222222221</c:v>
                </c:pt>
                <c:pt idx="117">
                  <c:v>36.111111111111107</c:v>
                </c:pt>
                <c:pt idx="118">
                  <c:v>37.5</c:v>
                </c:pt>
                <c:pt idx="119">
                  <c:v>38.888888888888893</c:v>
                </c:pt>
                <c:pt idx="120">
                  <c:v>40.277777777777779</c:v>
                </c:pt>
                <c:pt idx="121">
                  <c:v>41.666666666666671</c:v>
                </c:pt>
                <c:pt idx="122">
                  <c:v>43.055555555555557</c:v>
                </c:pt>
                <c:pt idx="123">
                  <c:v>44.444444444444443</c:v>
                </c:pt>
                <c:pt idx="124">
                  <c:v>45.833333333333329</c:v>
                </c:pt>
                <c:pt idx="125">
                  <c:v>47.222222222222221</c:v>
                </c:pt>
                <c:pt idx="126">
                  <c:v>48.611111111111107</c:v>
                </c:pt>
                <c:pt idx="127">
                  <c:v>50</c:v>
                </c:pt>
                <c:pt idx="128">
                  <c:v>51.388888888888886</c:v>
                </c:pt>
                <c:pt idx="129">
                  <c:v>52.777777777777779</c:v>
                </c:pt>
                <c:pt idx="130">
                  <c:v>54.166666666666664</c:v>
                </c:pt>
                <c:pt idx="131">
                  <c:v>55.555555555555557</c:v>
                </c:pt>
                <c:pt idx="132">
                  <c:v>56.944444444444443</c:v>
                </c:pt>
                <c:pt idx="133">
                  <c:v>58.333333333333336</c:v>
                </c:pt>
                <c:pt idx="134">
                  <c:v>59.722222222222221</c:v>
                </c:pt>
                <c:pt idx="135">
                  <c:v>61.111111111111114</c:v>
                </c:pt>
                <c:pt idx="136">
                  <c:v>62.5</c:v>
                </c:pt>
                <c:pt idx="137">
                  <c:v>63.888888888888886</c:v>
                </c:pt>
                <c:pt idx="138">
                  <c:v>65.277777777777786</c:v>
                </c:pt>
                <c:pt idx="139">
                  <c:v>66.666666666666657</c:v>
                </c:pt>
                <c:pt idx="140">
                  <c:v>68.055555555555557</c:v>
                </c:pt>
                <c:pt idx="141">
                  <c:v>69.444444444444443</c:v>
                </c:pt>
                <c:pt idx="142">
                  <c:v>70.833333333333343</c:v>
                </c:pt>
                <c:pt idx="143">
                  <c:v>72.222222222222214</c:v>
                </c:pt>
                <c:pt idx="144">
                  <c:v>73.611111111111114</c:v>
                </c:pt>
                <c:pt idx="145">
                  <c:v>75</c:v>
                </c:pt>
                <c:pt idx="146">
                  <c:v>76.388888888888886</c:v>
                </c:pt>
                <c:pt idx="147">
                  <c:v>77.777777777777786</c:v>
                </c:pt>
                <c:pt idx="148">
                  <c:v>79.166666666666657</c:v>
                </c:pt>
                <c:pt idx="149">
                  <c:v>80.555555555555557</c:v>
                </c:pt>
                <c:pt idx="150">
                  <c:v>81.944444444444443</c:v>
                </c:pt>
                <c:pt idx="151">
                  <c:v>83.333333333333343</c:v>
                </c:pt>
                <c:pt idx="152">
                  <c:v>84.722222222222214</c:v>
                </c:pt>
                <c:pt idx="153">
                  <c:v>86.111111111111114</c:v>
                </c:pt>
                <c:pt idx="154">
                  <c:v>87.5</c:v>
                </c:pt>
                <c:pt idx="155">
                  <c:v>88.888888888888886</c:v>
                </c:pt>
                <c:pt idx="156">
                  <c:v>90.277777777777786</c:v>
                </c:pt>
                <c:pt idx="157">
                  <c:v>91.666666666666657</c:v>
                </c:pt>
                <c:pt idx="158">
                  <c:v>93.055555555555557</c:v>
                </c:pt>
                <c:pt idx="159">
                  <c:v>94.444444444444443</c:v>
                </c:pt>
                <c:pt idx="160">
                  <c:v>95.833333333333343</c:v>
                </c:pt>
                <c:pt idx="161">
                  <c:v>97.222222222222214</c:v>
                </c:pt>
                <c:pt idx="162">
                  <c:v>98.611111111111114</c:v>
                </c:pt>
                <c:pt idx="163">
                  <c:v>100</c:v>
                </c:pt>
                <c:pt idx="217">
                  <c:v>1.3888888888888888</c:v>
                </c:pt>
                <c:pt idx="218">
                  <c:v>2.7777777777777777</c:v>
                </c:pt>
                <c:pt idx="219">
                  <c:v>4.1666666666666661</c:v>
                </c:pt>
                <c:pt idx="220">
                  <c:v>5.5555555555555554</c:v>
                </c:pt>
                <c:pt idx="221">
                  <c:v>6.9444444444444446</c:v>
                </c:pt>
                <c:pt idx="222">
                  <c:v>8.3333333333333321</c:v>
                </c:pt>
                <c:pt idx="223">
                  <c:v>9.7222222222222232</c:v>
                </c:pt>
                <c:pt idx="224">
                  <c:v>11.111111111111111</c:v>
                </c:pt>
                <c:pt idx="225">
                  <c:v>12.5</c:v>
                </c:pt>
                <c:pt idx="226">
                  <c:v>13.888888888888889</c:v>
                </c:pt>
                <c:pt idx="227">
                  <c:v>15.277777777777779</c:v>
                </c:pt>
                <c:pt idx="228">
                  <c:v>16.666666666666664</c:v>
                </c:pt>
                <c:pt idx="229">
                  <c:v>18.055555555555554</c:v>
                </c:pt>
                <c:pt idx="230">
                  <c:v>19.444444444444446</c:v>
                </c:pt>
                <c:pt idx="231">
                  <c:v>20.833333333333336</c:v>
                </c:pt>
                <c:pt idx="232">
                  <c:v>22.222222222222221</c:v>
                </c:pt>
                <c:pt idx="233">
                  <c:v>23.611111111111111</c:v>
                </c:pt>
                <c:pt idx="234">
                  <c:v>25</c:v>
                </c:pt>
                <c:pt idx="235">
                  <c:v>26.388888888888889</c:v>
                </c:pt>
                <c:pt idx="236">
                  <c:v>27.777777777777779</c:v>
                </c:pt>
                <c:pt idx="237">
                  <c:v>29.166666666666668</c:v>
                </c:pt>
                <c:pt idx="238">
                  <c:v>30.555555555555557</c:v>
                </c:pt>
                <c:pt idx="239">
                  <c:v>31.944444444444443</c:v>
                </c:pt>
                <c:pt idx="240">
                  <c:v>33.333333333333329</c:v>
                </c:pt>
                <c:pt idx="241">
                  <c:v>34.722222222222221</c:v>
                </c:pt>
                <c:pt idx="242">
                  <c:v>36.111111111111107</c:v>
                </c:pt>
                <c:pt idx="243">
                  <c:v>37.5</c:v>
                </c:pt>
                <c:pt idx="244">
                  <c:v>38.888888888888893</c:v>
                </c:pt>
                <c:pt idx="245">
                  <c:v>40.277777777777779</c:v>
                </c:pt>
                <c:pt idx="246">
                  <c:v>41.666666666666671</c:v>
                </c:pt>
                <c:pt idx="247">
                  <c:v>43.055555555555557</c:v>
                </c:pt>
                <c:pt idx="248">
                  <c:v>44.444444444444443</c:v>
                </c:pt>
                <c:pt idx="249">
                  <c:v>45.833333333333329</c:v>
                </c:pt>
                <c:pt idx="250">
                  <c:v>47.222222222222221</c:v>
                </c:pt>
                <c:pt idx="251">
                  <c:v>48.611111111111107</c:v>
                </c:pt>
                <c:pt idx="252">
                  <c:v>50</c:v>
                </c:pt>
                <c:pt idx="253">
                  <c:v>51.388888888888886</c:v>
                </c:pt>
                <c:pt idx="254">
                  <c:v>52.777777777777779</c:v>
                </c:pt>
                <c:pt idx="255">
                  <c:v>54.166666666666664</c:v>
                </c:pt>
                <c:pt idx="256">
                  <c:v>55.555555555555557</c:v>
                </c:pt>
                <c:pt idx="257">
                  <c:v>56.944444444444443</c:v>
                </c:pt>
                <c:pt idx="258">
                  <c:v>58.333333333333336</c:v>
                </c:pt>
                <c:pt idx="259">
                  <c:v>59.722222222222221</c:v>
                </c:pt>
                <c:pt idx="260">
                  <c:v>61.111111111111114</c:v>
                </c:pt>
                <c:pt idx="261">
                  <c:v>62.5</c:v>
                </c:pt>
                <c:pt idx="262">
                  <c:v>63.888888888888886</c:v>
                </c:pt>
                <c:pt idx="263">
                  <c:v>65.277777777777786</c:v>
                </c:pt>
                <c:pt idx="264">
                  <c:v>66.666666666666657</c:v>
                </c:pt>
                <c:pt idx="265">
                  <c:v>68.055555555555557</c:v>
                </c:pt>
                <c:pt idx="266">
                  <c:v>69.444444444444443</c:v>
                </c:pt>
                <c:pt idx="267">
                  <c:v>70.833333333333343</c:v>
                </c:pt>
                <c:pt idx="268">
                  <c:v>72.222222222222214</c:v>
                </c:pt>
                <c:pt idx="269">
                  <c:v>73.611111111111114</c:v>
                </c:pt>
                <c:pt idx="270">
                  <c:v>75</c:v>
                </c:pt>
                <c:pt idx="271">
                  <c:v>76.388888888888886</c:v>
                </c:pt>
                <c:pt idx="272">
                  <c:v>77.777777777777786</c:v>
                </c:pt>
                <c:pt idx="273">
                  <c:v>79.166666666666657</c:v>
                </c:pt>
                <c:pt idx="274">
                  <c:v>80.555555555555557</c:v>
                </c:pt>
                <c:pt idx="275">
                  <c:v>81.944444444444443</c:v>
                </c:pt>
                <c:pt idx="276">
                  <c:v>83.333333333333343</c:v>
                </c:pt>
                <c:pt idx="277">
                  <c:v>84.722222222222214</c:v>
                </c:pt>
                <c:pt idx="278">
                  <c:v>86.111111111111114</c:v>
                </c:pt>
                <c:pt idx="279">
                  <c:v>87.5</c:v>
                </c:pt>
                <c:pt idx="280">
                  <c:v>88.888888888888886</c:v>
                </c:pt>
                <c:pt idx="281">
                  <c:v>90.277777777777786</c:v>
                </c:pt>
                <c:pt idx="282">
                  <c:v>91.666666666666657</c:v>
                </c:pt>
                <c:pt idx="283">
                  <c:v>93.055555555555557</c:v>
                </c:pt>
                <c:pt idx="284">
                  <c:v>94.444444444444443</c:v>
                </c:pt>
                <c:pt idx="285">
                  <c:v>95.833333333333343</c:v>
                </c:pt>
                <c:pt idx="286">
                  <c:v>97.222222222222214</c:v>
                </c:pt>
                <c:pt idx="287">
                  <c:v>98.611111111111114</c:v>
                </c:pt>
                <c:pt idx="288">
                  <c:v>100</c:v>
                </c:pt>
                <c:pt idx="289">
                  <c:v>1.9607843137254901</c:v>
                </c:pt>
                <c:pt idx="290">
                  <c:v>3.9215686274509802</c:v>
                </c:pt>
                <c:pt idx="291">
                  <c:v>5.8823529411764701</c:v>
                </c:pt>
                <c:pt idx="292">
                  <c:v>7.8431372549019605</c:v>
                </c:pt>
                <c:pt idx="293">
                  <c:v>9.8039215686274517</c:v>
                </c:pt>
                <c:pt idx="294">
                  <c:v>11.76470588235294</c:v>
                </c:pt>
                <c:pt idx="295">
                  <c:v>13.725490196078432</c:v>
                </c:pt>
                <c:pt idx="296">
                  <c:v>15.686274509803921</c:v>
                </c:pt>
                <c:pt idx="297">
                  <c:v>17.647058823529413</c:v>
                </c:pt>
                <c:pt idx="298">
                  <c:v>19.607843137254903</c:v>
                </c:pt>
                <c:pt idx="299">
                  <c:v>21.568627450980394</c:v>
                </c:pt>
                <c:pt idx="300">
                  <c:v>23.52941176470588</c:v>
                </c:pt>
                <c:pt idx="301">
                  <c:v>25.490196078431371</c:v>
                </c:pt>
                <c:pt idx="302">
                  <c:v>27.450980392156865</c:v>
                </c:pt>
                <c:pt idx="303">
                  <c:v>29.411764705882355</c:v>
                </c:pt>
                <c:pt idx="304">
                  <c:v>31.372549019607842</c:v>
                </c:pt>
                <c:pt idx="305">
                  <c:v>33.333333333333329</c:v>
                </c:pt>
                <c:pt idx="306">
                  <c:v>35.294117647058826</c:v>
                </c:pt>
                <c:pt idx="307">
                  <c:v>37.254901960784316</c:v>
                </c:pt>
                <c:pt idx="308">
                  <c:v>39.215686274509807</c:v>
                </c:pt>
                <c:pt idx="309">
                  <c:v>41.17647058823529</c:v>
                </c:pt>
                <c:pt idx="310">
                  <c:v>43.137254901960787</c:v>
                </c:pt>
                <c:pt idx="311">
                  <c:v>45.098039215686278</c:v>
                </c:pt>
                <c:pt idx="312">
                  <c:v>47.058823529411761</c:v>
                </c:pt>
                <c:pt idx="313">
                  <c:v>49.019607843137251</c:v>
                </c:pt>
                <c:pt idx="314">
                  <c:v>50.980392156862742</c:v>
                </c:pt>
                <c:pt idx="315">
                  <c:v>52.941176470588239</c:v>
                </c:pt>
                <c:pt idx="316">
                  <c:v>54.901960784313729</c:v>
                </c:pt>
                <c:pt idx="317">
                  <c:v>56.862745098039213</c:v>
                </c:pt>
                <c:pt idx="318">
                  <c:v>58.82352941176471</c:v>
                </c:pt>
                <c:pt idx="319">
                  <c:v>60.784313725490193</c:v>
                </c:pt>
                <c:pt idx="320">
                  <c:v>62.745098039215684</c:v>
                </c:pt>
                <c:pt idx="321">
                  <c:v>64.705882352941174</c:v>
                </c:pt>
                <c:pt idx="322">
                  <c:v>66.666666666666657</c:v>
                </c:pt>
                <c:pt idx="323">
                  <c:v>68.627450980392155</c:v>
                </c:pt>
                <c:pt idx="324">
                  <c:v>70.588235294117652</c:v>
                </c:pt>
                <c:pt idx="325">
                  <c:v>72.549019607843135</c:v>
                </c:pt>
                <c:pt idx="326">
                  <c:v>74.509803921568633</c:v>
                </c:pt>
                <c:pt idx="327">
                  <c:v>76.470588235294116</c:v>
                </c:pt>
                <c:pt idx="328">
                  <c:v>78.431372549019613</c:v>
                </c:pt>
                <c:pt idx="329">
                  <c:v>80.392156862745097</c:v>
                </c:pt>
                <c:pt idx="330">
                  <c:v>82.35294117647058</c:v>
                </c:pt>
                <c:pt idx="331">
                  <c:v>84.313725490196077</c:v>
                </c:pt>
                <c:pt idx="332">
                  <c:v>86.274509803921575</c:v>
                </c:pt>
                <c:pt idx="333">
                  <c:v>88.235294117647058</c:v>
                </c:pt>
                <c:pt idx="334">
                  <c:v>90.196078431372555</c:v>
                </c:pt>
                <c:pt idx="335">
                  <c:v>92.156862745098039</c:v>
                </c:pt>
                <c:pt idx="336">
                  <c:v>94.117647058823522</c:v>
                </c:pt>
                <c:pt idx="337">
                  <c:v>96.078431372549019</c:v>
                </c:pt>
                <c:pt idx="338">
                  <c:v>98.039215686274503</c:v>
                </c:pt>
                <c:pt idx="339">
                  <c:v>100</c:v>
                </c:pt>
                <c:pt idx="340">
                  <c:v>2.0408163265306123</c:v>
                </c:pt>
                <c:pt idx="341">
                  <c:v>4.0816326530612246</c:v>
                </c:pt>
                <c:pt idx="342">
                  <c:v>6.1224489795918364</c:v>
                </c:pt>
                <c:pt idx="343">
                  <c:v>8.1632653061224492</c:v>
                </c:pt>
                <c:pt idx="344">
                  <c:v>10.204081632653061</c:v>
                </c:pt>
                <c:pt idx="345">
                  <c:v>12.244897959183673</c:v>
                </c:pt>
                <c:pt idx="346">
                  <c:v>14.285714285714285</c:v>
                </c:pt>
                <c:pt idx="347">
                  <c:v>16.326530612244898</c:v>
                </c:pt>
                <c:pt idx="348">
                  <c:v>18.367346938775512</c:v>
                </c:pt>
                <c:pt idx="349">
                  <c:v>20.408163265306122</c:v>
                </c:pt>
                <c:pt idx="350">
                  <c:v>22.448979591836736</c:v>
                </c:pt>
                <c:pt idx="351">
                  <c:v>24.489795918367346</c:v>
                </c:pt>
                <c:pt idx="352">
                  <c:v>26.530612244897959</c:v>
                </c:pt>
                <c:pt idx="353">
                  <c:v>28.571428571428569</c:v>
                </c:pt>
                <c:pt idx="354">
                  <c:v>30.612244897959183</c:v>
                </c:pt>
                <c:pt idx="355">
                  <c:v>32.653061224489797</c:v>
                </c:pt>
                <c:pt idx="356">
                  <c:v>34.693877551020407</c:v>
                </c:pt>
                <c:pt idx="357">
                  <c:v>36.734693877551024</c:v>
                </c:pt>
                <c:pt idx="358">
                  <c:v>38.775510204081634</c:v>
                </c:pt>
                <c:pt idx="359">
                  <c:v>40.816326530612244</c:v>
                </c:pt>
                <c:pt idx="360">
                  <c:v>42.857142857142854</c:v>
                </c:pt>
                <c:pt idx="361">
                  <c:v>44.897959183673471</c:v>
                </c:pt>
                <c:pt idx="362">
                  <c:v>46.938775510204081</c:v>
                </c:pt>
                <c:pt idx="363">
                  <c:v>48.979591836734691</c:v>
                </c:pt>
                <c:pt idx="364">
                  <c:v>51.020408163265309</c:v>
                </c:pt>
                <c:pt idx="365">
                  <c:v>53.061224489795919</c:v>
                </c:pt>
                <c:pt idx="366">
                  <c:v>55.102040816326522</c:v>
                </c:pt>
                <c:pt idx="367">
                  <c:v>57.142857142857139</c:v>
                </c:pt>
                <c:pt idx="368">
                  <c:v>59.183673469387756</c:v>
                </c:pt>
                <c:pt idx="369">
                  <c:v>61.224489795918366</c:v>
                </c:pt>
                <c:pt idx="370">
                  <c:v>63.265306122448983</c:v>
                </c:pt>
                <c:pt idx="371">
                  <c:v>65.306122448979593</c:v>
                </c:pt>
                <c:pt idx="372">
                  <c:v>67.346938775510196</c:v>
                </c:pt>
                <c:pt idx="373">
                  <c:v>69.387755102040813</c:v>
                </c:pt>
                <c:pt idx="374">
                  <c:v>71.428571428571431</c:v>
                </c:pt>
                <c:pt idx="375">
                  <c:v>73.469387755102048</c:v>
                </c:pt>
                <c:pt idx="376">
                  <c:v>75.510204081632651</c:v>
                </c:pt>
                <c:pt idx="377">
                  <c:v>77.551020408163268</c:v>
                </c:pt>
                <c:pt idx="378">
                  <c:v>79.591836734693871</c:v>
                </c:pt>
                <c:pt idx="379">
                  <c:v>81.632653061224488</c:v>
                </c:pt>
                <c:pt idx="380">
                  <c:v>83.673469387755105</c:v>
                </c:pt>
                <c:pt idx="381">
                  <c:v>85.714285714285708</c:v>
                </c:pt>
                <c:pt idx="382">
                  <c:v>87.755102040816325</c:v>
                </c:pt>
                <c:pt idx="383">
                  <c:v>89.795918367346943</c:v>
                </c:pt>
                <c:pt idx="384">
                  <c:v>91.83673469387756</c:v>
                </c:pt>
                <c:pt idx="385">
                  <c:v>93.877551020408163</c:v>
                </c:pt>
                <c:pt idx="386">
                  <c:v>95.918367346938766</c:v>
                </c:pt>
                <c:pt idx="387">
                  <c:v>97.959183673469383</c:v>
                </c:pt>
                <c:pt idx="388">
                  <c:v>100</c:v>
                </c:pt>
                <c:pt idx="389">
                  <c:v>1.3698630136986301</c:v>
                </c:pt>
                <c:pt idx="390">
                  <c:v>2.7397260273972601</c:v>
                </c:pt>
                <c:pt idx="391">
                  <c:v>4.10958904109589</c:v>
                </c:pt>
                <c:pt idx="392">
                  <c:v>5.4794520547945202</c:v>
                </c:pt>
                <c:pt idx="393">
                  <c:v>6.8493150684931505</c:v>
                </c:pt>
                <c:pt idx="394">
                  <c:v>8.2191780821917799</c:v>
                </c:pt>
                <c:pt idx="395">
                  <c:v>9.5890410958904102</c:v>
                </c:pt>
                <c:pt idx="396">
                  <c:v>10.95890410958904</c:v>
                </c:pt>
                <c:pt idx="397">
                  <c:v>12.328767123287671</c:v>
                </c:pt>
                <c:pt idx="398">
                  <c:v>13.698630136986301</c:v>
                </c:pt>
                <c:pt idx="399">
                  <c:v>15.068493150684931</c:v>
                </c:pt>
                <c:pt idx="400">
                  <c:v>16.43835616438356</c:v>
                </c:pt>
                <c:pt idx="401">
                  <c:v>17.80821917808219</c:v>
                </c:pt>
                <c:pt idx="402">
                  <c:v>19.17808219178082</c:v>
                </c:pt>
                <c:pt idx="403">
                  <c:v>20.547945205479451</c:v>
                </c:pt>
                <c:pt idx="404">
                  <c:v>21.917808219178081</c:v>
                </c:pt>
                <c:pt idx="405">
                  <c:v>23.287671232876711</c:v>
                </c:pt>
                <c:pt idx="406">
                  <c:v>24.657534246575342</c:v>
                </c:pt>
                <c:pt idx="407">
                  <c:v>26.027397260273972</c:v>
                </c:pt>
                <c:pt idx="408">
                  <c:v>27.397260273972602</c:v>
                </c:pt>
                <c:pt idx="409">
                  <c:v>28.767123287671232</c:v>
                </c:pt>
                <c:pt idx="410">
                  <c:v>30.136986301369863</c:v>
                </c:pt>
                <c:pt idx="411">
                  <c:v>31.506849315068493</c:v>
                </c:pt>
                <c:pt idx="412">
                  <c:v>32.87671232876712</c:v>
                </c:pt>
                <c:pt idx="413">
                  <c:v>34.246575342465754</c:v>
                </c:pt>
                <c:pt idx="414">
                  <c:v>35.61643835616438</c:v>
                </c:pt>
                <c:pt idx="415">
                  <c:v>36.986301369863014</c:v>
                </c:pt>
                <c:pt idx="416">
                  <c:v>38.356164383561641</c:v>
                </c:pt>
                <c:pt idx="417">
                  <c:v>39.726027397260275</c:v>
                </c:pt>
                <c:pt idx="418">
                  <c:v>41.095890410958901</c:v>
                </c:pt>
                <c:pt idx="419">
                  <c:v>42.465753424657535</c:v>
                </c:pt>
                <c:pt idx="420">
                  <c:v>43.835616438356162</c:v>
                </c:pt>
                <c:pt idx="421">
                  <c:v>45.205479452054789</c:v>
                </c:pt>
                <c:pt idx="422">
                  <c:v>46.575342465753423</c:v>
                </c:pt>
                <c:pt idx="423">
                  <c:v>47.945205479452049</c:v>
                </c:pt>
                <c:pt idx="424">
                  <c:v>49.315068493150683</c:v>
                </c:pt>
                <c:pt idx="425">
                  <c:v>50.684931506849317</c:v>
                </c:pt>
                <c:pt idx="426">
                  <c:v>52.054794520547944</c:v>
                </c:pt>
                <c:pt idx="427">
                  <c:v>53.424657534246577</c:v>
                </c:pt>
                <c:pt idx="428">
                  <c:v>54.794520547945204</c:v>
                </c:pt>
                <c:pt idx="429">
                  <c:v>56.164383561643838</c:v>
                </c:pt>
                <c:pt idx="430">
                  <c:v>57.534246575342465</c:v>
                </c:pt>
                <c:pt idx="431">
                  <c:v>58.904109589041099</c:v>
                </c:pt>
                <c:pt idx="432">
                  <c:v>60.273972602739725</c:v>
                </c:pt>
                <c:pt idx="433">
                  <c:v>61.643835616438359</c:v>
                </c:pt>
                <c:pt idx="434">
                  <c:v>63.013698630136986</c:v>
                </c:pt>
                <c:pt idx="435">
                  <c:v>64.38356164383562</c:v>
                </c:pt>
                <c:pt idx="436">
                  <c:v>65.753424657534239</c:v>
                </c:pt>
                <c:pt idx="437">
                  <c:v>67.123287671232873</c:v>
                </c:pt>
                <c:pt idx="438">
                  <c:v>68.493150684931507</c:v>
                </c:pt>
                <c:pt idx="439">
                  <c:v>69.863013698630141</c:v>
                </c:pt>
                <c:pt idx="440">
                  <c:v>71.232876712328761</c:v>
                </c:pt>
                <c:pt idx="441">
                  <c:v>72.602739726027394</c:v>
                </c:pt>
                <c:pt idx="442">
                  <c:v>73.972602739726028</c:v>
                </c:pt>
                <c:pt idx="443">
                  <c:v>75.342465753424662</c:v>
                </c:pt>
                <c:pt idx="444">
                  <c:v>76.712328767123282</c:v>
                </c:pt>
                <c:pt idx="445">
                  <c:v>78.082191780821915</c:v>
                </c:pt>
                <c:pt idx="446">
                  <c:v>79.452054794520549</c:v>
                </c:pt>
                <c:pt idx="447">
                  <c:v>80.821917808219183</c:v>
                </c:pt>
                <c:pt idx="448">
                  <c:v>82.191780821917803</c:v>
                </c:pt>
                <c:pt idx="449">
                  <c:v>83.561643835616437</c:v>
                </c:pt>
                <c:pt idx="450">
                  <c:v>84.93150684931507</c:v>
                </c:pt>
                <c:pt idx="451">
                  <c:v>86.301369863013704</c:v>
                </c:pt>
                <c:pt idx="452">
                  <c:v>87.671232876712324</c:v>
                </c:pt>
                <c:pt idx="453">
                  <c:v>89.041095890410958</c:v>
                </c:pt>
                <c:pt idx="454">
                  <c:v>90.410958904109577</c:v>
                </c:pt>
                <c:pt idx="455">
                  <c:v>91.780821917808225</c:v>
                </c:pt>
                <c:pt idx="456">
                  <c:v>93.150684931506845</c:v>
                </c:pt>
                <c:pt idx="457">
                  <c:v>94.520547945205479</c:v>
                </c:pt>
                <c:pt idx="458">
                  <c:v>95.890410958904098</c:v>
                </c:pt>
                <c:pt idx="459">
                  <c:v>97.260273972602747</c:v>
                </c:pt>
                <c:pt idx="460">
                  <c:v>98.630136986301366</c:v>
                </c:pt>
                <c:pt idx="461">
                  <c:v>100</c:v>
                </c:pt>
                <c:pt idx="462">
                  <c:v>1.6949152542372881</c:v>
                </c:pt>
                <c:pt idx="463">
                  <c:v>3.3898305084745761</c:v>
                </c:pt>
                <c:pt idx="464">
                  <c:v>5.0847457627118651</c:v>
                </c:pt>
                <c:pt idx="465">
                  <c:v>6.7796610169491522</c:v>
                </c:pt>
                <c:pt idx="466">
                  <c:v>8.4745762711864394</c:v>
                </c:pt>
                <c:pt idx="467">
                  <c:v>10.16949152542373</c:v>
                </c:pt>
                <c:pt idx="468">
                  <c:v>11.864406779661017</c:v>
                </c:pt>
                <c:pt idx="469">
                  <c:v>13.559322033898304</c:v>
                </c:pt>
                <c:pt idx="470">
                  <c:v>15.254237288135593</c:v>
                </c:pt>
                <c:pt idx="471">
                  <c:v>16.949152542372879</c:v>
                </c:pt>
                <c:pt idx="472">
                  <c:v>18.64406779661017</c:v>
                </c:pt>
                <c:pt idx="473">
                  <c:v>20.33898305084746</c:v>
                </c:pt>
                <c:pt idx="474">
                  <c:v>22.033898305084744</c:v>
                </c:pt>
                <c:pt idx="475">
                  <c:v>23.728813559322035</c:v>
                </c:pt>
                <c:pt idx="476">
                  <c:v>25.423728813559322</c:v>
                </c:pt>
                <c:pt idx="477">
                  <c:v>27.118644067796609</c:v>
                </c:pt>
                <c:pt idx="478">
                  <c:v>28.8135593220339</c:v>
                </c:pt>
                <c:pt idx="479">
                  <c:v>30.508474576271187</c:v>
                </c:pt>
                <c:pt idx="480">
                  <c:v>32.20338983050847</c:v>
                </c:pt>
                <c:pt idx="481">
                  <c:v>33.898305084745758</c:v>
                </c:pt>
                <c:pt idx="482">
                  <c:v>35.593220338983052</c:v>
                </c:pt>
                <c:pt idx="483">
                  <c:v>37.288135593220339</c:v>
                </c:pt>
                <c:pt idx="484">
                  <c:v>38.983050847457626</c:v>
                </c:pt>
                <c:pt idx="485">
                  <c:v>40.677966101694921</c:v>
                </c:pt>
                <c:pt idx="486">
                  <c:v>42.372881355932201</c:v>
                </c:pt>
                <c:pt idx="487">
                  <c:v>44.067796610169488</c:v>
                </c:pt>
                <c:pt idx="488">
                  <c:v>45.762711864406782</c:v>
                </c:pt>
                <c:pt idx="489">
                  <c:v>47.457627118644069</c:v>
                </c:pt>
                <c:pt idx="490">
                  <c:v>49.152542372881356</c:v>
                </c:pt>
                <c:pt idx="491">
                  <c:v>50.847457627118644</c:v>
                </c:pt>
                <c:pt idx="492">
                  <c:v>52.542372881355938</c:v>
                </c:pt>
                <c:pt idx="493">
                  <c:v>54.237288135593218</c:v>
                </c:pt>
                <c:pt idx="494">
                  <c:v>55.932203389830505</c:v>
                </c:pt>
                <c:pt idx="495">
                  <c:v>57.627118644067799</c:v>
                </c:pt>
                <c:pt idx="496">
                  <c:v>59.322033898305079</c:v>
                </c:pt>
                <c:pt idx="497">
                  <c:v>61.016949152542374</c:v>
                </c:pt>
                <c:pt idx="498">
                  <c:v>62.711864406779661</c:v>
                </c:pt>
                <c:pt idx="499">
                  <c:v>64.406779661016941</c:v>
                </c:pt>
                <c:pt idx="500">
                  <c:v>66.101694915254242</c:v>
                </c:pt>
                <c:pt idx="501">
                  <c:v>67.796610169491515</c:v>
                </c:pt>
                <c:pt idx="502">
                  <c:v>69.491525423728817</c:v>
                </c:pt>
                <c:pt idx="503">
                  <c:v>71.186440677966104</c:v>
                </c:pt>
                <c:pt idx="504">
                  <c:v>72.881355932203391</c:v>
                </c:pt>
                <c:pt idx="505">
                  <c:v>74.576271186440678</c:v>
                </c:pt>
                <c:pt idx="506">
                  <c:v>76.271186440677965</c:v>
                </c:pt>
                <c:pt idx="507">
                  <c:v>77.966101694915253</c:v>
                </c:pt>
                <c:pt idx="508">
                  <c:v>79.66101694915254</c:v>
                </c:pt>
                <c:pt idx="509">
                  <c:v>81.355932203389841</c:v>
                </c:pt>
                <c:pt idx="510">
                  <c:v>83.050847457627114</c:v>
                </c:pt>
                <c:pt idx="511">
                  <c:v>84.745762711864401</c:v>
                </c:pt>
                <c:pt idx="512">
                  <c:v>86.440677966101703</c:v>
                </c:pt>
                <c:pt idx="513">
                  <c:v>88.135593220338976</c:v>
                </c:pt>
                <c:pt idx="514">
                  <c:v>89.830508474576277</c:v>
                </c:pt>
                <c:pt idx="515">
                  <c:v>91.525423728813564</c:v>
                </c:pt>
                <c:pt idx="516">
                  <c:v>93.220338983050837</c:v>
                </c:pt>
                <c:pt idx="517">
                  <c:v>94.915254237288138</c:v>
                </c:pt>
                <c:pt idx="518">
                  <c:v>96.610169491525426</c:v>
                </c:pt>
                <c:pt idx="519">
                  <c:v>98.305084745762713</c:v>
                </c:pt>
                <c:pt idx="520">
                  <c:v>100</c:v>
                </c:pt>
                <c:pt idx="862">
                  <c:v>1.3513513513513513</c:v>
                </c:pt>
                <c:pt idx="863">
                  <c:v>2.7027027027027026</c:v>
                </c:pt>
                <c:pt idx="864">
                  <c:v>4.0540540540540544</c:v>
                </c:pt>
                <c:pt idx="865">
                  <c:v>5.4054054054054053</c:v>
                </c:pt>
                <c:pt idx="866">
                  <c:v>6.756756756756757</c:v>
                </c:pt>
                <c:pt idx="867">
                  <c:v>8.1081081081081088</c:v>
                </c:pt>
                <c:pt idx="868">
                  <c:v>9.4594594594594597</c:v>
                </c:pt>
                <c:pt idx="869">
                  <c:v>10.810810810810811</c:v>
                </c:pt>
                <c:pt idx="870">
                  <c:v>12.162162162162163</c:v>
                </c:pt>
                <c:pt idx="871">
                  <c:v>13.513513513513514</c:v>
                </c:pt>
                <c:pt idx="872">
                  <c:v>14.864864864864865</c:v>
                </c:pt>
                <c:pt idx="873">
                  <c:v>16.216216216216218</c:v>
                </c:pt>
                <c:pt idx="874">
                  <c:v>17.567567567567568</c:v>
                </c:pt>
                <c:pt idx="875">
                  <c:v>18.918918918918919</c:v>
                </c:pt>
                <c:pt idx="876">
                  <c:v>20.27027027027027</c:v>
                </c:pt>
                <c:pt idx="877">
                  <c:v>21.621621621621621</c:v>
                </c:pt>
                <c:pt idx="878">
                  <c:v>22.972972972972975</c:v>
                </c:pt>
                <c:pt idx="879">
                  <c:v>24.324324324324326</c:v>
                </c:pt>
                <c:pt idx="880">
                  <c:v>25.675675675675674</c:v>
                </c:pt>
                <c:pt idx="881">
                  <c:v>27.027027027027028</c:v>
                </c:pt>
                <c:pt idx="882">
                  <c:v>28.378378378378379</c:v>
                </c:pt>
                <c:pt idx="883">
                  <c:v>29.72972972972973</c:v>
                </c:pt>
                <c:pt idx="884">
                  <c:v>31.081081081081081</c:v>
                </c:pt>
                <c:pt idx="885">
                  <c:v>32.432432432432435</c:v>
                </c:pt>
                <c:pt idx="886">
                  <c:v>33.783783783783782</c:v>
                </c:pt>
                <c:pt idx="887">
                  <c:v>35.135135135135137</c:v>
                </c:pt>
                <c:pt idx="888">
                  <c:v>36.486486486486484</c:v>
                </c:pt>
                <c:pt idx="889">
                  <c:v>37.837837837837839</c:v>
                </c:pt>
                <c:pt idx="890">
                  <c:v>39.189189189189186</c:v>
                </c:pt>
                <c:pt idx="891">
                  <c:v>40.54054054054054</c:v>
                </c:pt>
                <c:pt idx="892">
                  <c:v>41.891891891891895</c:v>
                </c:pt>
                <c:pt idx="893">
                  <c:v>43.243243243243242</c:v>
                </c:pt>
                <c:pt idx="894">
                  <c:v>44.594594594594597</c:v>
                </c:pt>
                <c:pt idx="895">
                  <c:v>45.945945945945951</c:v>
                </c:pt>
                <c:pt idx="896">
                  <c:v>47.297297297297298</c:v>
                </c:pt>
                <c:pt idx="897">
                  <c:v>48.648648648648653</c:v>
                </c:pt>
                <c:pt idx="898">
                  <c:v>50</c:v>
                </c:pt>
                <c:pt idx="899">
                  <c:v>51.351351351351347</c:v>
                </c:pt>
                <c:pt idx="900">
                  <c:v>52.702702702702695</c:v>
                </c:pt>
                <c:pt idx="901">
                  <c:v>54.054054054054056</c:v>
                </c:pt>
                <c:pt idx="902">
                  <c:v>55.405405405405403</c:v>
                </c:pt>
                <c:pt idx="903">
                  <c:v>56.756756756756758</c:v>
                </c:pt>
                <c:pt idx="904">
                  <c:v>58.108108108108105</c:v>
                </c:pt>
                <c:pt idx="905">
                  <c:v>59.45945945945946</c:v>
                </c:pt>
                <c:pt idx="906">
                  <c:v>60.810810810810814</c:v>
                </c:pt>
                <c:pt idx="907">
                  <c:v>62.162162162162161</c:v>
                </c:pt>
                <c:pt idx="908">
                  <c:v>63.513513513513509</c:v>
                </c:pt>
                <c:pt idx="909">
                  <c:v>64.86486486486487</c:v>
                </c:pt>
                <c:pt idx="910">
                  <c:v>66.21621621621621</c:v>
                </c:pt>
                <c:pt idx="911">
                  <c:v>67.567567567567565</c:v>
                </c:pt>
                <c:pt idx="912">
                  <c:v>68.918918918918919</c:v>
                </c:pt>
                <c:pt idx="913">
                  <c:v>70.270270270270274</c:v>
                </c:pt>
                <c:pt idx="914">
                  <c:v>71.621621621621628</c:v>
                </c:pt>
                <c:pt idx="915">
                  <c:v>72.972972972972968</c:v>
                </c:pt>
                <c:pt idx="916">
                  <c:v>74.324324324324323</c:v>
                </c:pt>
                <c:pt idx="917">
                  <c:v>75.675675675675677</c:v>
                </c:pt>
                <c:pt idx="918">
                  <c:v>77.027027027027032</c:v>
                </c:pt>
                <c:pt idx="919">
                  <c:v>78.378378378378372</c:v>
                </c:pt>
                <c:pt idx="920">
                  <c:v>79.729729729729726</c:v>
                </c:pt>
                <c:pt idx="921">
                  <c:v>81.081081081081081</c:v>
                </c:pt>
                <c:pt idx="922">
                  <c:v>82.432432432432435</c:v>
                </c:pt>
                <c:pt idx="923">
                  <c:v>83.78378378378379</c:v>
                </c:pt>
                <c:pt idx="924">
                  <c:v>85.13513513513513</c:v>
                </c:pt>
                <c:pt idx="925">
                  <c:v>86.486486486486484</c:v>
                </c:pt>
                <c:pt idx="926">
                  <c:v>87.837837837837839</c:v>
                </c:pt>
                <c:pt idx="927">
                  <c:v>89.189189189189193</c:v>
                </c:pt>
                <c:pt idx="928">
                  <c:v>90.540540540540533</c:v>
                </c:pt>
                <c:pt idx="929">
                  <c:v>91.891891891891902</c:v>
                </c:pt>
                <c:pt idx="930">
                  <c:v>93.243243243243242</c:v>
                </c:pt>
                <c:pt idx="931">
                  <c:v>94.594594594594597</c:v>
                </c:pt>
                <c:pt idx="932">
                  <c:v>95.945945945945937</c:v>
                </c:pt>
                <c:pt idx="933">
                  <c:v>97.297297297297305</c:v>
                </c:pt>
                <c:pt idx="934">
                  <c:v>98.648648648648646</c:v>
                </c:pt>
                <c:pt idx="935">
                  <c:v>100</c:v>
                </c:pt>
                <c:pt idx="991">
                  <c:v>1.4925373134328357</c:v>
                </c:pt>
                <c:pt idx="992">
                  <c:v>2.9850746268656714</c:v>
                </c:pt>
                <c:pt idx="993">
                  <c:v>4.4776119402985071</c:v>
                </c:pt>
                <c:pt idx="994">
                  <c:v>5.9701492537313428</c:v>
                </c:pt>
                <c:pt idx="995">
                  <c:v>7.4626865671641784</c:v>
                </c:pt>
                <c:pt idx="996">
                  <c:v>8.9552238805970141</c:v>
                </c:pt>
                <c:pt idx="997">
                  <c:v>10.44776119402985</c:v>
                </c:pt>
                <c:pt idx="998">
                  <c:v>11.940298507462686</c:v>
                </c:pt>
                <c:pt idx="999">
                  <c:v>13.432835820895523</c:v>
                </c:pt>
                <c:pt idx="1000">
                  <c:v>14.925373134328357</c:v>
                </c:pt>
                <c:pt idx="1001">
                  <c:v>16.417910447761194</c:v>
                </c:pt>
                <c:pt idx="1002">
                  <c:v>17.910447761194028</c:v>
                </c:pt>
                <c:pt idx="1003">
                  <c:v>19.402985074626866</c:v>
                </c:pt>
                <c:pt idx="1004">
                  <c:v>20.8955223880597</c:v>
                </c:pt>
                <c:pt idx="1005">
                  <c:v>22.388059701492537</c:v>
                </c:pt>
                <c:pt idx="1006">
                  <c:v>23.880597014925371</c:v>
                </c:pt>
                <c:pt idx="1007">
                  <c:v>25.373134328358208</c:v>
                </c:pt>
                <c:pt idx="1008">
                  <c:v>26.865671641791046</c:v>
                </c:pt>
                <c:pt idx="1009">
                  <c:v>28.35820895522388</c:v>
                </c:pt>
                <c:pt idx="1010">
                  <c:v>29.850746268656714</c:v>
                </c:pt>
                <c:pt idx="1011">
                  <c:v>31.343283582089555</c:v>
                </c:pt>
                <c:pt idx="1012">
                  <c:v>32.835820895522389</c:v>
                </c:pt>
                <c:pt idx="1013">
                  <c:v>34.328358208955223</c:v>
                </c:pt>
                <c:pt idx="1014">
                  <c:v>35.820895522388057</c:v>
                </c:pt>
                <c:pt idx="1015">
                  <c:v>37.313432835820898</c:v>
                </c:pt>
                <c:pt idx="1016">
                  <c:v>38.805970149253731</c:v>
                </c:pt>
                <c:pt idx="1017">
                  <c:v>40.298507462686565</c:v>
                </c:pt>
                <c:pt idx="1018">
                  <c:v>41.791044776119399</c:v>
                </c:pt>
                <c:pt idx="1019">
                  <c:v>43.283582089552233</c:v>
                </c:pt>
                <c:pt idx="1020">
                  <c:v>44.776119402985074</c:v>
                </c:pt>
                <c:pt idx="1021">
                  <c:v>46.268656716417908</c:v>
                </c:pt>
                <c:pt idx="1022">
                  <c:v>47.761194029850742</c:v>
                </c:pt>
                <c:pt idx="1023">
                  <c:v>49.253731343283583</c:v>
                </c:pt>
                <c:pt idx="1024">
                  <c:v>50.746268656716417</c:v>
                </c:pt>
                <c:pt idx="1025">
                  <c:v>52.238805970149251</c:v>
                </c:pt>
                <c:pt idx="1026">
                  <c:v>53.731343283582092</c:v>
                </c:pt>
                <c:pt idx="1027">
                  <c:v>55.223880597014926</c:v>
                </c:pt>
                <c:pt idx="1028">
                  <c:v>56.71641791044776</c:v>
                </c:pt>
                <c:pt idx="1029">
                  <c:v>58.208955223880601</c:v>
                </c:pt>
                <c:pt idx="1030">
                  <c:v>59.701492537313428</c:v>
                </c:pt>
                <c:pt idx="1031">
                  <c:v>61.194029850746269</c:v>
                </c:pt>
                <c:pt idx="1032">
                  <c:v>62.68656716417911</c:v>
                </c:pt>
                <c:pt idx="1033">
                  <c:v>64.179104477611943</c:v>
                </c:pt>
                <c:pt idx="1034">
                  <c:v>65.671641791044777</c:v>
                </c:pt>
                <c:pt idx="1035">
                  <c:v>67.164179104477611</c:v>
                </c:pt>
                <c:pt idx="1036">
                  <c:v>68.656716417910445</c:v>
                </c:pt>
                <c:pt idx="1037">
                  <c:v>70.149253731343293</c:v>
                </c:pt>
                <c:pt idx="1038">
                  <c:v>71.641791044776113</c:v>
                </c:pt>
                <c:pt idx="1039">
                  <c:v>73.134328358208961</c:v>
                </c:pt>
                <c:pt idx="1040">
                  <c:v>74.626865671641795</c:v>
                </c:pt>
                <c:pt idx="1041">
                  <c:v>76.119402985074629</c:v>
                </c:pt>
                <c:pt idx="1042">
                  <c:v>77.611940298507463</c:v>
                </c:pt>
                <c:pt idx="1043">
                  <c:v>79.104477611940297</c:v>
                </c:pt>
                <c:pt idx="1044">
                  <c:v>80.597014925373131</c:v>
                </c:pt>
                <c:pt idx="1045">
                  <c:v>82.089552238805979</c:v>
                </c:pt>
                <c:pt idx="1046">
                  <c:v>83.582089552238799</c:v>
                </c:pt>
                <c:pt idx="1047">
                  <c:v>85.074626865671647</c:v>
                </c:pt>
                <c:pt idx="1048">
                  <c:v>86.567164179104466</c:v>
                </c:pt>
                <c:pt idx="1049">
                  <c:v>88.059701492537314</c:v>
                </c:pt>
                <c:pt idx="1050">
                  <c:v>89.552238805970148</c:v>
                </c:pt>
                <c:pt idx="1051">
                  <c:v>91.044776119402982</c:v>
                </c:pt>
                <c:pt idx="1052">
                  <c:v>92.537313432835816</c:v>
                </c:pt>
                <c:pt idx="1053">
                  <c:v>94.029850746268664</c:v>
                </c:pt>
                <c:pt idx="1054">
                  <c:v>95.522388059701484</c:v>
                </c:pt>
                <c:pt idx="1055">
                  <c:v>97.014925373134332</c:v>
                </c:pt>
                <c:pt idx="1056">
                  <c:v>98.507462686567166</c:v>
                </c:pt>
                <c:pt idx="1057">
                  <c:v>100</c:v>
                </c:pt>
                <c:pt idx="1064">
                  <c:v>1.4925373134328357</c:v>
                </c:pt>
                <c:pt idx="1065">
                  <c:v>2.9850746268656714</c:v>
                </c:pt>
                <c:pt idx="1066">
                  <c:v>4.4776119402985071</c:v>
                </c:pt>
                <c:pt idx="1067">
                  <c:v>5.9701492537313428</c:v>
                </c:pt>
                <c:pt idx="1068">
                  <c:v>7.4626865671641784</c:v>
                </c:pt>
                <c:pt idx="1069">
                  <c:v>8.9552238805970141</c:v>
                </c:pt>
                <c:pt idx="1070">
                  <c:v>10.44776119402985</c:v>
                </c:pt>
                <c:pt idx="1071">
                  <c:v>11.940298507462686</c:v>
                </c:pt>
                <c:pt idx="1072">
                  <c:v>13.432835820895523</c:v>
                </c:pt>
                <c:pt idx="1073">
                  <c:v>14.925373134328357</c:v>
                </c:pt>
                <c:pt idx="1074">
                  <c:v>16.417910447761194</c:v>
                </c:pt>
                <c:pt idx="1075">
                  <c:v>17.910447761194028</c:v>
                </c:pt>
                <c:pt idx="1076">
                  <c:v>19.402985074626866</c:v>
                </c:pt>
                <c:pt idx="1077">
                  <c:v>20.8955223880597</c:v>
                </c:pt>
                <c:pt idx="1078">
                  <c:v>22.388059701492537</c:v>
                </c:pt>
                <c:pt idx="1079">
                  <c:v>23.880597014925371</c:v>
                </c:pt>
                <c:pt idx="1080">
                  <c:v>25.373134328358208</c:v>
                </c:pt>
                <c:pt idx="1081">
                  <c:v>26.865671641791046</c:v>
                </c:pt>
                <c:pt idx="1082">
                  <c:v>28.35820895522388</c:v>
                </c:pt>
                <c:pt idx="1083">
                  <c:v>29.850746268656714</c:v>
                </c:pt>
                <c:pt idx="1084">
                  <c:v>31.343283582089555</c:v>
                </c:pt>
                <c:pt idx="1085">
                  <c:v>32.835820895522389</c:v>
                </c:pt>
                <c:pt idx="1086">
                  <c:v>34.328358208955223</c:v>
                </c:pt>
                <c:pt idx="1087">
                  <c:v>35.820895522388057</c:v>
                </c:pt>
                <c:pt idx="1088">
                  <c:v>37.313432835820898</c:v>
                </c:pt>
                <c:pt idx="1089">
                  <c:v>38.805970149253731</c:v>
                </c:pt>
                <c:pt idx="1090">
                  <c:v>40.298507462686565</c:v>
                </c:pt>
                <c:pt idx="1091">
                  <c:v>41.791044776119399</c:v>
                </c:pt>
                <c:pt idx="1092">
                  <c:v>43.283582089552233</c:v>
                </c:pt>
                <c:pt idx="1093">
                  <c:v>44.776119402985074</c:v>
                </c:pt>
                <c:pt idx="1094">
                  <c:v>46.268656716417908</c:v>
                </c:pt>
                <c:pt idx="1095">
                  <c:v>47.761194029850742</c:v>
                </c:pt>
                <c:pt idx="1096">
                  <c:v>49.253731343283583</c:v>
                </c:pt>
                <c:pt idx="1097">
                  <c:v>50.746268656716417</c:v>
                </c:pt>
                <c:pt idx="1098">
                  <c:v>52.238805970149251</c:v>
                </c:pt>
                <c:pt idx="1099">
                  <c:v>53.731343283582092</c:v>
                </c:pt>
                <c:pt idx="1100">
                  <c:v>55.223880597014926</c:v>
                </c:pt>
                <c:pt idx="1101">
                  <c:v>56.71641791044776</c:v>
                </c:pt>
                <c:pt idx="1102">
                  <c:v>58.208955223880601</c:v>
                </c:pt>
                <c:pt idx="1103">
                  <c:v>59.701492537313428</c:v>
                </c:pt>
                <c:pt idx="1104">
                  <c:v>61.194029850746269</c:v>
                </c:pt>
                <c:pt idx="1105">
                  <c:v>62.68656716417911</c:v>
                </c:pt>
                <c:pt idx="1106">
                  <c:v>64.179104477611943</c:v>
                </c:pt>
                <c:pt idx="1107">
                  <c:v>65.671641791044777</c:v>
                </c:pt>
                <c:pt idx="1108">
                  <c:v>67.164179104477611</c:v>
                </c:pt>
                <c:pt idx="1109">
                  <c:v>68.656716417910445</c:v>
                </c:pt>
                <c:pt idx="1110">
                  <c:v>70.149253731343293</c:v>
                </c:pt>
                <c:pt idx="1111">
                  <c:v>71.641791044776113</c:v>
                </c:pt>
                <c:pt idx="1112">
                  <c:v>73.134328358208961</c:v>
                </c:pt>
                <c:pt idx="1113">
                  <c:v>74.626865671641795</c:v>
                </c:pt>
                <c:pt idx="1114">
                  <c:v>76.119402985074629</c:v>
                </c:pt>
                <c:pt idx="1115">
                  <c:v>77.611940298507463</c:v>
                </c:pt>
                <c:pt idx="1116">
                  <c:v>79.104477611940297</c:v>
                </c:pt>
                <c:pt idx="1117">
                  <c:v>80.597014925373131</c:v>
                </c:pt>
                <c:pt idx="1118">
                  <c:v>82.089552238805979</c:v>
                </c:pt>
                <c:pt idx="1119">
                  <c:v>83.582089552238799</c:v>
                </c:pt>
                <c:pt idx="1120">
                  <c:v>85.074626865671647</c:v>
                </c:pt>
                <c:pt idx="1121">
                  <c:v>86.567164179104466</c:v>
                </c:pt>
                <c:pt idx="1122">
                  <c:v>88.059701492537314</c:v>
                </c:pt>
                <c:pt idx="1123">
                  <c:v>89.552238805970148</c:v>
                </c:pt>
                <c:pt idx="1124">
                  <c:v>91.044776119402982</c:v>
                </c:pt>
                <c:pt idx="1125">
                  <c:v>92.537313432835816</c:v>
                </c:pt>
                <c:pt idx="1126">
                  <c:v>94.029850746268664</c:v>
                </c:pt>
                <c:pt idx="1127">
                  <c:v>95.522388059701484</c:v>
                </c:pt>
                <c:pt idx="1128">
                  <c:v>97.014925373134332</c:v>
                </c:pt>
                <c:pt idx="1129">
                  <c:v>98.507462686567166</c:v>
                </c:pt>
                <c:pt idx="1130">
                  <c:v>100</c:v>
                </c:pt>
                <c:pt idx="1131">
                  <c:v>1.6129032258064515</c:v>
                </c:pt>
                <c:pt idx="1132">
                  <c:v>3.225806451612903</c:v>
                </c:pt>
                <c:pt idx="1133">
                  <c:v>4.838709677419355</c:v>
                </c:pt>
                <c:pt idx="1134">
                  <c:v>6.4516129032258061</c:v>
                </c:pt>
                <c:pt idx="1135">
                  <c:v>8.064516129032258</c:v>
                </c:pt>
                <c:pt idx="1136">
                  <c:v>9.67741935483871</c:v>
                </c:pt>
                <c:pt idx="1137">
                  <c:v>11.29032258064516</c:v>
                </c:pt>
                <c:pt idx="1138">
                  <c:v>12.903225806451612</c:v>
                </c:pt>
                <c:pt idx="1139">
                  <c:v>14.516129032258066</c:v>
                </c:pt>
                <c:pt idx="1140">
                  <c:v>16.129032258064516</c:v>
                </c:pt>
                <c:pt idx="1141">
                  <c:v>17.741935483870968</c:v>
                </c:pt>
                <c:pt idx="1142">
                  <c:v>19.35483870967742</c:v>
                </c:pt>
                <c:pt idx="1143">
                  <c:v>20.967741935483872</c:v>
                </c:pt>
                <c:pt idx="1144">
                  <c:v>22.58064516129032</c:v>
                </c:pt>
                <c:pt idx="1145">
                  <c:v>24.193548387096776</c:v>
                </c:pt>
                <c:pt idx="1146">
                  <c:v>25.806451612903224</c:v>
                </c:pt>
                <c:pt idx="1147">
                  <c:v>27.419354838709676</c:v>
                </c:pt>
                <c:pt idx="1148">
                  <c:v>29.032258064516132</c:v>
                </c:pt>
                <c:pt idx="1149">
                  <c:v>30.64516129032258</c:v>
                </c:pt>
                <c:pt idx="1150">
                  <c:v>32.258064516129032</c:v>
                </c:pt>
                <c:pt idx="1151">
                  <c:v>33.87096774193548</c:v>
                </c:pt>
                <c:pt idx="1152">
                  <c:v>35.483870967741936</c:v>
                </c:pt>
                <c:pt idx="1153">
                  <c:v>37.096774193548384</c:v>
                </c:pt>
                <c:pt idx="1154">
                  <c:v>38.70967741935484</c:v>
                </c:pt>
                <c:pt idx="1155">
                  <c:v>40.322580645161288</c:v>
                </c:pt>
                <c:pt idx="1156">
                  <c:v>41.935483870967744</c:v>
                </c:pt>
                <c:pt idx="1157">
                  <c:v>43.548387096774192</c:v>
                </c:pt>
                <c:pt idx="1158">
                  <c:v>45.161290322580641</c:v>
                </c:pt>
                <c:pt idx="1159">
                  <c:v>46.774193548387096</c:v>
                </c:pt>
                <c:pt idx="1160">
                  <c:v>48.387096774193552</c:v>
                </c:pt>
                <c:pt idx="1161">
                  <c:v>50</c:v>
                </c:pt>
                <c:pt idx="1162">
                  <c:v>51.612903225806448</c:v>
                </c:pt>
                <c:pt idx="1163">
                  <c:v>53.225806451612897</c:v>
                </c:pt>
                <c:pt idx="1164">
                  <c:v>54.838709677419352</c:v>
                </c:pt>
                <c:pt idx="1165">
                  <c:v>56.451612903225815</c:v>
                </c:pt>
                <c:pt idx="1166">
                  <c:v>58.064516129032263</c:v>
                </c:pt>
                <c:pt idx="1167">
                  <c:v>59.677419354838712</c:v>
                </c:pt>
                <c:pt idx="1168">
                  <c:v>61.29032258064516</c:v>
                </c:pt>
                <c:pt idx="1169">
                  <c:v>62.903225806451616</c:v>
                </c:pt>
                <c:pt idx="1170">
                  <c:v>64.516129032258064</c:v>
                </c:pt>
                <c:pt idx="1171">
                  <c:v>66.129032258064512</c:v>
                </c:pt>
                <c:pt idx="1172">
                  <c:v>67.741935483870961</c:v>
                </c:pt>
                <c:pt idx="1173">
                  <c:v>69.354838709677423</c:v>
                </c:pt>
                <c:pt idx="1174">
                  <c:v>70.967741935483872</c:v>
                </c:pt>
                <c:pt idx="1175">
                  <c:v>72.58064516129032</c:v>
                </c:pt>
                <c:pt idx="1176">
                  <c:v>74.193548387096769</c:v>
                </c:pt>
                <c:pt idx="1177">
                  <c:v>75.806451612903231</c:v>
                </c:pt>
                <c:pt idx="1178">
                  <c:v>77.41935483870968</c:v>
                </c:pt>
                <c:pt idx="1179">
                  <c:v>79.032258064516128</c:v>
                </c:pt>
                <c:pt idx="1180">
                  <c:v>80.645161290322577</c:v>
                </c:pt>
                <c:pt idx="1181">
                  <c:v>82.258064516129039</c:v>
                </c:pt>
                <c:pt idx="1182">
                  <c:v>83.870967741935488</c:v>
                </c:pt>
                <c:pt idx="1183">
                  <c:v>85.483870967741936</c:v>
                </c:pt>
                <c:pt idx="1184">
                  <c:v>87.096774193548384</c:v>
                </c:pt>
                <c:pt idx="1185">
                  <c:v>88.709677419354833</c:v>
                </c:pt>
                <c:pt idx="1186">
                  <c:v>90.322580645161281</c:v>
                </c:pt>
                <c:pt idx="1187">
                  <c:v>91.935483870967744</c:v>
                </c:pt>
                <c:pt idx="1188">
                  <c:v>93.548387096774192</c:v>
                </c:pt>
                <c:pt idx="1189">
                  <c:v>95.161290322580655</c:v>
                </c:pt>
                <c:pt idx="1190">
                  <c:v>96.774193548387103</c:v>
                </c:pt>
                <c:pt idx="1191">
                  <c:v>98.387096774193552</c:v>
                </c:pt>
                <c:pt idx="1192">
                  <c:v>100</c:v>
                </c:pt>
                <c:pt idx="1193">
                  <c:v>0.88495575221238942</c:v>
                </c:pt>
                <c:pt idx="1194">
                  <c:v>1.7699115044247788</c:v>
                </c:pt>
                <c:pt idx="1195">
                  <c:v>2.6548672566371683</c:v>
                </c:pt>
                <c:pt idx="1196">
                  <c:v>3.5398230088495577</c:v>
                </c:pt>
                <c:pt idx="1197">
                  <c:v>4.4247787610619467</c:v>
                </c:pt>
                <c:pt idx="1198">
                  <c:v>5.3097345132743365</c:v>
                </c:pt>
                <c:pt idx="1199">
                  <c:v>6.1946902654867255</c:v>
                </c:pt>
                <c:pt idx="1200">
                  <c:v>7.0796460176991154</c:v>
                </c:pt>
                <c:pt idx="1201">
                  <c:v>7.9646017699115044</c:v>
                </c:pt>
                <c:pt idx="1202">
                  <c:v>8.8495575221238933</c:v>
                </c:pt>
                <c:pt idx="1203">
                  <c:v>9.7345132743362832</c:v>
                </c:pt>
                <c:pt idx="1204">
                  <c:v>10.619469026548673</c:v>
                </c:pt>
                <c:pt idx="1205">
                  <c:v>11.504424778761061</c:v>
                </c:pt>
                <c:pt idx="1206">
                  <c:v>12.389380530973451</c:v>
                </c:pt>
                <c:pt idx="1207">
                  <c:v>13.274336283185843</c:v>
                </c:pt>
                <c:pt idx="1208">
                  <c:v>14.159292035398231</c:v>
                </c:pt>
                <c:pt idx="1209">
                  <c:v>15.044247787610621</c:v>
                </c:pt>
                <c:pt idx="1210">
                  <c:v>15.929203539823009</c:v>
                </c:pt>
                <c:pt idx="1211">
                  <c:v>16.814159292035399</c:v>
                </c:pt>
                <c:pt idx="1212">
                  <c:v>17.699115044247787</c:v>
                </c:pt>
                <c:pt idx="1213">
                  <c:v>18.584070796460178</c:v>
                </c:pt>
                <c:pt idx="1214">
                  <c:v>19.469026548672566</c:v>
                </c:pt>
                <c:pt idx="1215">
                  <c:v>20.353982300884958</c:v>
                </c:pt>
                <c:pt idx="1216">
                  <c:v>21.238938053097346</c:v>
                </c:pt>
                <c:pt idx="1217">
                  <c:v>22.123893805309734</c:v>
                </c:pt>
                <c:pt idx="1218">
                  <c:v>23.008849557522122</c:v>
                </c:pt>
                <c:pt idx="1219">
                  <c:v>23.893805309734514</c:v>
                </c:pt>
                <c:pt idx="1220">
                  <c:v>24.778761061946902</c:v>
                </c:pt>
                <c:pt idx="1221">
                  <c:v>25.663716814159294</c:v>
                </c:pt>
                <c:pt idx="1222">
                  <c:v>26.548672566371685</c:v>
                </c:pt>
                <c:pt idx="1223">
                  <c:v>27.43362831858407</c:v>
                </c:pt>
                <c:pt idx="1224">
                  <c:v>28.318584070796462</c:v>
                </c:pt>
                <c:pt idx="1225">
                  <c:v>29.20353982300885</c:v>
                </c:pt>
                <c:pt idx="1226">
                  <c:v>30.088495575221241</c:v>
                </c:pt>
                <c:pt idx="1227">
                  <c:v>30.973451327433626</c:v>
                </c:pt>
                <c:pt idx="1228">
                  <c:v>31.858407079646017</c:v>
                </c:pt>
                <c:pt idx="1229">
                  <c:v>32.743362831858406</c:v>
                </c:pt>
                <c:pt idx="1230">
                  <c:v>33.628318584070797</c:v>
                </c:pt>
                <c:pt idx="1231">
                  <c:v>34.513274336283182</c:v>
                </c:pt>
                <c:pt idx="1232">
                  <c:v>35.398230088495573</c:v>
                </c:pt>
                <c:pt idx="1233">
                  <c:v>36.283185840707965</c:v>
                </c:pt>
                <c:pt idx="1234">
                  <c:v>37.168141592920357</c:v>
                </c:pt>
                <c:pt idx="1235">
                  <c:v>38.053097345132741</c:v>
                </c:pt>
                <c:pt idx="1236">
                  <c:v>38.938053097345133</c:v>
                </c:pt>
                <c:pt idx="1237">
                  <c:v>39.823008849557525</c:v>
                </c:pt>
                <c:pt idx="1238">
                  <c:v>40.707964601769916</c:v>
                </c:pt>
                <c:pt idx="1239">
                  <c:v>41.592920353982301</c:v>
                </c:pt>
                <c:pt idx="1240">
                  <c:v>42.477876106194692</c:v>
                </c:pt>
                <c:pt idx="1241">
                  <c:v>43.362831858407077</c:v>
                </c:pt>
                <c:pt idx="1242">
                  <c:v>44.247787610619469</c:v>
                </c:pt>
                <c:pt idx="1243">
                  <c:v>45.132743362831853</c:v>
                </c:pt>
                <c:pt idx="1244">
                  <c:v>46.017699115044245</c:v>
                </c:pt>
                <c:pt idx="1245">
                  <c:v>46.902654867256636</c:v>
                </c:pt>
                <c:pt idx="1246">
                  <c:v>47.787610619469028</c:v>
                </c:pt>
                <c:pt idx="1247">
                  <c:v>48.672566371681413</c:v>
                </c:pt>
                <c:pt idx="1248">
                  <c:v>49.557522123893804</c:v>
                </c:pt>
                <c:pt idx="1249">
                  <c:v>50.442477876106196</c:v>
                </c:pt>
                <c:pt idx="1250">
                  <c:v>51.327433628318587</c:v>
                </c:pt>
                <c:pt idx="1251">
                  <c:v>52.212389380530979</c:v>
                </c:pt>
                <c:pt idx="1252">
                  <c:v>53.097345132743371</c:v>
                </c:pt>
                <c:pt idx="1253">
                  <c:v>53.982300884955748</c:v>
                </c:pt>
                <c:pt idx="1254">
                  <c:v>54.86725663716814</c:v>
                </c:pt>
                <c:pt idx="1255">
                  <c:v>55.752212389380531</c:v>
                </c:pt>
                <c:pt idx="1256">
                  <c:v>56.637168141592923</c:v>
                </c:pt>
                <c:pt idx="1257">
                  <c:v>57.522123893805308</c:v>
                </c:pt>
                <c:pt idx="1258">
                  <c:v>58.407079646017699</c:v>
                </c:pt>
                <c:pt idx="1259">
                  <c:v>59.292035398230091</c:v>
                </c:pt>
                <c:pt idx="1260">
                  <c:v>60.176991150442483</c:v>
                </c:pt>
                <c:pt idx="1261">
                  <c:v>61.06194690265486</c:v>
                </c:pt>
                <c:pt idx="1262">
                  <c:v>61.946902654867252</c:v>
                </c:pt>
                <c:pt idx="1263">
                  <c:v>62.831858407079643</c:v>
                </c:pt>
                <c:pt idx="1264">
                  <c:v>63.716814159292035</c:v>
                </c:pt>
                <c:pt idx="1265">
                  <c:v>64.601769911504419</c:v>
                </c:pt>
                <c:pt idx="1266">
                  <c:v>65.486725663716811</c:v>
                </c:pt>
                <c:pt idx="1267">
                  <c:v>66.371681415929203</c:v>
                </c:pt>
                <c:pt idx="1268">
                  <c:v>67.256637168141594</c:v>
                </c:pt>
                <c:pt idx="1269">
                  <c:v>68.141592920353972</c:v>
                </c:pt>
                <c:pt idx="1270">
                  <c:v>69.026548672566364</c:v>
                </c:pt>
                <c:pt idx="1271">
                  <c:v>69.911504424778755</c:v>
                </c:pt>
                <c:pt idx="1272">
                  <c:v>70.796460176991147</c:v>
                </c:pt>
                <c:pt idx="1273">
                  <c:v>71.681415929203538</c:v>
                </c:pt>
                <c:pt idx="1274">
                  <c:v>72.56637168141593</c:v>
                </c:pt>
                <c:pt idx="1275">
                  <c:v>73.451327433628322</c:v>
                </c:pt>
                <c:pt idx="1276">
                  <c:v>74.336283185840713</c:v>
                </c:pt>
                <c:pt idx="1277">
                  <c:v>75.221238938053091</c:v>
                </c:pt>
                <c:pt idx="1278">
                  <c:v>76.106194690265482</c:v>
                </c:pt>
                <c:pt idx="1279">
                  <c:v>76.991150442477874</c:v>
                </c:pt>
                <c:pt idx="1280">
                  <c:v>77.876106194690266</c:v>
                </c:pt>
                <c:pt idx="1281">
                  <c:v>78.761061946902657</c:v>
                </c:pt>
                <c:pt idx="1282">
                  <c:v>79.646017699115049</c:v>
                </c:pt>
                <c:pt idx="1283">
                  <c:v>80.530973451327441</c:v>
                </c:pt>
                <c:pt idx="1284">
                  <c:v>81.415929203539832</c:v>
                </c:pt>
                <c:pt idx="1285">
                  <c:v>82.30088495575221</c:v>
                </c:pt>
                <c:pt idx="1286">
                  <c:v>83.185840707964601</c:v>
                </c:pt>
                <c:pt idx="1287">
                  <c:v>84.070796460176993</c:v>
                </c:pt>
                <c:pt idx="1288">
                  <c:v>84.955752212389385</c:v>
                </c:pt>
                <c:pt idx="1289">
                  <c:v>85.840707964601776</c:v>
                </c:pt>
                <c:pt idx="1290">
                  <c:v>86.725663716814154</c:v>
                </c:pt>
                <c:pt idx="1291">
                  <c:v>87.610619469026545</c:v>
                </c:pt>
                <c:pt idx="1292">
                  <c:v>88.495575221238937</c:v>
                </c:pt>
                <c:pt idx="1293">
                  <c:v>89.380530973451329</c:v>
                </c:pt>
                <c:pt idx="1294">
                  <c:v>90.265486725663706</c:v>
                </c:pt>
                <c:pt idx="1295">
                  <c:v>91.150442477876098</c:v>
                </c:pt>
                <c:pt idx="1296">
                  <c:v>92.035398230088489</c:v>
                </c:pt>
                <c:pt idx="1297">
                  <c:v>92.920353982300881</c:v>
                </c:pt>
                <c:pt idx="1298">
                  <c:v>93.805309734513273</c:v>
                </c:pt>
                <c:pt idx="1299">
                  <c:v>94.690265486725664</c:v>
                </c:pt>
                <c:pt idx="1300">
                  <c:v>95.575221238938056</c:v>
                </c:pt>
                <c:pt idx="1301">
                  <c:v>96.460176991150433</c:v>
                </c:pt>
                <c:pt idx="1302">
                  <c:v>97.345132743362825</c:v>
                </c:pt>
                <c:pt idx="1303">
                  <c:v>98.230088495575217</c:v>
                </c:pt>
                <c:pt idx="1304">
                  <c:v>99.115044247787608</c:v>
                </c:pt>
                <c:pt idx="1305">
                  <c:v>100</c:v>
                </c:pt>
                <c:pt idx="1306">
                  <c:v>1.3333333333333335</c:v>
                </c:pt>
                <c:pt idx="1307">
                  <c:v>2.666666666666667</c:v>
                </c:pt>
                <c:pt idx="1308">
                  <c:v>4</c:v>
                </c:pt>
                <c:pt idx="1309">
                  <c:v>5.3333333333333339</c:v>
                </c:pt>
                <c:pt idx="1310">
                  <c:v>6.666666666666667</c:v>
                </c:pt>
                <c:pt idx="1311">
                  <c:v>8</c:v>
                </c:pt>
                <c:pt idx="1312">
                  <c:v>9.3333333333333339</c:v>
                </c:pt>
                <c:pt idx="1313">
                  <c:v>10.666666666666668</c:v>
                </c:pt>
                <c:pt idx="1314">
                  <c:v>12</c:v>
                </c:pt>
                <c:pt idx="1315">
                  <c:v>13.333333333333334</c:v>
                </c:pt>
                <c:pt idx="1316">
                  <c:v>14.666666666666666</c:v>
                </c:pt>
                <c:pt idx="1317">
                  <c:v>16</c:v>
                </c:pt>
                <c:pt idx="1318">
                  <c:v>17.333333333333336</c:v>
                </c:pt>
                <c:pt idx="1319">
                  <c:v>18.666666666666668</c:v>
                </c:pt>
                <c:pt idx="1320">
                  <c:v>20</c:v>
                </c:pt>
                <c:pt idx="1321">
                  <c:v>21.333333333333336</c:v>
                </c:pt>
                <c:pt idx="1322">
                  <c:v>22.666666666666664</c:v>
                </c:pt>
                <c:pt idx="1323">
                  <c:v>24</c:v>
                </c:pt>
                <c:pt idx="1324">
                  <c:v>25.333333333333336</c:v>
                </c:pt>
                <c:pt idx="1325">
                  <c:v>26.666666666666668</c:v>
                </c:pt>
                <c:pt idx="1326">
                  <c:v>28.000000000000004</c:v>
                </c:pt>
                <c:pt idx="1327">
                  <c:v>29.333333333333332</c:v>
                </c:pt>
                <c:pt idx="1328">
                  <c:v>30.666666666666664</c:v>
                </c:pt>
                <c:pt idx="1329">
                  <c:v>32</c:v>
                </c:pt>
                <c:pt idx="1330">
                  <c:v>33.333333333333329</c:v>
                </c:pt>
                <c:pt idx="1331">
                  <c:v>34.666666666666671</c:v>
                </c:pt>
                <c:pt idx="1332">
                  <c:v>36</c:v>
                </c:pt>
                <c:pt idx="1333">
                  <c:v>37.333333333333336</c:v>
                </c:pt>
                <c:pt idx="1334">
                  <c:v>38.666666666666664</c:v>
                </c:pt>
                <c:pt idx="1335">
                  <c:v>40</c:v>
                </c:pt>
                <c:pt idx="1336">
                  <c:v>41.333333333333336</c:v>
                </c:pt>
                <c:pt idx="1337">
                  <c:v>42.666666666666671</c:v>
                </c:pt>
                <c:pt idx="1338">
                  <c:v>44</c:v>
                </c:pt>
                <c:pt idx="1339">
                  <c:v>45.333333333333329</c:v>
                </c:pt>
                <c:pt idx="1340">
                  <c:v>46.666666666666664</c:v>
                </c:pt>
                <c:pt idx="1341">
                  <c:v>48</c:v>
                </c:pt>
                <c:pt idx="1342">
                  <c:v>49.333333333333336</c:v>
                </c:pt>
                <c:pt idx="1343">
                  <c:v>50.666666666666671</c:v>
                </c:pt>
                <c:pt idx="1344">
                  <c:v>52</c:v>
                </c:pt>
                <c:pt idx="1345">
                  <c:v>53.333333333333336</c:v>
                </c:pt>
                <c:pt idx="1346">
                  <c:v>54.666666666666664</c:v>
                </c:pt>
                <c:pt idx="1347">
                  <c:v>56.000000000000007</c:v>
                </c:pt>
                <c:pt idx="1348">
                  <c:v>57.333333333333336</c:v>
                </c:pt>
                <c:pt idx="1349">
                  <c:v>58.666666666666664</c:v>
                </c:pt>
                <c:pt idx="1350">
                  <c:v>60</c:v>
                </c:pt>
                <c:pt idx="1351">
                  <c:v>61.333333333333329</c:v>
                </c:pt>
                <c:pt idx="1352">
                  <c:v>62.666666666666671</c:v>
                </c:pt>
                <c:pt idx="1353">
                  <c:v>64</c:v>
                </c:pt>
                <c:pt idx="1354">
                  <c:v>65.333333333333329</c:v>
                </c:pt>
                <c:pt idx="1355">
                  <c:v>66.666666666666657</c:v>
                </c:pt>
                <c:pt idx="1356">
                  <c:v>68</c:v>
                </c:pt>
                <c:pt idx="1357">
                  <c:v>69.333333333333343</c:v>
                </c:pt>
                <c:pt idx="1358">
                  <c:v>70.666666666666671</c:v>
                </c:pt>
                <c:pt idx="1359">
                  <c:v>72</c:v>
                </c:pt>
                <c:pt idx="1360">
                  <c:v>73.333333333333329</c:v>
                </c:pt>
                <c:pt idx="1361">
                  <c:v>74.666666666666671</c:v>
                </c:pt>
                <c:pt idx="1362">
                  <c:v>76</c:v>
                </c:pt>
                <c:pt idx="1363">
                  <c:v>77.333333333333329</c:v>
                </c:pt>
                <c:pt idx="1364">
                  <c:v>78.666666666666657</c:v>
                </c:pt>
                <c:pt idx="1365">
                  <c:v>80</c:v>
                </c:pt>
                <c:pt idx="1366">
                  <c:v>81.333333333333329</c:v>
                </c:pt>
                <c:pt idx="1367">
                  <c:v>82.666666666666671</c:v>
                </c:pt>
                <c:pt idx="1368">
                  <c:v>84</c:v>
                </c:pt>
                <c:pt idx="1369">
                  <c:v>85.333333333333343</c:v>
                </c:pt>
                <c:pt idx="1370">
                  <c:v>86.666666666666671</c:v>
                </c:pt>
                <c:pt idx="1371">
                  <c:v>88</c:v>
                </c:pt>
                <c:pt idx="1372">
                  <c:v>89.333333333333329</c:v>
                </c:pt>
                <c:pt idx="1373">
                  <c:v>90.666666666666657</c:v>
                </c:pt>
                <c:pt idx="1374">
                  <c:v>92</c:v>
                </c:pt>
                <c:pt idx="1375">
                  <c:v>93.333333333333329</c:v>
                </c:pt>
                <c:pt idx="1376">
                  <c:v>94.666666666666671</c:v>
                </c:pt>
                <c:pt idx="1377">
                  <c:v>96</c:v>
                </c:pt>
                <c:pt idx="1378">
                  <c:v>97.333333333333343</c:v>
                </c:pt>
                <c:pt idx="1379">
                  <c:v>98.666666666666671</c:v>
                </c:pt>
                <c:pt idx="1380">
                  <c:v>100</c:v>
                </c:pt>
                <c:pt idx="1381">
                  <c:v>0.93457943925233633</c:v>
                </c:pt>
                <c:pt idx="1382">
                  <c:v>1.8691588785046727</c:v>
                </c:pt>
                <c:pt idx="1383">
                  <c:v>2.8037383177570092</c:v>
                </c:pt>
                <c:pt idx="1384">
                  <c:v>3.7383177570093453</c:v>
                </c:pt>
                <c:pt idx="1385">
                  <c:v>4.6728971962616823</c:v>
                </c:pt>
                <c:pt idx="1386">
                  <c:v>5.6074766355140184</c:v>
                </c:pt>
                <c:pt idx="1387">
                  <c:v>6.5420560747663545</c:v>
                </c:pt>
                <c:pt idx="1388">
                  <c:v>7.4766355140186906</c:v>
                </c:pt>
                <c:pt idx="1389">
                  <c:v>8.4112149532710276</c:v>
                </c:pt>
                <c:pt idx="1390">
                  <c:v>9.3457943925233646</c:v>
                </c:pt>
                <c:pt idx="1391">
                  <c:v>10.2803738317757</c:v>
                </c:pt>
                <c:pt idx="1392">
                  <c:v>11.214953271028037</c:v>
                </c:pt>
                <c:pt idx="1393">
                  <c:v>12.149532710280374</c:v>
                </c:pt>
                <c:pt idx="1394">
                  <c:v>13.084112149532709</c:v>
                </c:pt>
                <c:pt idx="1395">
                  <c:v>14.018691588785046</c:v>
                </c:pt>
                <c:pt idx="1396">
                  <c:v>14.953271028037381</c:v>
                </c:pt>
                <c:pt idx="1397">
                  <c:v>15.887850467289718</c:v>
                </c:pt>
                <c:pt idx="1398">
                  <c:v>16.822429906542055</c:v>
                </c:pt>
                <c:pt idx="1399">
                  <c:v>17.75700934579439</c:v>
                </c:pt>
                <c:pt idx="1400">
                  <c:v>18.691588785046729</c:v>
                </c:pt>
                <c:pt idx="1401">
                  <c:v>19.626168224299064</c:v>
                </c:pt>
                <c:pt idx="1402">
                  <c:v>20.5607476635514</c:v>
                </c:pt>
                <c:pt idx="1403">
                  <c:v>21.495327102803738</c:v>
                </c:pt>
                <c:pt idx="1404">
                  <c:v>22.429906542056074</c:v>
                </c:pt>
                <c:pt idx="1405">
                  <c:v>23.364485981308412</c:v>
                </c:pt>
                <c:pt idx="1406">
                  <c:v>24.299065420560748</c:v>
                </c:pt>
                <c:pt idx="1407">
                  <c:v>25.233644859813083</c:v>
                </c:pt>
                <c:pt idx="1408">
                  <c:v>26.168224299065418</c:v>
                </c:pt>
                <c:pt idx="1409">
                  <c:v>27.102803738317753</c:v>
                </c:pt>
                <c:pt idx="1410">
                  <c:v>28.037383177570092</c:v>
                </c:pt>
                <c:pt idx="1411">
                  <c:v>28.971962616822427</c:v>
                </c:pt>
                <c:pt idx="1412">
                  <c:v>29.906542056074763</c:v>
                </c:pt>
                <c:pt idx="1413">
                  <c:v>30.841121495327101</c:v>
                </c:pt>
                <c:pt idx="1414">
                  <c:v>31.775700934579437</c:v>
                </c:pt>
                <c:pt idx="1415">
                  <c:v>32.710280373831772</c:v>
                </c:pt>
                <c:pt idx="1416">
                  <c:v>33.644859813084111</c:v>
                </c:pt>
                <c:pt idx="1417">
                  <c:v>34.579439252336449</c:v>
                </c:pt>
                <c:pt idx="1418">
                  <c:v>35.514018691588781</c:v>
                </c:pt>
                <c:pt idx="1419">
                  <c:v>36.44859813084112</c:v>
                </c:pt>
                <c:pt idx="1420">
                  <c:v>37.383177570093459</c:v>
                </c:pt>
                <c:pt idx="1421">
                  <c:v>38.31775700934579</c:v>
                </c:pt>
                <c:pt idx="1422">
                  <c:v>39.252336448598129</c:v>
                </c:pt>
                <c:pt idx="1423">
                  <c:v>40.186915887850468</c:v>
                </c:pt>
                <c:pt idx="1424">
                  <c:v>41.121495327102799</c:v>
                </c:pt>
                <c:pt idx="1425">
                  <c:v>42.056074766355138</c:v>
                </c:pt>
                <c:pt idx="1426">
                  <c:v>42.990654205607477</c:v>
                </c:pt>
                <c:pt idx="1427">
                  <c:v>43.925233644859816</c:v>
                </c:pt>
                <c:pt idx="1428">
                  <c:v>44.859813084112147</c:v>
                </c:pt>
                <c:pt idx="1429">
                  <c:v>45.794392523364486</c:v>
                </c:pt>
                <c:pt idx="1430">
                  <c:v>46.728971962616825</c:v>
                </c:pt>
                <c:pt idx="1431">
                  <c:v>47.663551401869157</c:v>
                </c:pt>
                <c:pt idx="1432">
                  <c:v>48.598130841121495</c:v>
                </c:pt>
                <c:pt idx="1433">
                  <c:v>49.532710280373834</c:v>
                </c:pt>
                <c:pt idx="1434">
                  <c:v>50.467289719626166</c:v>
                </c:pt>
                <c:pt idx="1435">
                  <c:v>51.401869158878498</c:v>
                </c:pt>
                <c:pt idx="1436">
                  <c:v>52.336448598130836</c:v>
                </c:pt>
                <c:pt idx="1437">
                  <c:v>53.271028037383175</c:v>
                </c:pt>
                <c:pt idx="1438">
                  <c:v>54.205607476635507</c:v>
                </c:pt>
                <c:pt idx="1439">
                  <c:v>55.140186915887845</c:v>
                </c:pt>
                <c:pt idx="1440">
                  <c:v>56.074766355140184</c:v>
                </c:pt>
                <c:pt idx="1441">
                  <c:v>57.009345794392516</c:v>
                </c:pt>
                <c:pt idx="1442">
                  <c:v>57.943925233644855</c:v>
                </c:pt>
                <c:pt idx="1443">
                  <c:v>58.878504672897193</c:v>
                </c:pt>
                <c:pt idx="1444">
                  <c:v>59.813084112149525</c:v>
                </c:pt>
                <c:pt idx="1445">
                  <c:v>60.747663551401864</c:v>
                </c:pt>
                <c:pt idx="1446">
                  <c:v>61.682242990654203</c:v>
                </c:pt>
                <c:pt idx="1447">
                  <c:v>62.616822429906534</c:v>
                </c:pt>
                <c:pt idx="1448">
                  <c:v>63.551401869158873</c:v>
                </c:pt>
                <c:pt idx="1449">
                  <c:v>64.485981308411212</c:v>
                </c:pt>
                <c:pt idx="1450">
                  <c:v>65.420560747663544</c:v>
                </c:pt>
                <c:pt idx="1451">
                  <c:v>66.355140186915889</c:v>
                </c:pt>
                <c:pt idx="1452">
                  <c:v>67.289719626168221</c:v>
                </c:pt>
                <c:pt idx="1453">
                  <c:v>68.224299065420553</c:v>
                </c:pt>
                <c:pt idx="1454">
                  <c:v>69.158878504672899</c:v>
                </c:pt>
                <c:pt idx="1455">
                  <c:v>70.09345794392523</c:v>
                </c:pt>
                <c:pt idx="1456">
                  <c:v>71.028037383177562</c:v>
                </c:pt>
                <c:pt idx="1457">
                  <c:v>71.962616822429908</c:v>
                </c:pt>
                <c:pt idx="1458">
                  <c:v>72.89719626168224</c:v>
                </c:pt>
                <c:pt idx="1459">
                  <c:v>73.831775700934571</c:v>
                </c:pt>
                <c:pt idx="1460">
                  <c:v>74.766355140186917</c:v>
                </c:pt>
                <c:pt idx="1461">
                  <c:v>75.700934579439249</c:v>
                </c:pt>
                <c:pt idx="1462">
                  <c:v>76.63551401869158</c:v>
                </c:pt>
                <c:pt idx="1463">
                  <c:v>77.570093457943926</c:v>
                </c:pt>
                <c:pt idx="1464">
                  <c:v>78.504672897196258</c:v>
                </c:pt>
                <c:pt idx="1465">
                  <c:v>79.43925233644859</c:v>
                </c:pt>
                <c:pt idx="1466">
                  <c:v>80.373831775700936</c:v>
                </c:pt>
                <c:pt idx="1467">
                  <c:v>81.308411214953267</c:v>
                </c:pt>
                <c:pt idx="1468">
                  <c:v>82.242990654205599</c:v>
                </c:pt>
                <c:pt idx="1469">
                  <c:v>83.177570093457945</c:v>
                </c:pt>
                <c:pt idx="1470">
                  <c:v>84.112149532710276</c:v>
                </c:pt>
                <c:pt idx="1471">
                  <c:v>85.046728971962608</c:v>
                </c:pt>
                <c:pt idx="1472">
                  <c:v>85.981308411214954</c:v>
                </c:pt>
                <c:pt idx="1473">
                  <c:v>86.915887850467286</c:v>
                </c:pt>
                <c:pt idx="1474">
                  <c:v>87.850467289719631</c:v>
                </c:pt>
                <c:pt idx="1475">
                  <c:v>88.785046728971963</c:v>
                </c:pt>
                <c:pt idx="1476">
                  <c:v>89.719626168224295</c:v>
                </c:pt>
                <c:pt idx="1477">
                  <c:v>90.654205607476641</c:v>
                </c:pt>
                <c:pt idx="1478">
                  <c:v>91.588785046728972</c:v>
                </c:pt>
                <c:pt idx="1479">
                  <c:v>92.523364485981304</c:v>
                </c:pt>
                <c:pt idx="1480">
                  <c:v>93.45794392523365</c:v>
                </c:pt>
                <c:pt idx="1481">
                  <c:v>94.392523364485982</c:v>
                </c:pt>
                <c:pt idx="1482">
                  <c:v>95.327102803738313</c:v>
                </c:pt>
                <c:pt idx="1483">
                  <c:v>96.261682242990659</c:v>
                </c:pt>
                <c:pt idx="1484">
                  <c:v>97.196261682242991</c:v>
                </c:pt>
                <c:pt idx="1485">
                  <c:v>98.130841121495322</c:v>
                </c:pt>
                <c:pt idx="1486">
                  <c:v>99.065420560747668</c:v>
                </c:pt>
                <c:pt idx="1487">
                  <c:v>100</c:v>
                </c:pt>
                <c:pt idx="1488">
                  <c:v>1.3333333333333335</c:v>
                </c:pt>
                <c:pt idx="1489">
                  <c:v>2.666666666666667</c:v>
                </c:pt>
                <c:pt idx="1490">
                  <c:v>4</c:v>
                </c:pt>
                <c:pt idx="1491">
                  <c:v>5.3333333333333339</c:v>
                </c:pt>
                <c:pt idx="1492">
                  <c:v>6.666666666666667</c:v>
                </c:pt>
                <c:pt idx="1493">
                  <c:v>8</c:v>
                </c:pt>
                <c:pt idx="1494">
                  <c:v>9.3333333333333339</c:v>
                </c:pt>
                <c:pt idx="1495">
                  <c:v>10.666666666666668</c:v>
                </c:pt>
                <c:pt idx="1496">
                  <c:v>12</c:v>
                </c:pt>
                <c:pt idx="1497">
                  <c:v>13.333333333333334</c:v>
                </c:pt>
                <c:pt idx="1498">
                  <c:v>14.666666666666666</c:v>
                </c:pt>
                <c:pt idx="1499">
                  <c:v>16</c:v>
                </c:pt>
                <c:pt idx="1500">
                  <c:v>17.333333333333336</c:v>
                </c:pt>
                <c:pt idx="1501">
                  <c:v>18.666666666666668</c:v>
                </c:pt>
                <c:pt idx="1502">
                  <c:v>20</c:v>
                </c:pt>
                <c:pt idx="1503">
                  <c:v>21.333333333333336</c:v>
                </c:pt>
                <c:pt idx="1504">
                  <c:v>22.666666666666664</c:v>
                </c:pt>
                <c:pt idx="1505">
                  <c:v>24</c:v>
                </c:pt>
                <c:pt idx="1506">
                  <c:v>25.333333333333336</c:v>
                </c:pt>
                <c:pt idx="1507">
                  <c:v>26.666666666666668</c:v>
                </c:pt>
                <c:pt idx="1508">
                  <c:v>28.000000000000004</c:v>
                </c:pt>
                <c:pt idx="1509">
                  <c:v>29.333333333333332</c:v>
                </c:pt>
                <c:pt idx="1510">
                  <c:v>30.666666666666664</c:v>
                </c:pt>
                <c:pt idx="1511">
                  <c:v>32</c:v>
                </c:pt>
                <c:pt idx="1512">
                  <c:v>33.333333333333329</c:v>
                </c:pt>
                <c:pt idx="1513">
                  <c:v>34.666666666666671</c:v>
                </c:pt>
                <c:pt idx="1514">
                  <c:v>36</c:v>
                </c:pt>
                <c:pt idx="1515">
                  <c:v>37.333333333333336</c:v>
                </c:pt>
                <c:pt idx="1516">
                  <c:v>38.666666666666664</c:v>
                </c:pt>
                <c:pt idx="1517">
                  <c:v>40</c:v>
                </c:pt>
                <c:pt idx="1518">
                  <c:v>41.333333333333336</c:v>
                </c:pt>
                <c:pt idx="1519">
                  <c:v>42.666666666666671</c:v>
                </c:pt>
                <c:pt idx="1520">
                  <c:v>44</c:v>
                </c:pt>
                <c:pt idx="1521">
                  <c:v>45.333333333333329</c:v>
                </c:pt>
                <c:pt idx="1522">
                  <c:v>46.666666666666664</c:v>
                </c:pt>
                <c:pt idx="1523">
                  <c:v>48</c:v>
                </c:pt>
                <c:pt idx="1524">
                  <c:v>49.333333333333336</c:v>
                </c:pt>
                <c:pt idx="1525">
                  <c:v>50.666666666666671</c:v>
                </c:pt>
                <c:pt idx="1526">
                  <c:v>52</c:v>
                </c:pt>
                <c:pt idx="1527">
                  <c:v>53.333333333333336</c:v>
                </c:pt>
                <c:pt idx="1528">
                  <c:v>54.666666666666664</c:v>
                </c:pt>
                <c:pt idx="1529">
                  <c:v>56.000000000000007</c:v>
                </c:pt>
                <c:pt idx="1530">
                  <c:v>57.333333333333336</c:v>
                </c:pt>
                <c:pt idx="1531">
                  <c:v>58.666666666666664</c:v>
                </c:pt>
                <c:pt idx="1532">
                  <c:v>60</c:v>
                </c:pt>
                <c:pt idx="1533">
                  <c:v>61.333333333333329</c:v>
                </c:pt>
                <c:pt idx="1534">
                  <c:v>62.666666666666671</c:v>
                </c:pt>
                <c:pt idx="1535">
                  <c:v>64</c:v>
                </c:pt>
                <c:pt idx="1536">
                  <c:v>65.333333333333329</c:v>
                </c:pt>
                <c:pt idx="1537">
                  <c:v>66.666666666666657</c:v>
                </c:pt>
                <c:pt idx="1538">
                  <c:v>68</c:v>
                </c:pt>
                <c:pt idx="1539">
                  <c:v>69.333333333333343</c:v>
                </c:pt>
                <c:pt idx="1540">
                  <c:v>70.666666666666671</c:v>
                </c:pt>
                <c:pt idx="1541">
                  <c:v>72</c:v>
                </c:pt>
                <c:pt idx="1542">
                  <c:v>73.333333333333329</c:v>
                </c:pt>
                <c:pt idx="1543">
                  <c:v>74.666666666666671</c:v>
                </c:pt>
                <c:pt idx="1544">
                  <c:v>76</c:v>
                </c:pt>
                <c:pt idx="1545">
                  <c:v>77.333333333333329</c:v>
                </c:pt>
                <c:pt idx="1546">
                  <c:v>78.666666666666657</c:v>
                </c:pt>
                <c:pt idx="1547">
                  <c:v>80</c:v>
                </c:pt>
                <c:pt idx="1548">
                  <c:v>81.333333333333329</c:v>
                </c:pt>
                <c:pt idx="1549">
                  <c:v>82.666666666666671</c:v>
                </c:pt>
                <c:pt idx="1550">
                  <c:v>84</c:v>
                </c:pt>
                <c:pt idx="1551">
                  <c:v>85.333333333333343</c:v>
                </c:pt>
                <c:pt idx="1552">
                  <c:v>86.666666666666671</c:v>
                </c:pt>
                <c:pt idx="1553">
                  <c:v>88</c:v>
                </c:pt>
                <c:pt idx="1554">
                  <c:v>89.333333333333329</c:v>
                </c:pt>
                <c:pt idx="1555">
                  <c:v>90.666666666666657</c:v>
                </c:pt>
                <c:pt idx="1556">
                  <c:v>92</c:v>
                </c:pt>
                <c:pt idx="1557">
                  <c:v>93.333333333333329</c:v>
                </c:pt>
                <c:pt idx="1558">
                  <c:v>94.666666666666671</c:v>
                </c:pt>
                <c:pt idx="1559">
                  <c:v>96</c:v>
                </c:pt>
                <c:pt idx="1560">
                  <c:v>97.333333333333343</c:v>
                </c:pt>
                <c:pt idx="1561">
                  <c:v>98.666666666666671</c:v>
                </c:pt>
                <c:pt idx="1562">
                  <c:v>100</c:v>
                </c:pt>
              </c:numCache>
            </c:numRef>
          </c:xVal>
          <c:yVal>
            <c:numRef>
              <c:f>([5]Sheet1!$D$3:$D$94,[5]Sheet1!$H$3:$H$127,[5]Sheet1!$H$3:$H$74,[5]Sheet1!$L$3:$L$53,[5]Sheet1!$P$3:$P$51,[5]Sheet1!$T$3:$T$75,[5]Sheet1!$X$3:$X$61,[5]Sheet1!$AB$3:$AB$102,[5]Sheet1!$AF$3:$AF$117,[5]Sheet1!$AN$3:$AN$128,[5]Sheet1!$AJ$3:$AJ$76,[5]Sheet1!$AN$3:$AN$57,[5]Sheet1!$AR$3:$AR$75,[5]Sheet1!$AR$3:$AR$69,[5]Sheet1!$AV$3:$AV$64,[5]Sheet1!$AZ$3:$AZ$115,[5]Sheet1!$BD$3:$BD$77,[5]Sheet1!$BH$3:$BH$109,[5]Sheet1!$BL$3:$BL$77,[5]Sheet1!$CB$3:$CB$100)</c:f>
              <c:numCache>
                <c:formatCode>General</c:formatCode>
                <c:ptCount val="1661"/>
                <c:pt idx="0">
                  <c:v>12.15786123488224</c:v>
                </c:pt>
                <c:pt idx="1">
                  <c:v>4.5830681094844046</c:v>
                </c:pt>
                <c:pt idx="2">
                  <c:v>10.566518141311267</c:v>
                </c:pt>
                <c:pt idx="3">
                  <c:v>9.5162316995544245</c:v>
                </c:pt>
                <c:pt idx="4">
                  <c:v>22.087842138765119</c:v>
                </c:pt>
                <c:pt idx="5">
                  <c:v>13.876511775938894</c:v>
                </c:pt>
                <c:pt idx="6">
                  <c:v>6.2380649267982173</c:v>
                </c:pt>
                <c:pt idx="7">
                  <c:v>11.871419478039465</c:v>
                </c:pt>
                <c:pt idx="8">
                  <c:v>17.536600891152133</c:v>
                </c:pt>
                <c:pt idx="9">
                  <c:v>17.091024824952257</c:v>
                </c:pt>
                <c:pt idx="10">
                  <c:v>12.285168682367917</c:v>
                </c:pt>
                <c:pt idx="11">
                  <c:v>6.4290260980267337</c:v>
                </c:pt>
                <c:pt idx="12">
                  <c:v>15.085932527052833</c:v>
                </c:pt>
                <c:pt idx="13">
                  <c:v>34.977721196690005</c:v>
                </c:pt>
                <c:pt idx="14">
                  <c:v>31.222151495862509</c:v>
                </c:pt>
                <c:pt idx="15">
                  <c:v>45.448758752387015</c:v>
                </c:pt>
                <c:pt idx="16">
                  <c:v>59.707192870782947</c:v>
                </c:pt>
                <c:pt idx="17">
                  <c:v>54.51941438574157</c:v>
                </c:pt>
                <c:pt idx="18">
                  <c:v>34.595798854232974</c:v>
                </c:pt>
                <c:pt idx="19">
                  <c:v>38.224061107574791</c:v>
                </c:pt>
                <c:pt idx="20">
                  <c:v>66.900063653723734</c:v>
                </c:pt>
                <c:pt idx="21">
                  <c:v>58.975175047740294</c:v>
                </c:pt>
                <c:pt idx="22">
                  <c:v>68.364099299809027</c:v>
                </c:pt>
                <c:pt idx="23">
                  <c:v>75.811584977721196</c:v>
                </c:pt>
                <c:pt idx="24">
                  <c:v>83.290897517504774</c:v>
                </c:pt>
                <c:pt idx="25">
                  <c:v>68.109484404837687</c:v>
                </c:pt>
                <c:pt idx="26">
                  <c:v>83.227243793761943</c:v>
                </c:pt>
                <c:pt idx="27">
                  <c:v>100</c:v>
                </c:pt>
                <c:pt idx="28">
                  <c:v>63.717377466581794</c:v>
                </c:pt>
                <c:pt idx="29">
                  <c:v>87.842138765117767</c:v>
                </c:pt>
                <c:pt idx="30">
                  <c:v>58.911521323997448</c:v>
                </c:pt>
                <c:pt idx="31">
                  <c:v>67.059197963080834</c:v>
                </c:pt>
                <c:pt idx="32">
                  <c:v>75.238701464035657</c:v>
                </c:pt>
                <c:pt idx="33">
                  <c:v>75.238701464035657</c:v>
                </c:pt>
                <c:pt idx="34">
                  <c:v>68.173138128580518</c:v>
                </c:pt>
                <c:pt idx="35">
                  <c:v>82.081476766390836</c:v>
                </c:pt>
                <c:pt idx="36">
                  <c:v>66.263526416295349</c:v>
                </c:pt>
                <c:pt idx="37">
                  <c:v>74.506683640993003</c:v>
                </c:pt>
                <c:pt idx="38">
                  <c:v>90.388287714831321</c:v>
                </c:pt>
                <c:pt idx="39">
                  <c:v>47.676639083386377</c:v>
                </c:pt>
                <c:pt idx="40">
                  <c:v>57.606619987269255</c:v>
                </c:pt>
                <c:pt idx="41">
                  <c:v>67.568427753023556</c:v>
                </c:pt>
                <c:pt idx="42">
                  <c:v>72.597071928707834</c:v>
                </c:pt>
                <c:pt idx="43">
                  <c:v>57.861234882240609</c:v>
                </c:pt>
                <c:pt idx="44">
                  <c:v>54.137492043284531</c:v>
                </c:pt>
                <c:pt idx="45">
                  <c:v>49.140674729471669</c:v>
                </c:pt>
                <c:pt idx="46">
                  <c:v>44.175684277530237</c:v>
                </c:pt>
                <c:pt idx="47">
                  <c:v>50.095480585614261</c:v>
                </c:pt>
                <c:pt idx="48">
                  <c:v>40.229153405474221</c:v>
                </c:pt>
                <c:pt idx="49">
                  <c:v>37.746658179503498</c:v>
                </c:pt>
                <c:pt idx="50">
                  <c:v>46.180776575429661</c:v>
                </c:pt>
                <c:pt idx="51">
                  <c:v>62.507956715467849</c:v>
                </c:pt>
                <c:pt idx="52">
                  <c:v>67.727562062380656</c:v>
                </c:pt>
                <c:pt idx="53">
                  <c:v>63.049013367281979</c:v>
                </c:pt>
                <c:pt idx="54">
                  <c:v>77.466581795035012</c:v>
                </c:pt>
                <c:pt idx="55">
                  <c:v>55.792488860598347</c:v>
                </c:pt>
                <c:pt idx="56">
                  <c:v>46.690006365372369</c:v>
                </c:pt>
                <c:pt idx="57">
                  <c:v>50.572883513685554</c:v>
                </c:pt>
                <c:pt idx="58">
                  <c:v>54.455760661998731</c:v>
                </c:pt>
                <c:pt idx="59">
                  <c:v>57.224697644812217</c:v>
                </c:pt>
                <c:pt idx="60">
                  <c:v>53.596435391470401</c:v>
                </c:pt>
                <c:pt idx="61">
                  <c:v>62.826225334182048</c:v>
                </c:pt>
                <c:pt idx="62">
                  <c:v>44.143857415658815</c:v>
                </c:pt>
                <c:pt idx="63">
                  <c:v>49.172501591343092</c:v>
                </c:pt>
                <c:pt idx="64">
                  <c:v>32.240611075747935</c:v>
                </c:pt>
                <c:pt idx="65">
                  <c:v>44.81222151495863</c:v>
                </c:pt>
                <c:pt idx="66">
                  <c:v>25.938892425206873</c:v>
                </c:pt>
                <c:pt idx="67">
                  <c:v>30.394653087205604</c:v>
                </c:pt>
                <c:pt idx="68">
                  <c:v>37.905792488860598</c:v>
                </c:pt>
                <c:pt idx="69">
                  <c:v>22.819859961807765</c:v>
                </c:pt>
                <c:pt idx="70">
                  <c:v>26.83004455760662</c:v>
                </c:pt>
                <c:pt idx="71">
                  <c:v>29.917250159134312</c:v>
                </c:pt>
                <c:pt idx="72">
                  <c:v>21.992361553150861</c:v>
                </c:pt>
                <c:pt idx="73">
                  <c:v>31.508593252705285</c:v>
                </c:pt>
                <c:pt idx="74">
                  <c:v>32.590706556333544</c:v>
                </c:pt>
                <c:pt idx="75">
                  <c:v>9.9299809038828784</c:v>
                </c:pt>
                <c:pt idx="76">
                  <c:v>13.749204328453215</c:v>
                </c:pt>
                <c:pt idx="77">
                  <c:v>29.503500954805855</c:v>
                </c:pt>
                <c:pt idx="78">
                  <c:v>28.453214513049012</c:v>
                </c:pt>
                <c:pt idx="79">
                  <c:v>27.40292807129217</c:v>
                </c:pt>
                <c:pt idx="80">
                  <c:v>19.159770846594526</c:v>
                </c:pt>
                <c:pt idx="81">
                  <c:v>14.067472947167408</c:v>
                </c:pt>
                <c:pt idx="82">
                  <c:v>3.8192234245703371</c:v>
                </c:pt>
                <c:pt idx="83">
                  <c:v>6.3653723742838952</c:v>
                </c:pt>
                <c:pt idx="84">
                  <c:v>3.7555697008274982</c:v>
                </c:pt>
                <c:pt idx="85">
                  <c:v>4.4239338001273074</c:v>
                </c:pt>
                <c:pt idx="86">
                  <c:v>3.8828771483131761</c:v>
                </c:pt>
                <c:pt idx="87">
                  <c:v>5.8879694462126038</c:v>
                </c:pt>
                <c:pt idx="88">
                  <c:v>3.8510502864417568</c:v>
                </c:pt>
                <c:pt idx="89">
                  <c:v>3.1508593252705284</c:v>
                </c:pt>
                <c:pt idx="90">
                  <c:v>3.9783577339274343</c:v>
                </c:pt>
                <c:pt idx="91">
                  <c:v>4.8376830044557604</c:v>
                </c:pt>
                <c:pt idx="92">
                  <c:v>11.759656652360514</c:v>
                </c:pt>
                <c:pt idx="93">
                  <c:v>7.2675250357653791</c:v>
                </c:pt>
                <c:pt idx="94">
                  <c:v>13.075822603719601</c:v>
                </c:pt>
                <c:pt idx="95">
                  <c:v>14.306151645207441</c:v>
                </c:pt>
                <c:pt idx="96">
                  <c:v>14.821173104434907</c:v>
                </c:pt>
                <c:pt idx="97">
                  <c:v>15.908440629470672</c:v>
                </c:pt>
                <c:pt idx="98">
                  <c:v>17.510729613733904</c:v>
                </c:pt>
                <c:pt idx="99">
                  <c:v>23.776824034334766</c:v>
                </c:pt>
                <c:pt idx="100">
                  <c:v>12.818311874105865</c:v>
                </c:pt>
                <c:pt idx="101">
                  <c:v>19.198855507868384</c:v>
                </c:pt>
                <c:pt idx="102">
                  <c:v>18.798283261802577</c:v>
                </c:pt>
                <c:pt idx="103">
                  <c:v>16.824034334763947</c:v>
                </c:pt>
                <c:pt idx="104">
                  <c:v>31.444921316165953</c:v>
                </c:pt>
                <c:pt idx="105">
                  <c:v>16.652360515021456</c:v>
                </c:pt>
                <c:pt idx="106">
                  <c:v>23.776824034334766</c:v>
                </c:pt>
                <c:pt idx="107">
                  <c:v>18.168812589413445</c:v>
                </c:pt>
                <c:pt idx="108">
                  <c:v>25.207439198855507</c:v>
                </c:pt>
                <c:pt idx="109">
                  <c:v>43.004291845493562</c:v>
                </c:pt>
                <c:pt idx="110">
                  <c:v>29.899856938483548</c:v>
                </c:pt>
                <c:pt idx="111">
                  <c:v>40.658082975679541</c:v>
                </c:pt>
                <c:pt idx="112">
                  <c:v>48.984263233190276</c:v>
                </c:pt>
                <c:pt idx="113">
                  <c:v>31.988555078683834</c:v>
                </c:pt>
                <c:pt idx="114">
                  <c:v>44.978540772532192</c:v>
                </c:pt>
                <c:pt idx="115">
                  <c:v>80.057224606580832</c:v>
                </c:pt>
                <c:pt idx="116">
                  <c:v>76.795422031473535</c:v>
                </c:pt>
                <c:pt idx="117">
                  <c:v>72.417739628040053</c:v>
                </c:pt>
                <c:pt idx="118">
                  <c:v>88.783977110157366</c:v>
                </c:pt>
                <c:pt idx="119">
                  <c:v>74.592274678111593</c:v>
                </c:pt>
                <c:pt idx="120">
                  <c:v>85.69384835479255</c:v>
                </c:pt>
                <c:pt idx="121">
                  <c:v>69.356223175965667</c:v>
                </c:pt>
                <c:pt idx="122">
                  <c:v>84.864091559370522</c:v>
                </c:pt>
                <c:pt idx="123">
                  <c:v>100</c:v>
                </c:pt>
                <c:pt idx="124">
                  <c:v>56.16595135908441</c:v>
                </c:pt>
                <c:pt idx="125">
                  <c:v>67.725321888412012</c:v>
                </c:pt>
                <c:pt idx="126">
                  <c:v>71.587982832618025</c:v>
                </c:pt>
                <c:pt idx="127">
                  <c:v>73.848354792560798</c:v>
                </c:pt>
                <c:pt idx="128">
                  <c:v>56.480686695278969</c:v>
                </c:pt>
                <c:pt idx="129">
                  <c:v>82.918454935622321</c:v>
                </c:pt>
                <c:pt idx="130">
                  <c:v>82.632331902718164</c:v>
                </c:pt>
                <c:pt idx="131">
                  <c:v>61.487839771101569</c:v>
                </c:pt>
                <c:pt idx="132">
                  <c:v>66.609442060085826</c:v>
                </c:pt>
                <c:pt idx="133">
                  <c:v>66.609442060085826</c:v>
                </c:pt>
                <c:pt idx="134">
                  <c:v>53.733905579399142</c:v>
                </c:pt>
                <c:pt idx="135">
                  <c:v>55.5650929899857</c:v>
                </c:pt>
                <c:pt idx="136">
                  <c:v>75.221745350500711</c:v>
                </c:pt>
                <c:pt idx="137">
                  <c:v>59.971387696709591</c:v>
                </c:pt>
                <c:pt idx="138">
                  <c:v>40.515021459227469</c:v>
                </c:pt>
                <c:pt idx="139">
                  <c:v>63.605150214592278</c:v>
                </c:pt>
                <c:pt idx="140">
                  <c:v>39.542203147353362</c:v>
                </c:pt>
                <c:pt idx="141">
                  <c:v>44.835479256080113</c:v>
                </c:pt>
                <c:pt idx="142">
                  <c:v>34.020028612303285</c:v>
                </c:pt>
                <c:pt idx="143">
                  <c:v>19.542203147353362</c:v>
                </c:pt>
                <c:pt idx="144">
                  <c:v>22.002861230329039</c:v>
                </c:pt>
                <c:pt idx="145">
                  <c:v>20.515021459227466</c:v>
                </c:pt>
                <c:pt idx="146">
                  <c:v>22.088698140200286</c:v>
                </c:pt>
                <c:pt idx="147">
                  <c:v>29.127324749642348</c:v>
                </c:pt>
                <c:pt idx="148">
                  <c:v>12.017167381974248</c:v>
                </c:pt>
                <c:pt idx="149">
                  <c:v>13.934191702432045</c:v>
                </c:pt>
                <c:pt idx="150">
                  <c:v>5.9799713876967093</c:v>
                </c:pt>
                <c:pt idx="151">
                  <c:v>11.216022889842632</c:v>
                </c:pt>
                <c:pt idx="152">
                  <c:v>9.8140200286123047</c:v>
                </c:pt>
                <c:pt idx="153">
                  <c:v>7.896995708154507</c:v>
                </c:pt>
                <c:pt idx="154">
                  <c:v>3.4907010014306148</c:v>
                </c:pt>
                <c:pt idx="155">
                  <c:v>3.2045779685264661</c:v>
                </c:pt>
                <c:pt idx="156">
                  <c:v>3.8340486409155936</c:v>
                </c:pt>
                <c:pt idx="157">
                  <c:v>8.0114449213161656</c:v>
                </c:pt>
                <c:pt idx="158">
                  <c:v>4.5493562231759652</c:v>
                </c:pt>
                <c:pt idx="159">
                  <c:v>3.2904148783977112</c:v>
                </c:pt>
                <c:pt idx="160">
                  <c:v>3.0901287553648067</c:v>
                </c:pt>
                <c:pt idx="161">
                  <c:v>3.5193133047210301</c:v>
                </c:pt>
                <c:pt idx="162">
                  <c:v>6.1802575107296134</c:v>
                </c:pt>
                <c:pt idx="163">
                  <c:v>3.4048640915593702</c:v>
                </c:pt>
                <c:pt idx="217">
                  <c:v>11.759656652360514</c:v>
                </c:pt>
                <c:pt idx="218">
                  <c:v>7.2675250357653791</c:v>
                </c:pt>
                <c:pt idx="219">
                  <c:v>13.075822603719601</c:v>
                </c:pt>
                <c:pt idx="220">
                  <c:v>14.306151645207441</c:v>
                </c:pt>
                <c:pt idx="221">
                  <c:v>14.821173104434907</c:v>
                </c:pt>
                <c:pt idx="222">
                  <c:v>15.908440629470672</c:v>
                </c:pt>
                <c:pt idx="223">
                  <c:v>17.510729613733904</c:v>
                </c:pt>
                <c:pt idx="224">
                  <c:v>23.776824034334766</c:v>
                </c:pt>
                <c:pt idx="225">
                  <c:v>12.818311874105865</c:v>
                </c:pt>
                <c:pt idx="226">
                  <c:v>19.198855507868384</c:v>
                </c:pt>
                <c:pt idx="227">
                  <c:v>18.798283261802577</c:v>
                </c:pt>
                <c:pt idx="228">
                  <c:v>16.824034334763947</c:v>
                </c:pt>
                <c:pt idx="229">
                  <c:v>31.444921316165953</c:v>
                </c:pt>
                <c:pt idx="230">
                  <c:v>16.652360515021456</c:v>
                </c:pt>
                <c:pt idx="231">
                  <c:v>23.776824034334766</c:v>
                </c:pt>
                <c:pt idx="232">
                  <c:v>18.168812589413445</c:v>
                </c:pt>
                <c:pt idx="233">
                  <c:v>25.207439198855507</c:v>
                </c:pt>
                <c:pt idx="234">
                  <c:v>43.004291845493562</c:v>
                </c:pt>
                <c:pt idx="235">
                  <c:v>29.899856938483548</c:v>
                </c:pt>
                <c:pt idx="236">
                  <c:v>40.658082975679541</c:v>
                </c:pt>
                <c:pt idx="237">
                  <c:v>48.984263233190276</c:v>
                </c:pt>
                <c:pt idx="238">
                  <c:v>31.988555078683834</c:v>
                </c:pt>
                <c:pt idx="239">
                  <c:v>44.978540772532192</c:v>
                </c:pt>
                <c:pt idx="240">
                  <c:v>80.057224606580832</c:v>
                </c:pt>
                <c:pt idx="241">
                  <c:v>76.795422031473535</c:v>
                </c:pt>
                <c:pt idx="242">
                  <c:v>72.417739628040053</c:v>
                </c:pt>
                <c:pt idx="243">
                  <c:v>88.783977110157366</c:v>
                </c:pt>
                <c:pt idx="244">
                  <c:v>74.592274678111593</c:v>
                </c:pt>
                <c:pt idx="245">
                  <c:v>85.69384835479255</c:v>
                </c:pt>
                <c:pt idx="246">
                  <c:v>69.356223175965667</c:v>
                </c:pt>
                <c:pt idx="247">
                  <c:v>84.864091559370522</c:v>
                </c:pt>
                <c:pt idx="248">
                  <c:v>100</c:v>
                </c:pt>
                <c:pt idx="249">
                  <c:v>56.16595135908441</c:v>
                </c:pt>
                <c:pt idx="250">
                  <c:v>67.725321888412012</c:v>
                </c:pt>
                <c:pt idx="251">
                  <c:v>71.587982832618025</c:v>
                </c:pt>
                <c:pt idx="252">
                  <c:v>73.848354792560798</c:v>
                </c:pt>
                <c:pt idx="253">
                  <c:v>56.480686695278969</c:v>
                </c:pt>
                <c:pt idx="254">
                  <c:v>82.918454935622321</c:v>
                </c:pt>
                <c:pt idx="255">
                  <c:v>82.632331902718164</c:v>
                </c:pt>
                <c:pt idx="256">
                  <c:v>61.487839771101569</c:v>
                </c:pt>
                <c:pt idx="257">
                  <c:v>66.609442060085826</c:v>
                </c:pt>
                <c:pt idx="258">
                  <c:v>66.609442060085826</c:v>
                </c:pt>
                <c:pt idx="259">
                  <c:v>53.733905579399142</c:v>
                </c:pt>
                <c:pt idx="260">
                  <c:v>55.5650929899857</c:v>
                </c:pt>
                <c:pt idx="261">
                  <c:v>75.221745350500711</c:v>
                </c:pt>
                <c:pt idx="262">
                  <c:v>59.971387696709591</c:v>
                </c:pt>
                <c:pt idx="263">
                  <c:v>40.515021459227469</c:v>
                </c:pt>
                <c:pt idx="264">
                  <c:v>63.605150214592278</c:v>
                </c:pt>
                <c:pt idx="265">
                  <c:v>39.542203147353362</c:v>
                </c:pt>
                <c:pt idx="266">
                  <c:v>44.835479256080113</c:v>
                </c:pt>
                <c:pt idx="267">
                  <c:v>34.020028612303285</c:v>
                </c:pt>
                <c:pt idx="268">
                  <c:v>19.542203147353362</c:v>
                </c:pt>
                <c:pt idx="269">
                  <c:v>22.002861230329039</c:v>
                </c:pt>
                <c:pt idx="270">
                  <c:v>20.515021459227466</c:v>
                </c:pt>
                <c:pt idx="271">
                  <c:v>22.088698140200286</c:v>
                </c:pt>
                <c:pt idx="272">
                  <c:v>29.127324749642348</c:v>
                </c:pt>
                <c:pt idx="273">
                  <c:v>12.017167381974248</c:v>
                </c:pt>
                <c:pt idx="274">
                  <c:v>13.934191702432045</c:v>
                </c:pt>
                <c:pt idx="275">
                  <c:v>5.9799713876967093</c:v>
                </c:pt>
                <c:pt idx="276">
                  <c:v>11.216022889842632</c:v>
                </c:pt>
                <c:pt idx="277">
                  <c:v>9.8140200286123047</c:v>
                </c:pt>
                <c:pt idx="278">
                  <c:v>7.896995708154507</c:v>
                </c:pt>
                <c:pt idx="279">
                  <c:v>3.4907010014306148</c:v>
                </c:pt>
                <c:pt idx="280">
                  <c:v>3.2045779685264661</c:v>
                </c:pt>
                <c:pt idx="281">
                  <c:v>3.8340486409155936</c:v>
                </c:pt>
                <c:pt idx="282">
                  <c:v>8.0114449213161656</c:v>
                </c:pt>
                <c:pt idx="283">
                  <c:v>4.5493562231759652</c:v>
                </c:pt>
                <c:pt idx="284">
                  <c:v>3.2904148783977112</c:v>
                </c:pt>
                <c:pt idx="285">
                  <c:v>3.0901287553648067</c:v>
                </c:pt>
                <c:pt idx="286">
                  <c:v>3.5193133047210301</c:v>
                </c:pt>
                <c:pt idx="287">
                  <c:v>6.1802575107296134</c:v>
                </c:pt>
                <c:pt idx="288">
                  <c:v>3.4048640915593702</c:v>
                </c:pt>
                <c:pt idx="289">
                  <c:v>9.3314763231197784</c:v>
                </c:pt>
                <c:pt idx="290">
                  <c:v>20.16016713091922</c:v>
                </c:pt>
                <c:pt idx="291">
                  <c:v>8.7047353760445692</c:v>
                </c:pt>
                <c:pt idx="292">
                  <c:v>17.165738161559887</c:v>
                </c:pt>
                <c:pt idx="293">
                  <c:v>10.654596100278551</c:v>
                </c:pt>
                <c:pt idx="294">
                  <c:v>14.658774373259053</c:v>
                </c:pt>
                <c:pt idx="295">
                  <c:v>15.146239554317548</c:v>
                </c:pt>
                <c:pt idx="296">
                  <c:v>9.1225626740947074</c:v>
                </c:pt>
                <c:pt idx="297">
                  <c:v>14.032033426183844</c:v>
                </c:pt>
                <c:pt idx="298">
                  <c:v>14.554317548746518</c:v>
                </c:pt>
                <c:pt idx="299">
                  <c:v>23.676880222841227</c:v>
                </c:pt>
                <c:pt idx="300">
                  <c:v>27.158774373259053</c:v>
                </c:pt>
                <c:pt idx="301">
                  <c:v>27.785515320334262</c:v>
                </c:pt>
                <c:pt idx="302">
                  <c:v>43.00139275766017</c:v>
                </c:pt>
                <c:pt idx="303">
                  <c:v>69.115598885793872</c:v>
                </c:pt>
                <c:pt idx="304">
                  <c:v>57.729805013927582</c:v>
                </c:pt>
                <c:pt idx="305">
                  <c:v>69.463788300835645</c:v>
                </c:pt>
                <c:pt idx="306">
                  <c:v>65.703342618384397</c:v>
                </c:pt>
                <c:pt idx="307">
                  <c:v>98.781337047353759</c:v>
                </c:pt>
                <c:pt idx="308">
                  <c:v>79.630919220055702</c:v>
                </c:pt>
                <c:pt idx="309">
                  <c:v>80.396935933147631</c:v>
                </c:pt>
                <c:pt idx="310">
                  <c:v>68.419220055710312</c:v>
                </c:pt>
                <c:pt idx="311">
                  <c:v>89.554317548746525</c:v>
                </c:pt>
                <c:pt idx="312">
                  <c:v>89.554317548746525</c:v>
                </c:pt>
                <c:pt idx="313">
                  <c:v>93.001392757660156</c:v>
                </c:pt>
                <c:pt idx="314">
                  <c:v>88.126740947075206</c:v>
                </c:pt>
                <c:pt idx="315">
                  <c:v>94.185236768802227</c:v>
                </c:pt>
                <c:pt idx="316">
                  <c:v>94.185236768802227</c:v>
                </c:pt>
                <c:pt idx="317">
                  <c:v>94.220055710306411</c:v>
                </c:pt>
                <c:pt idx="318">
                  <c:v>99.930362116991645</c:v>
                </c:pt>
                <c:pt idx="319">
                  <c:v>94.150417827298043</c:v>
                </c:pt>
                <c:pt idx="320">
                  <c:v>99.582172701949858</c:v>
                </c:pt>
                <c:pt idx="321">
                  <c:v>100</c:v>
                </c:pt>
                <c:pt idx="322">
                  <c:v>82.555710306406681</c:v>
                </c:pt>
                <c:pt idx="323">
                  <c:v>59.227019498607248</c:v>
                </c:pt>
                <c:pt idx="324">
                  <c:v>54.073816155988865</c:v>
                </c:pt>
                <c:pt idx="325">
                  <c:v>62.604456824512532</c:v>
                </c:pt>
                <c:pt idx="326">
                  <c:v>52.959610027855156</c:v>
                </c:pt>
                <c:pt idx="327">
                  <c:v>36.83844011142061</c:v>
                </c:pt>
                <c:pt idx="328">
                  <c:v>41.434540389972149</c:v>
                </c:pt>
                <c:pt idx="329">
                  <c:v>21.448467966573816</c:v>
                </c:pt>
                <c:pt idx="330">
                  <c:v>14.240947075208913</c:v>
                </c:pt>
                <c:pt idx="331">
                  <c:v>30.362116991643457</c:v>
                </c:pt>
                <c:pt idx="332">
                  <c:v>18.279944289693592</c:v>
                </c:pt>
                <c:pt idx="333">
                  <c:v>16.399721448467965</c:v>
                </c:pt>
                <c:pt idx="334">
                  <c:v>25.383008356545961</c:v>
                </c:pt>
                <c:pt idx="335">
                  <c:v>33.147632311977716</c:v>
                </c:pt>
                <c:pt idx="336">
                  <c:v>22.423398328690809</c:v>
                </c:pt>
                <c:pt idx="337">
                  <c:v>29.83983286908078</c:v>
                </c:pt>
                <c:pt idx="338">
                  <c:v>28.65598885793872</c:v>
                </c:pt>
                <c:pt idx="339">
                  <c:v>40.146239554317546</c:v>
                </c:pt>
                <c:pt idx="340">
                  <c:v>13.759398496240602</c:v>
                </c:pt>
                <c:pt idx="341">
                  <c:v>7.3684210526315779</c:v>
                </c:pt>
                <c:pt idx="342">
                  <c:v>8.6466165413533833</c:v>
                </c:pt>
                <c:pt idx="343">
                  <c:v>6.9924812030075181</c:v>
                </c:pt>
                <c:pt idx="344">
                  <c:v>14.06015037593985</c:v>
                </c:pt>
                <c:pt idx="345">
                  <c:v>12.105263157894736</c:v>
                </c:pt>
                <c:pt idx="346">
                  <c:v>17.669172932330827</c:v>
                </c:pt>
                <c:pt idx="347">
                  <c:v>23.308270676691727</c:v>
                </c:pt>
                <c:pt idx="348">
                  <c:v>16.315789473684212</c:v>
                </c:pt>
                <c:pt idx="349">
                  <c:v>40.451127819548873</c:v>
                </c:pt>
                <c:pt idx="350">
                  <c:v>35.714285714285715</c:v>
                </c:pt>
                <c:pt idx="351">
                  <c:v>26.015037593984964</c:v>
                </c:pt>
                <c:pt idx="352">
                  <c:v>47.593984962406019</c:v>
                </c:pt>
                <c:pt idx="353">
                  <c:v>52.857142857142861</c:v>
                </c:pt>
                <c:pt idx="354">
                  <c:v>75.63909774436091</c:v>
                </c:pt>
                <c:pt idx="355">
                  <c:v>71.954887218045116</c:v>
                </c:pt>
                <c:pt idx="356">
                  <c:v>68.270676691729321</c:v>
                </c:pt>
                <c:pt idx="357">
                  <c:v>68.270676691729321</c:v>
                </c:pt>
                <c:pt idx="358">
                  <c:v>91.729323308270665</c:v>
                </c:pt>
                <c:pt idx="359">
                  <c:v>75.187969924812023</c:v>
                </c:pt>
                <c:pt idx="360">
                  <c:v>83.308270676691734</c:v>
                </c:pt>
                <c:pt idx="361">
                  <c:v>65.187969924812023</c:v>
                </c:pt>
                <c:pt idx="362">
                  <c:v>65.187969924812023</c:v>
                </c:pt>
                <c:pt idx="363">
                  <c:v>81.203007518796994</c:v>
                </c:pt>
                <c:pt idx="364">
                  <c:v>64.812030075187963</c:v>
                </c:pt>
                <c:pt idx="365">
                  <c:v>78.94736842105263</c:v>
                </c:pt>
                <c:pt idx="366">
                  <c:v>72.030075187969928</c:v>
                </c:pt>
                <c:pt idx="367">
                  <c:v>67.744360902255636</c:v>
                </c:pt>
                <c:pt idx="368">
                  <c:v>100</c:v>
                </c:pt>
                <c:pt idx="369">
                  <c:v>67.819548872180448</c:v>
                </c:pt>
                <c:pt idx="370">
                  <c:v>55.18796992481203</c:v>
                </c:pt>
                <c:pt idx="371">
                  <c:v>86.917293233082702</c:v>
                </c:pt>
                <c:pt idx="372">
                  <c:v>64.060150375939855</c:v>
                </c:pt>
                <c:pt idx="373">
                  <c:v>49.624060150375939</c:v>
                </c:pt>
                <c:pt idx="374">
                  <c:v>77.669172932330838</c:v>
                </c:pt>
                <c:pt idx="375">
                  <c:v>81.278195488721806</c:v>
                </c:pt>
                <c:pt idx="376">
                  <c:v>92.932330827067659</c:v>
                </c:pt>
                <c:pt idx="377">
                  <c:v>70.225563909774436</c:v>
                </c:pt>
                <c:pt idx="378">
                  <c:v>65.112781954887225</c:v>
                </c:pt>
                <c:pt idx="379">
                  <c:v>60</c:v>
                </c:pt>
                <c:pt idx="380">
                  <c:v>61.804511278195484</c:v>
                </c:pt>
                <c:pt idx="381">
                  <c:v>61.804511278195484</c:v>
                </c:pt>
                <c:pt idx="382">
                  <c:v>56.165413533834588</c:v>
                </c:pt>
                <c:pt idx="383">
                  <c:v>36.015037593984964</c:v>
                </c:pt>
                <c:pt idx="384">
                  <c:v>35.263157894736842</c:v>
                </c:pt>
                <c:pt idx="385">
                  <c:v>29.624060150375943</c:v>
                </c:pt>
                <c:pt idx="386">
                  <c:v>24.586466165413533</c:v>
                </c:pt>
                <c:pt idx="387">
                  <c:v>25.413533834586467</c:v>
                </c:pt>
                <c:pt idx="388">
                  <c:v>15.263157894736842</c:v>
                </c:pt>
                <c:pt idx="389">
                  <c:v>8.0964153275648947</c:v>
                </c:pt>
                <c:pt idx="390">
                  <c:v>12.917181705809641</c:v>
                </c:pt>
                <c:pt idx="391">
                  <c:v>6.1804697156983934</c:v>
                </c:pt>
                <c:pt idx="392">
                  <c:v>6.427688504326329</c:v>
                </c:pt>
                <c:pt idx="393">
                  <c:v>5.8714462299134729</c:v>
                </c:pt>
                <c:pt idx="394">
                  <c:v>2.6576019777503088</c:v>
                </c:pt>
                <c:pt idx="395">
                  <c:v>6.1186650185414093</c:v>
                </c:pt>
                <c:pt idx="396">
                  <c:v>10.568603213844252</c:v>
                </c:pt>
                <c:pt idx="397">
                  <c:v>7.0457354758961683</c:v>
                </c:pt>
                <c:pt idx="398">
                  <c:v>7.2311495673671207</c:v>
                </c:pt>
                <c:pt idx="399">
                  <c:v>12.484548825710753</c:v>
                </c:pt>
                <c:pt idx="400">
                  <c:v>11.31025957972806</c:v>
                </c:pt>
                <c:pt idx="401">
                  <c:v>6.2422744128553767</c:v>
                </c:pt>
                <c:pt idx="402">
                  <c:v>10.506798516687269</c:v>
                </c:pt>
                <c:pt idx="403">
                  <c:v>19.344870210135969</c:v>
                </c:pt>
                <c:pt idx="404">
                  <c:v>19.715698393077872</c:v>
                </c:pt>
                <c:pt idx="405">
                  <c:v>30.346106304079111</c:v>
                </c:pt>
                <c:pt idx="406">
                  <c:v>39.369592088998765</c:v>
                </c:pt>
                <c:pt idx="407">
                  <c:v>39.369592088998765</c:v>
                </c:pt>
                <c:pt idx="408">
                  <c:v>38.380716934487019</c:v>
                </c:pt>
                <c:pt idx="409">
                  <c:v>57.663782447466005</c:v>
                </c:pt>
                <c:pt idx="410">
                  <c:v>61.928306551297894</c:v>
                </c:pt>
                <c:pt idx="411">
                  <c:v>55.006180469715694</c:v>
                </c:pt>
                <c:pt idx="412">
                  <c:v>66.625463535228675</c:v>
                </c:pt>
                <c:pt idx="413">
                  <c:v>82.385661310259579</c:v>
                </c:pt>
                <c:pt idx="414">
                  <c:v>71.260815822002471</c:v>
                </c:pt>
                <c:pt idx="415">
                  <c:v>71.384425216316444</c:v>
                </c:pt>
                <c:pt idx="416">
                  <c:v>89.369592088998758</c:v>
                </c:pt>
                <c:pt idx="417">
                  <c:v>46.78615574783683</c:v>
                </c:pt>
                <c:pt idx="418">
                  <c:v>51.668726823238565</c:v>
                </c:pt>
                <c:pt idx="419">
                  <c:v>100</c:v>
                </c:pt>
                <c:pt idx="420">
                  <c:v>62.978986402966633</c:v>
                </c:pt>
                <c:pt idx="421">
                  <c:v>53.52286773794809</c:v>
                </c:pt>
                <c:pt idx="422">
                  <c:v>61.186650185414095</c:v>
                </c:pt>
                <c:pt idx="423">
                  <c:v>60.754017305315202</c:v>
                </c:pt>
                <c:pt idx="424">
                  <c:v>69.653893695920885</c:v>
                </c:pt>
                <c:pt idx="425">
                  <c:v>68.108776266996301</c:v>
                </c:pt>
                <c:pt idx="426">
                  <c:v>72.558714462299136</c:v>
                </c:pt>
                <c:pt idx="427">
                  <c:v>64.833127317676144</c:v>
                </c:pt>
                <c:pt idx="428">
                  <c:v>85.166872682323856</c:v>
                </c:pt>
                <c:pt idx="429">
                  <c:v>69.097651421508033</c:v>
                </c:pt>
                <c:pt idx="430">
                  <c:v>51.421508034610632</c:v>
                </c:pt>
                <c:pt idx="431">
                  <c:v>60.568603213844256</c:v>
                </c:pt>
                <c:pt idx="432">
                  <c:v>46.353522867737951</c:v>
                </c:pt>
                <c:pt idx="433">
                  <c:v>62.360939431396787</c:v>
                </c:pt>
                <c:pt idx="434">
                  <c:v>62.360939431396787</c:v>
                </c:pt>
                <c:pt idx="435">
                  <c:v>43.38689740420272</c:v>
                </c:pt>
                <c:pt idx="436">
                  <c:v>82.138442521631646</c:v>
                </c:pt>
                <c:pt idx="437">
                  <c:v>90.173053152039557</c:v>
                </c:pt>
                <c:pt idx="438">
                  <c:v>61.557478368356001</c:v>
                </c:pt>
                <c:pt idx="439">
                  <c:v>46.477132262051917</c:v>
                </c:pt>
                <c:pt idx="440">
                  <c:v>31.458590852904823</c:v>
                </c:pt>
                <c:pt idx="441">
                  <c:v>43.63411619283066</c:v>
                </c:pt>
                <c:pt idx="442">
                  <c:v>43.819530284301607</c:v>
                </c:pt>
                <c:pt idx="443">
                  <c:v>39.678615574783684</c:v>
                </c:pt>
                <c:pt idx="444">
                  <c:v>39.678615574783684</c:v>
                </c:pt>
                <c:pt idx="445">
                  <c:v>26.390605686032139</c:v>
                </c:pt>
                <c:pt idx="446">
                  <c:v>15.698393077873918</c:v>
                </c:pt>
                <c:pt idx="447">
                  <c:v>13.658838071693449</c:v>
                </c:pt>
                <c:pt idx="448">
                  <c:v>10.630407911001235</c:v>
                </c:pt>
                <c:pt idx="449">
                  <c:v>28.986402966625462</c:v>
                </c:pt>
                <c:pt idx="450">
                  <c:v>12.793572311495675</c:v>
                </c:pt>
                <c:pt idx="451">
                  <c:v>15.451174289245984</c:v>
                </c:pt>
                <c:pt idx="452">
                  <c:v>14.585908529048208</c:v>
                </c:pt>
                <c:pt idx="453">
                  <c:v>13.164400494437578</c:v>
                </c:pt>
                <c:pt idx="454">
                  <c:v>12.546353522867737</c:v>
                </c:pt>
                <c:pt idx="455">
                  <c:v>11.804697156983931</c:v>
                </c:pt>
                <c:pt idx="456">
                  <c:v>11.990111248454882</c:v>
                </c:pt>
                <c:pt idx="457">
                  <c:v>18.912237330037083</c:v>
                </c:pt>
                <c:pt idx="458">
                  <c:v>9.3943139678615584</c:v>
                </c:pt>
                <c:pt idx="459">
                  <c:v>10.630407911001235</c:v>
                </c:pt>
                <c:pt idx="460">
                  <c:v>8.1582200247218797</c:v>
                </c:pt>
                <c:pt idx="461">
                  <c:v>12.175525339925834</c:v>
                </c:pt>
                <c:pt idx="462">
                  <c:v>8.7359364659166125</c:v>
                </c:pt>
                <c:pt idx="463">
                  <c:v>15.817339510258108</c:v>
                </c:pt>
                <c:pt idx="464">
                  <c:v>9.1330244870946391</c:v>
                </c:pt>
                <c:pt idx="465">
                  <c:v>5.3606882859033753</c:v>
                </c:pt>
                <c:pt idx="466">
                  <c:v>5.9563203176704169</c:v>
                </c:pt>
                <c:pt idx="467">
                  <c:v>9.0006618133686302</c:v>
                </c:pt>
                <c:pt idx="468">
                  <c:v>16.346790205162147</c:v>
                </c:pt>
                <c:pt idx="469">
                  <c:v>12.905360688285903</c:v>
                </c:pt>
                <c:pt idx="470">
                  <c:v>21.442753143613501</c:v>
                </c:pt>
                <c:pt idx="471">
                  <c:v>35.870284579748514</c:v>
                </c:pt>
                <c:pt idx="472">
                  <c:v>41.826604897418932</c:v>
                </c:pt>
                <c:pt idx="473">
                  <c:v>35.804103242885503</c:v>
                </c:pt>
                <c:pt idx="474">
                  <c:v>57.842488418266043</c:v>
                </c:pt>
                <c:pt idx="475">
                  <c:v>55.592322964923888</c:v>
                </c:pt>
                <c:pt idx="476">
                  <c:v>58.041032428855068</c:v>
                </c:pt>
                <c:pt idx="477">
                  <c:v>38.451356717405694</c:v>
                </c:pt>
                <c:pt idx="478">
                  <c:v>60.886829913964256</c:v>
                </c:pt>
                <c:pt idx="479">
                  <c:v>95.499669093315688</c:v>
                </c:pt>
                <c:pt idx="480">
                  <c:v>95.499669093315688</c:v>
                </c:pt>
                <c:pt idx="481">
                  <c:v>63.997352746525479</c:v>
                </c:pt>
                <c:pt idx="482">
                  <c:v>52.547981469225682</c:v>
                </c:pt>
                <c:pt idx="483">
                  <c:v>82.792852415618796</c:v>
                </c:pt>
                <c:pt idx="484">
                  <c:v>74.520185307743219</c:v>
                </c:pt>
                <c:pt idx="485">
                  <c:v>83.851753805426867</c:v>
                </c:pt>
                <c:pt idx="486">
                  <c:v>70.019854401058907</c:v>
                </c:pt>
                <c:pt idx="487">
                  <c:v>57.445400397088022</c:v>
                </c:pt>
                <c:pt idx="488">
                  <c:v>87.293183322303108</c:v>
                </c:pt>
                <c:pt idx="489">
                  <c:v>98.676373262739901</c:v>
                </c:pt>
                <c:pt idx="490">
                  <c:v>83.189940436796832</c:v>
                </c:pt>
                <c:pt idx="491">
                  <c:v>84.910655195234938</c:v>
                </c:pt>
                <c:pt idx="492">
                  <c:v>84.910655195234938</c:v>
                </c:pt>
                <c:pt idx="493">
                  <c:v>100</c:v>
                </c:pt>
                <c:pt idx="494">
                  <c:v>84.182660489741892</c:v>
                </c:pt>
                <c:pt idx="495">
                  <c:v>75.115817339510258</c:v>
                </c:pt>
                <c:pt idx="496">
                  <c:v>88.352084712111193</c:v>
                </c:pt>
                <c:pt idx="497">
                  <c:v>81.733951025810725</c:v>
                </c:pt>
                <c:pt idx="498">
                  <c:v>80.939774983454669</c:v>
                </c:pt>
                <c:pt idx="499">
                  <c:v>80.34414295168763</c:v>
                </c:pt>
                <c:pt idx="500">
                  <c:v>79.814692256783587</c:v>
                </c:pt>
                <c:pt idx="501">
                  <c:v>72.402382528127063</c:v>
                </c:pt>
                <c:pt idx="502">
                  <c:v>81.601588352084704</c:v>
                </c:pt>
                <c:pt idx="503">
                  <c:v>79.61614824619457</c:v>
                </c:pt>
                <c:pt idx="504">
                  <c:v>59.629384513567175</c:v>
                </c:pt>
                <c:pt idx="505">
                  <c:v>55.526141628060884</c:v>
                </c:pt>
                <c:pt idx="506">
                  <c:v>53.54070152217075</c:v>
                </c:pt>
                <c:pt idx="507">
                  <c:v>24.023825281270682</c:v>
                </c:pt>
                <c:pt idx="508">
                  <c:v>34.612839179351425</c:v>
                </c:pt>
                <c:pt idx="509">
                  <c:v>18.398411647915289</c:v>
                </c:pt>
                <c:pt idx="510">
                  <c:v>17.471872931833225</c:v>
                </c:pt>
                <c:pt idx="511">
                  <c:v>17.935142289874257</c:v>
                </c:pt>
                <c:pt idx="512">
                  <c:v>19.854401058901388</c:v>
                </c:pt>
                <c:pt idx="513">
                  <c:v>21.773659827928523</c:v>
                </c:pt>
                <c:pt idx="514">
                  <c:v>14.295168762409</c:v>
                </c:pt>
                <c:pt idx="515">
                  <c:v>11.978821972203839</c:v>
                </c:pt>
                <c:pt idx="516">
                  <c:v>10.721376571806751</c:v>
                </c:pt>
                <c:pt idx="517">
                  <c:v>10.655195234943745</c:v>
                </c:pt>
                <c:pt idx="518">
                  <c:v>12.045003309066843</c:v>
                </c:pt>
                <c:pt idx="519">
                  <c:v>8.8021178027796161</c:v>
                </c:pt>
                <c:pt idx="520">
                  <c:v>5.6915949702183983</c:v>
                </c:pt>
                <c:pt idx="862">
                  <c:v>10.517090271691497</c:v>
                </c:pt>
                <c:pt idx="863">
                  <c:v>6.9675723049956169</c:v>
                </c:pt>
                <c:pt idx="864">
                  <c:v>8.2383873794916731</c:v>
                </c:pt>
                <c:pt idx="865">
                  <c:v>11.875547765118318</c:v>
                </c:pt>
                <c:pt idx="866">
                  <c:v>20.46450482033304</c:v>
                </c:pt>
                <c:pt idx="867">
                  <c:v>6.1349693251533743</c:v>
                </c:pt>
                <c:pt idx="868">
                  <c:v>16.126205083260299</c:v>
                </c:pt>
                <c:pt idx="869">
                  <c:v>21.51621384750219</c:v>
                </c:pt>
                <c:pt idx="870">
                  <c:v>23.66345311130587</c:v>
                </c:pt>
                <c:pt idx="871">
                  <c:v>31.726555652936021</c:v>
                </c:pt>
                <c:pt idx="872">
                  <c:v>37.861524978089392</c:v>
                </c:pt>
                <c:pt idx="873">
                  <c:v>21.340929009640668</c:v>
                </c:pt>
                <c:pt idx="874">
                  <c:v>30.499561787905343</c:v>
                </c:pt>
                <c:pt idx="875">
                  <c:v>34.224364592462756</c:v>
                </c:pt>
                <c:pt idx="876">
                  <c:v>37.99298860648554</c:v>
                </c:pt>
                <c:pt idx="877">
                  <c:v>43.207712532865905</c:v>
                </c:pt>
                <c:pt idx="878">
                  <c:v>31.288343558282211</c:v>
                </c:pt>
                <c:pt idx="879">
                  <c:v>42.41893076248904</c:v>
                </c:pt>
                <c:pt idx="880">
                  <c:v>42.506573181419803</c:v>
                </c:pt>
                <c:pt idx="881">
                  <c:v>46.976336546888689</c:v>
                </c:pt>
                <c:pt idx="882">
                  <c:v>79.447852760736197</c:v>
                </c:pt>
                <c:pt idx="883">
                  <c:v>53.987730061349694</c:v>
                </c:pt>
                <c:pt idx="884">
                  <c:v>69.368974583698503</c:v>
                </c:pt>
                <c:pt idx="885">
                  <c:v>85.188431200701146</c:v>
                </c:pt>
                <c:pt idx="886">
                  <c:v>72.699386503067487</c:v>
                </c:pt>
                <c:pt idx="887">
                  <c:v>54.031551270815072</c:v>
                </c:pt>
                <c:pt idx="888">
                  <c:v>62.489044697633659</c:v>
                </c:pt>
                <c:pt idx="889">
                  <c:v>61.262050832602974</c:v>
                </c:pt>
                <c:pt idx="890">
                  <c:v>60.078878177037687</c:v>
                </c:pt>
                <c:pt idx="891">
                  <c:v>50.701139351446102</c:v>
                </c:pt>
                <c:pt idx="892">
                  <c:v>50.701139351446102</c:v>
                </c:pt>
                <c:pt idx="893">
                  <c:v>78.571428571428569</c:v>
                </c:pt>
                <c:pt idx="894">
                  <c:v>52.804557405784401</c:v>
                </c:pt>
                <c:pt idx="895">
                  <c:v>100</c:v>
                </c:pt>
                <c:pt idx="896">
                  <c:v>76.730937773882559</c:v>
                </c:pt>
                <c:pt idx="897">
                  <c:v>86.546888694127958</c:v>
                </c:pt>
                <c:pt idx="898">
                  <c:v>62.226117440841364</c:v>
                </c:pt>
                <c:pt idx="899">
                  <c:v>78.878177037686243</c:v>
                </c:pt>
                <c:pt idx="900">
                  <c:v>93.689745836985111</c:v>
                </c:pt>
                <c:pt idx="901">
                  <c:v>75.723049956178784</c:v>
                </c:pt>
                <c:pt idx="902">
                  <c:v>94.127957931638917</c:v>
                </c:pt>
                <c:pt idx="903">
                  <c:v>91.805433829973708</c:v>
                </c:pt>
                <c:pt idx="904">
                  <c:v>66.476774758983353</c:v>
                </c:pt>
                <c:pt idx="905">
                  <c:v>69.237510955302355</c:v>
                </c:pt>
                <c:pt idx="906">
                  <c:v>47.458369851007888</c:v>
                </c:pt>
                <c:pt idx="907">
                  <c:v>78.220858895705518</c:v>
                </c:pt>
                <c:pt idx="908">
                  <c:v>75.460122699386503</c:v>
                </c:pt>
                <c:pt idx="909">
                  <c:v>75.460122699386503</c:v>
                </c:pt>
                <c:pt idx="910">
                  <c:v>75.460122699386503</c:v>
                </c:pt>
                <c:pt idx="911">
                  <c:v>55.302366345311128</c:v>
                </c:pt>
                <c:pt idx="912">
                  <c:v>42.112182296231374</c:v>
                </c:pt>
                <c:pt idx="913">
                  <c:v>46.888694127957933</c:v>
                </c:pt>
                <c:pt idx="914">
                  <c:v>51.358457493426826</c:v>
                </c:pt>
                <c:pt idx="915">
                  <c:v>38.168273444347065</c:v>
                </c:pt>
                <c:pt idx="916">
                  <c:v>35.889570552147241</c:v>
                </c:pt>
                <c:pt idx="917">
                  <c:v>17.484662576687114</c:v>
                </c:pt>
                <c:pt idx="918">
                  <c:v>21.866783523225241</c:v>
                </c:pt>
                <c:pt idx="919">
                  <c:v>29.666958808063104</c:v>
                </c:pt>
                <c:pt idx="920">
                  <c:v>22.699386503067483</c:v>
                </c:pt>
                <c:pt idx="921">
                  <c:v>27.475898334794042</c:v>
                </c:pt>
                <c:pt idx="922">
                  <c:v>12.357581069237511</c:v>
                </c:pt>
                <c:pt idx="923">
                  <c:v>29.97370727432077</c:v>
                </c:pt>
                <c:pt idx="924">
                  <c:v>13.365468886941279</c:v>
                </c:pt>
                <c:pt idx="925">
                  <c:v>22.436459246275199</c:v>
                </c:pt>
                <c:pt idx="926">
                  <c:v>10.035056967572304</c:v>
                </c:pt>
                <c:pt idx="927">
                  <c:v>8.8957055214723919</c:v>
                </c:pt>
                <c:pt idx="928">
                  <c:v>16.301489921121824</c:v>
                </c:pt>
                <c:pt idx="929">
                  <c:v>19.719544259421561</c:v>
                </c:pt>
                <c:pt idx="930">
                  <c:v>19.412795793163891</c:v>
                </c:pt>
                <c:pt idx="931">
                  <c:v>9.8597721297107803</c:v>
                </c:pt>
                <c:pt idx="932">
                  <c:v>12.138475021910605</c:v>
                </c:pt>
                <c:pt idx="933">
                  <c:v>13.409290096406663</c:v>
                </c:pt>
                <c:pt idx="934">
                  <c:v>19.325153374233128</c:v>
                </c:pt>
                <c:pt idx="935">
                  <c:v>30.061349693251532</c:v>
                </c:pt>
                <c:pt idx="991">
                  <c:v>15.793277918323092</c:v>
                </c:pt>
                <c:pt idx="992">
                  <c:v>19.045898084568126</c:v>
                </c:pt>
                <c:pt idx="993">
                  <c:v>20.816769063968195</c:v>
                </c:pt>
                <c:pt idx="994">
                  <c:v>20.274665702927358</c:v>
                </c:pt>
                <c:pt idx="995">
                  <c:v>19.768702565955909</c:v>
                </c:pt>
                <c:pt idx="996">
                  <c:v>16.190820383086376</c:v>
                </c:pt>
                <c:pt idx="997">
                  <c:v>15.901698590531261</c:v>
                </c:pt>
                <c:pt idx="998">
                  <c:v>16.443801951572098</c:v>
                </c:pt>
                <c:pt idx="999">
                  <c:v>18.178532706902782</c:v>
                </c:pt>
                <c:pt idx="1000">
                  <c:v>19.949403686302855</c:v>
                </c:pt>
                <c:pt idx="1001">
                  <c:v>20.419226599204915</c:v>
                </c:pt>
                <c:pt idx="1002">
                  <c:v>16.985905312612939</c:v>
                </c:pt>
                <c:pt idx="1003">
                  <c:v>22.406938923021322</c:v>
                </c:pt>
                <c:pt idx="1004">
                  <c:v>20.672208167690638</c:v>
                </c:pt>
                <c:pt idx="1005">
                  <c:v>17.419588001445611</c:v>
                </c:pt>
                <c:pt idx="1006">
                  <c:v>17.419588001445611</c:v>
                </c:pt>
                <c:pt idx="1007">
                  <c:v>18.86519696422118</c:v>
                </c:pt>
                <c:pt idx="1008">
                  <c:v>16.552222623780267</c:v>
                </c:pt>
                <c:pt idx="1009">
                  <c:v>27.719551861221543</c:v>
                </c:pt>
                <c:pt idx="1010">
                  <c:v>31.008312251535958</c:v>
                </c:pt>
                <c:pt idx="1011">
                  <c:v>41.705818576075174</c:v>
                </c:pt>
                <c:pt idx="1012">
                  <c:v>47.70509577159379</c:v>
                </c:pt>
                <c:pt idx="1013">
                  <c:v>43.440549331405855</c:v>
                </c:pt>
                <c:pt idx="1014">
                  <c:v>39.212143115287311</c:v>
                </c:pt>
                <c:pt idx="1015">
                  <c:v>49.692808095410193</c:v>
                </c:pt>
                <c:pt idx="1016">
                  <c:v>68.196602818937478</c:v>
                </c:pt>
                <c:pt idx="1017">
                  <c:v>62.7394289844597</c:v>
                </c:pt>
                <c:pt idx="1018">
                  <c:v>64.618720636067934</c:v>
                </c:pt>
                <c:pt idx="1019">
                  <c:v>51.499819298879657</c:v>
                </c:pt>
                <c:pt idx="1020">
                  <c:v>58.727864112757501</c:v>
                </c:pt>
                <c:pt idx="1021">
                  <c:v>65.955908926635345</c:v>
                </c:pt>
                <c:pt idx="1022">
                  <c:v>63.787495482471989</c:v>
                </c:pt>
                <c:pt idx="1023">
                  <c:v>83.917600289121793</c:v>
                </c:pt>
                <c:pt idx="1024">
                  <c:v>100</c:v>
                </c:pt>
                <c:pt idx="1025">
                  <c:v>75.64148897723166</c:v>
                </c:pt>
                <c:pt idx="1026">
                  <c:v>97.867726779906036</c:v>
                </c:pt>
                <c:pt idx="1027">
                  <c:v>77.990603541741947</c:v>
                </c:pt>
                <c:pt idx="1028">
                  <c:v>98.301409468738711</c:v>
                </c:pt>
                <c:pt idx="1029">
                  <c:v>85.688471268521866</c:v>
                </c:pt>
                <c:pt idx="1030">
                  <c:v>65.99204915070473</c:v>
                </c:pt>
                <c:pt idx="1031">
                  <c:v>58.185760751716664</c:v>
                </c:pt>
                <c:pt idx="1032">
                  <c:v>76.617275027105165</c:v>
                </c:pt>
                <c:pt idx="1033">
                  <c:v>95.084929526563073</c:v>
                </c:pt>
                <c:pt idx="1034">
                  <c:v>66.967835200578236</c:v>
                </c:pt>
                <c:pt idx="1035">
                  <c:v>62.233465847488254</c:v>
                </c:pt>
                <c:pt idx="1036">
                  <c:v>57.968919407300326</c:v>
                </c:pt>
                <c:pt idx="1037">
                  <c:v>53.740513191181783</c:v>
                </c:pt>
                <c:pt idx="1038">
                  <c:v>50.126490784242861</c:v>
                </c:pt>
                <c:pt idx="1039">
                  <c:v>50.271051680520415</c:v>
                </c:pt>
                <c:pt idx="1040">
                  <c:v>16.769063968196605</c:v>
                </c:pt>
                <c:pt idx="1041">
                  <c:v>18.142392482833394</c:v>
                </c:pt>
                <c:pt idx="1042">
                  <c:v>19.515720997470183</c:v>
                </c:pt>
                <c:pt idx="1043">
                  <c:v>18.467654499457897</c:v>
                </c:pt>
                <c:pt idx="1044">
                  <c:v>16.732923744127216</c:v>
                </c:pt>
                <c:pt idx="1045">
                  <c:v>20.455366823274304</c:v>
                </c:pt>
                <c:pt idx="1046">
                  <c:v>24.177809902421394</c:v>
                </c:pt>
                <c:pt idx="1047">
                  <c:v>11.890133718829057</c:v>
                </c:pt>
                <c:pt idx="1048">
                  <c:v>15.034333212865919</c:v>
                </c:pt>
                <c:pt idx="1049">
                  <c:v>15.251174557282255</c:v>
                </c:pt>
                <c:pt idx="1050">
                  <c:v>15.504156125767979</c:v>
                </c:pt>
                <c:pt idx="1051">
                  <c:v>15.070473436935309</c:v>
                </c:pt>
                <c:pt idx="1052">
                  <c:v>12.179255511384172</c:v>
                </c:pt>
                <c:pt idx="1053">
                  <c:v>16.877484640404774</c:v>
                </c:pt>
                <c:pt idx="1054">
                  <c:v>17.853270690278279</c:v>
                </c:pt>
                <c:pt idx="1055">
                  <c:v>17.961691362486448</c:v>
                </c:pt>
                <c:pt idx="1056">
                  <c:v>18.070112034694617</c:v>
                </c:pt>
                <c:pt idx="1057">
                  <c:v>18.070112034694617</c:v>
                </c:pt>
                <c:pt idx="1064">
                  <c:v>15.793277918323092</c:v>
                </c:pt>
                <c:pt idx="1065">
                  <c:v>19.045898084568126</c:v>
                </c:pt>
                <c:pt idx="1066">
                  <c:v>20.816769063968195</c:v>
                </c:pt>
                <c:pt idx="1067">
                  <c:v>20.274665702927358</c:v>
                </c:pt>
                <c:pt idx="1068">
                  <c:v>19.768702565955909</c:v>
                </c:pt>
                <c:pt idx="1069">
                  <c:v>16.190820383086376</c:v>
                </c:pt>
                <c:pt idx="1070">
                  <c:v>15.901698590531261</c:v>
                </c:pt>
                <c:pt idx="1071">
                  <c:v>16.443801951572098</c:v>
                </c:pt>
                <c:pt idx="1072">
                  <c:v>18.178532706902782</c:v>
                </c:pt>
                <c:pt idx="1073">
                  <c:v>19.949403686302855</c:v>
                </c:pt>
                <c:pt idx="1074">
                  <c:v>20.419226599204915</c:v>
                </c:pt>
                <c:pt idx="1075">
                  <c:v>16.985905312612939</c:v>
                </c:pt>
                <c:pt idx="1076">
                  <c:v>22.406938923021322</c:v>
                </c:pt>
                <c:pt idx="1077">
                  <c:v>20.672208167690638</c:v>
                </c:pt>
                <c:pt idx="1078">
                  <c:v>17.419588001445611</c:v>
                </c:pt>
                <c:pt idx="1079">
                  <c:v>17.419588001445611</c:v>
                </c:pt>
                <c:pt idx="1080">
                  <c:v>18.86519696422118</c:v>
                </c:pt>
                <c:pt idx="1081">
                  <c:v>16.552222623780267</c:v>
                </c:pt>
                <c:pt idx="1082">
                  <c:v>27.719551861221543</c:v>
                </c:pt>
                <c:pt idx="1083">
                  <c:v>31.008312251535958</c:v>
                </c:pt>
                <c:pt idx="1084">
                  <c:v>41.705818576075174</c:v>
                </c:pt>
                <c:pt idx="1085">
                  <c:v>47.70509577159379</c:v>
                </c:pt>
                <c:pt idx="1086">
                  <c:v>43.440549331405855</c:v>
                </c:pt>
                <c:pt idx="1087">
                  <c:v>39.212143115287311</c:v>
                </c:pt>
                <c:pt idx="1088">
                  <c:v>49.692808095410193</c:v>
                </c:pt>
                <c:pt idx="1089">
                  <c:v>68.196602818937478</c:v>
                </c:pt>
                <c:pt idx="1090">
                  <c:v>62.7394289844597</c:v>
                </c:pt>
                <c:pt idx="1091">
                  <c:v>64.618720636067934</c:v>
                </c:pt>
                <c:pt idx="1092">
                  <c:v>51.499819298879657</c:v>
                </c:pt>
                <c:pt idx="1093">
                  <c:v>58.727864112757501</c:v>
                </c:pt>
                <c:pt idx="1094">
                  <c:v>65.955908926635345</c:v>
                </c:pt>
                <c:pt idx="1095">
                  <c:v>63.787495482471989</c:v>
                </c:pt>
                <c:pt idx="1096">
                  <c:v>83.917600289121793</c:v>
                </c:pt>
                <c:pt idx="1097">
                  <c:v>100</c:v>
                </c:pt>
                <c:pt idx="1098">
                  <c:v>75.64148897723166</c:v>
                </c:pt>
                <c:pt idx="1099">
                  <c:v>97.867726779906036</c:v>
                </c:pt>
                <c:pt idx="1100">
                  <c:v>77.990603541741947</c:v>
                </c:pt>
                <c:pt idx="1101">
                  <c:v>98.301409468738711</c:v>
                </c:pt>
                <c:pt idx="1102">
                  <c:v>85.688471268521866</c:v>
                </c:pt>
                <c:pt idx="1103">
                  <c:v>65.99204915070473</c:v>
                </c:pt>
                <c:pt idx="1104">
                  <c:v>58.185760751716664</c:v>
                </c:pt>
                <c:pt idx="1105">
                  <c:v>76.617275027105165</c:v>
                </c:pt>
                <c:pt idx="1106">
                  <c:v>95.084929526563073</c:v>
                </c:pt>
                <c:pt idx="1107">
                  <c:v>66.967835200578236</c:v>
                </c:pt>
                <c:pt idx="1108">
                  <c:v>62.233465847488254</c:v>
                </c:pt>
                <c:pt idx="1109">
                  <c:v>57.968919407300326</c:v>
                </c:pt>
                <c:pt idx="1110">
                  <c:v>53.740513191181783</c:v>
                </c:pt>
                <c:pt idx="1111">
                  <c:v>50.126490784242861</c:v>
                </c:pt>
                <c:pt idx="1112">
                  <c:v>50.271051680520415</c:v>
                </c:pt>
                <c:pt idx="1113">
                  <c:v>16.769063968196605</c:v>
                </c:pt>
                <c:pt idx="1114">
                  <c:v>18.142392482833394</c:v>
                </c:pt>
                <c:pt idx="1115">
                  <c:v>19.515720997470183</c:v>
                </c:pt>
                <c:pt idx="1116">
                  <c:v>18.467654499457897</c:v>
                </c:pt>
                <c:pt idx="1117">
                  <c:v>16.732923744127216</c:v>
                </c:pt>
                <c:pt idx="1118">
                  <c:v>20.455366823274304</c:v>
                </c:pt>
                <c:pt idx="1119">
                  <c:v>24.177809902421394</c:v>
                </c:pt>
                <c:pt idx="1120">
                  <c:v>11.890133718829057</c:v>
                </c:pt>
                <c:pt idx="1121">
                  <c:v>15.034333212865919</c:v>
                </c:pt>
                <c:pt idx="1122">
                  <c:v>15.251174557282255</c:v>
                </c:pt>
                <c:pt idx="1123">
                  <c:v>15.504156125767979</c:v>
                </c:pt>
                <c:pt idx="1124">
                  <c:v>15.070473436935309</c:v>
                </c:pt>
                <c:pt idx="1125">
                  <c:v>12.179255511384172</c:v>
                </c:pt>
                <c:pt idx="1126">
                  <c:v>16.877484640404774</c:v>
                </c:pt>
                <c:pt idx="1127">
                  <c:v>17.853270690278279</c:v>
                </c:pt>
                <c:pt idx="1128">
                  <c:v>17.961691362486448</c:v>
                </c:pt>
                <c:pt idx="1129">
                  <c:v>18.070112034694617</c:v>
                </c:pt>
                <c:pt idx="1130">
                  <c:v>18.070112034694617</c:v>
                </c:pt>
                <c:pt idx="1131">
                  <c:v>10.108024691358025</c:v>
                </c:pt>
                <c:pt idx="1132">
                  <c:v>10.378086419753087</c:v>
                </c:pt>
                <c:pt idx="1133">
                  <c:v>10.532407407407407</c:v>
                </c:pt>
                <c:pt idx="1134">
                  <c:v>10.686728395061728</c:v>
                </c:pt>
                <c:pt idx="1135">
                  <c:v>9.2206790123456788</c:v>
                </c:pt>
                <c:pt idx="1136">
                  <c:v>11.033950617283951</c:v>
                </c:pt>
                <c:pt idx="1137">
                  <c:v>23.726851851851851</c:v>
                </c:pt>
                <c:pt idx="1138">
                  <c:v>36.458333333333329</c:v>
                </c:pt>
                <c:pt idx="1139">
                  <c:v>20.37037037037037</c:v>
                </c:pt>
                <c:pt idx="1140">
                  <c:v>28.240740740740737</c:v>
                </c:pt>
                <c:pt idx="1141">
                  <c:v>36.149691358024697</c:v>
                </c:pt>
                <c:pt idx="1142">
                  <c:v>31.018518518518519</c:v>
                </c:pt>
                <c:pt idx="1143">
                  <c:v>60.60956790123457</c:v>
                </c:pt>
                <c:pt idx="1144">
                  <c:v>57.754629629629626</c:v>
                </c:pt>
                <c:pt idx="1145">
                  <c:v>54.938271604938272</c:v>
                </c:pt>
                <c:pt idx="1146">
                  <c:v>64.660493827160494</c:v>
                </c:pt>
                <c:pt idx="1147">
                  <c:v>62.538580246913575</c:v>
                </c:pt>
                <c:pt idx="1148">
                  <c:v>65.933641975308646</c:v>
                </c:pt>
                <c:pt idx="1149">
                  <c:v>69.328703703703709</c:v>
                </c:pt>
                <c:pt idx="1150">
                  <c:v>43.248456790123456</c:v>
                </c:pt>
                <c:pt idx="1151">
                  <c:v>55.246913580246911</c:v>
                </c:pt>
                <c:pt idx="1152">
                  <c:v>67.283950617283949</c:v>
                </c:pt>
                <c:pt idx="1153">
                  <c:v>68.248456790123456</c:v>
                </c:pt>
                <c:pt idx="1154">
                  <c:v>88.15586419753086</c:v>
                </c:pt>
                <c:pt idx="1155">
                  <c:v>55.131172839506171</c:v>
                </c:pt>
                <c:pt idx="1156">
                  <c:v>83.989197530864203</c:v>
                </c:pt>
                <c:pt idx="1157">
                  <c:v>82.947530864197532</c:v>
                </c:pt>
                <c:pt idx="1158">
                  <c:v>76.581790123456798</c:v>
                </c:pt>
                <c:pt idx="1159">
                  <c:v>70.216049382716051</c:v>
                </c:pt>
                <c:pt idx="1160">
                  <c:v>100</c:v>
                </c:pt>
                <c:pt idx="1161">
                  <c:v>93.942901234567898</c:v>
                </c:pt>
                <c:pt idx="1162">
                  <c:v>96.450617283950606</c:v>
                </c:pt>
                <c:pt idx="1163">
                  <c:v>98.996913580246911</c:v>
                </c:pt>
                <c:pt idx="1164">
                  <c:v>76.813271604938265</c:v>
                </c:pt>
                <c:pt idx="1165">
                  <c:v>81.095679012345684</c:v>
                </c:pt>
                <c:pt idx="1166">
                  <c:v>75.347222222222214</c:v>
                </c:pt>
                <c:pt idx="1167">
                  <c:v>69.598765432098759</c:v>
                </c:pt>
                <c:pt idx="1168">
                  <c:v>91.010802469135797</c:v>
                </c:pt>
                <c:pt idx="1169">
                  <c:v>71.06481481481481</c:v>
                </c:pt>
                <c:pt idx="1170">
                  <c:v>48.302469135802468</c:v>
                </c:pt>
                <c:pt idx="1171">
                  <c:v>51.388888888888886</c:v>
                </c:pt>
                <c:pt idx="1172">
                  <c:v>54.513888888888886</c:v>
                </c:pt>
                <c:pt idx="1173">
                  <c:v>58.063271604938272</c:v>
                </c:pt>
                <c:pt idx="1174">
                  <c:v>41.85956790123457</c:v>
                </c:pt>
                <c:pt idx="1175">
                  <c:v>39.429012345679013</c:v>
                </c:pt>
                <c:pt idx="1176">
                  <c:v>36.998456790123456</c:v>
                </c:pt>
                <c:pt idx="1177">
                  <c:v>28.819444444444443</c:v>
                </c:pt>
                <c:pt idx="1178">
                  <c:v>17.12962962962963</c:v>
                </c:pt>
                <c:pt idx="1179">
                  <c:v>23.919753086419753</c:v>
                </c:pt>
                <c:pt idx="1180">
                  <c:v>30.748456790123456</c:v>
                </c:pt>
                <c:pt idx="1181">
                  <c:v>20.061728395061728</c:v>
                </c:pt>
                <c:pt idx="1182">
                  <c:v>18.325617283950617</c:v>
                </c:pt>
                <c:pt idx="1183">
                  <c:v>16.589506172839506</c:v>
                </c:pt>
                <c:pt idx="1184">
                  <c:v>16.512345679012348</c:v>
                </c:pt>
                <c:pt idx="1185">
                  <c:v>17.168209876543212</c:v>
                </c:pt>
                <c:pt idx="1186">
                  <c:v>22.646604938271604</c:v>
                </c:pt>
                <c:pt idx="1187">
                  <c:v>28.163580246913579</c:v>
                </c:pt>
                <c:pt idx="1188">
                  <c:v>15.817901234567902</c:v>
                </c:pt>
                <c:pt idx="1189">
                  <c:v>12.037037037037036</c:v>
                </c:pt>
                <c:pt idx="1190">
                  <c:v>12.037037037037036</c:v>
                </c:pt>
                <c:pt idx="1191">
                  <c:v>20.563271604938272</c:v>
                </c:pt>
                <c:pt idx="1192">
                  <c:v>14.544753086419753</c:v>
                </c:pt>
                <c:pt idx="1193">
                  <c:v>3.663952627683198</c:v>
                </c:pt>
                <c:pt idx="1194">
                  <c:v>3.07179866765359</c:v>
                </c:pt>
                <c:pt idx="1195">
                  <c:v>3.1458179126572907</c:v>
                </c:pt>
                <c:pt idx="1196">
                  <c:v>3.7379718726868987</c:v>
                </c:pt>
                <c:pt idx="1197">
                  <c:v>4.3671354552183566</c:v>
                </c:pt>
                <c:pt idx="1198">
                  <c:v>2.6276831976313844</c:v>
                </c:pt>
                <c:pt idx="1199">
                  <c:v>6.3656550703182821</c:v>
                </c:pt>
                <c:pt idx="1200">
                  <c:v>2.7017024426350851</c:v>
                </c:pt>
                <c:pt idx="1201">
                  <c:v>3.663952627683198</c:v>
                </c:pt>
                <c:pt idx="1202">
                  <c:v>4.6632124352331603</c:v>
                </c:pt>
                <c:pt idx="1203">
                  <c:v>4.959289415247965</c:v>
                </c:pt>
                <c:pt idx="1204">
                  <c:v>2.9607698001480385</c:v>
                </c:pt>
                <c:pt idx="1205">
                  <c:v>3.1458179126572907</c:v>
                </c:pt>
                <c:pt idx="1206">
                  <c:v>3.774981495188749</c:v>
                </c:pt>
                <c:pt idx="1207">
                  <c:v>4.4041450777202069</c:v>
                </c:pt>
                <c:pt idx="1208">
                  <c:v>6.14359733530718</c:v>
                </c:pt>
                <c:pt idx="1209">
                  <c:v>6.5507031828275357</c:v>
                </c:pt>
                <c:pt idx="1210">
                  <c:v>3.7379718726868987</c:v>
                </c:pt>
                <c:pt idx="1211">
                  <c:v>10.658771280532939</c:v>
                </c:pt>
                <c:pt idx="1212">
                  <c:v>17.616580310880828</c:v>
                </c:pt>
                <c:pt idx="1213">
                  <c:v>9.8815692079940796</c:v>
                </c:pt>
                <c:pt idx="1214">
                  <c:v>13.619541080680978</c:v>
                </c:pt>
                <c:pt idx="1215">
                  <c:v>26.498889711324946</c:v>
                </c:pt>
                <c:pt idx="1216">
                  <c:v>39.37823834196891</c:v>
                </c:pt>
                <c:pt idx="1217">
                  <c:v>29.829755736491485</c:v>
                </c:pt>
                <c:pt idx="1218">
                  <c:v>51.22131754256106</c:v>
                </c:pt>
                <c:pt idx="1219">
                  <c:v>46.891191709844563</c:v>
                </c:pt>
                <c:pt idx="1220">
                  <c:v>44.78164322723908</c:v>
                </c:pt>
                <c:pt idx="1221">
                  <c:v>42.672094744633604</c:v>
                </c:pt>
                <c:pt idx="1222">
                  <c:v>62.50925240562546</c:v>
                </c:pt>
                <c:pt idx="1223">
                  <c:v>61.361954108068097</c:v>
                </c:pt>
                <c:pt idx="1224">
                  <c:v>45.373797187268686</c:v>
                </c:pt>
                <c:pt idx="1225">
                  <c:v>47.298297557364918</c:v>
                </c:pt>
                <c:pt idx="1226">
                  <c:v>49.259807549962993</c:v>
                </c:pt>
                <c:pt idx="1227">
                  <c:v>50.037009622501849</c:v>
                </c:pt>
                <c:pt idx="1228">
                  <c:v>70.651369356032561</c:v>
                </c:pt>
                <c:pt idx="1229">
                  <c:v>90.858623242042938</c:v>
                </c:pt>
                <c:pt idx="1230">
                  <c:v>87.231680236861592</c:v>
                </c:pt>
                <c:pt idx="1231">
                  <c:v>83.641746854182088</c:v>
                </c:pt>
                <c:pt idx="1232">
                  <c:v>57.698001480384896</c:v>
                </c:pt>
                <c:pt idx="1233">
                  <c:v>67.468541820873426</c:v>
                </c:pt>
                <c:pt idx="1234">
                  <c:v>80.347890451517387</c:v>
                </c:pt>
                <c:pt idx="1235">
                  <c:v>66.617320503330873</c:v>
                </c:pt>
                <c:pt idx="1236">
                  <c:v>52.886750555144332</c:v>
                </c:pt>
                <c:pt idx="1237">
                  <c:v>82.235381199111771</c:v>
                </c:pt>
                <c:pt idx="1238">
                  <c:v>77.461139896373055</c:v>
                </c:pt>
                <c:pt idx="1239">
                  <c:v>81.310140636565507</c:v>
                </c:pt>
                <c:pt idx="1240">
                  <c:v>85.196150999259814</c:v>
                </c:pt>
                <c:pt idx="1241">
                  <c:v>85.344189489267208</c:v>
                </c:pt>
                <c:pt idx="1242">
                  <c:v>100</c:v>
                </c:pt>
                <c:pt idx="1243">
                  <c:v>99.481865284974091</c:v>
                </c:pt>
                <c:pt idx="1244">
                  <c:v>98.334566987416721</c:v>
                </c:pt>
                <c:pt idx="1245">
                  <c:v>97.187268689859366</c:v>
                </c:pt>
                <c:pt idx="1246">
                  <c:v>65.988156920799412</c:v>
                </c:pt>
                <c:pt idx="1247">
                  <c:v>87.86084381939304</c:v>
                </c:pt>
                <c:pt idx="1248">
                  <c:v>57.698001480384896</c:v>
                </c:pt>
                <c:pt idx="1249">
                  <c:v>42.968171724648407</c:v>
                </c:pt>
                <c:pt idx="1250">
                  <c:v>28.238341968911918</c:v>
                </c:pt>
                <c:pt idx="1251">
                  <c:v>64.02664692820133</c:v>
                </c:pt>
                <c:pt idx="1252">
                  <c:v>59.326424870466319</c:v>
                </c:pt>
                <c:pt idx="1253">
                  <c:v>47.964470762398228</c:v>
                </c:pt>
                <c:pt idx="1254">
                  <c:v>65.35899333826795</c:v>
                </c:pt>
                <c:pt idx="1255">
                  <c:v>82.753515914137679</c:v>
                </c:pt>
                <c:pt idx="1256">
                  <c:v>80.643967431532189</c:v>
                </c:pt>
                <c:pt idx="1257">
                  <c:v>63.915618060695778</c:v>
                </c:pt>
                <c:pt idx="1258">
                  <c:v>72.168763878608431</c:v>
                </c:pt>
                <c:pt idx="1259">
                  <c:v>80.421909696521098</c:v>
                </c:pt>
                <c:pt idx="1260">
                  <c:v>80.421909696521098</c:v>
                </c:pt>
                <c:pt idx="1261">
                  <c:v>38.452997779422645</c:v>
                </c:pt>
                <c:pt idx="1262">
                  <c:v>57.253886010362699</c:v>
                </c:pt>
                <c:pt idx="1263">
                  <c:v>47.039230199851964</c:v>
                </c:pt>
                <c:pt idx="1264">
                  <c:v>44.559585492227974</c:v>
                </c:pt>
                <c:pt idx="1265">
                  <c:v>42.116950407105847</c:v>
                </c:pt>
                <c:pt idx="1266">
                  <c:v>73.056994818652853</c:v>
                </c:pt>
                <c:pt idx="1267">
                  <c:v>41.154700222057734</c:v>
                </c:pt>
                <c:pt idx="1268">
                  <c:v>37.712805329385638</c:v>
                </c:pt>
                <c:pt idx="1269">
                  <c:v>44.818652849740928</c:v>
                </c:pt>
                <c:pt idx="1270">
                  <c:v>51.961509992598074</c:v>
                </c:pt>
                <c:pt idx="1271">
                  <c:v>54.367135455218353</c:v>
                </c:pt>
                <c:pt idx="1272">
                  <c:v>55.921539600296079</c:v>
                </c:pt>
                <c:pt idx="1273">
                  <c:v>51.776461880088817</c:v>
                </c:pt>
                <c:pt idx="1274">
                  <c:v>58.512213175425607</c:v>
                </c:pt>
                <c:pt idx="1275">
                  <c:v>65.247964470762398</c:v>
                </c:pt>
                <c:pt idx="1276">
                  <c:v>88.452997779422645</c:v>
                </c:pt>
                <c:pt idx="1277">
                  <c:v>61.139896373056992</c:v>
                </c:pt>
                <c:pt idx="1278">
                  <c:v>52.109548482605476</c:v>
                </c:pt>
                <c:pt idx="1279">
                  <c:v>43.07920059215396</c:v>
                </c:pt>
                <c:pt idx="1280">
                  <c:v>51.406365655070317</c:v>
                </c:pt>
                <c:pt idx="1281">
                  <c:v>19.430051813471501</c:v>
                </c:pt>
                <c:pt idx="1282">
                  <c:v>28.978534418948925</c:v>
                </c:pt>
                <c:pt idx="1283">
                  <c:v>24.463360473723167</c:v>
                </c:pt>
                <c:pt idx="1284">
                  <c:v>19.985196150999261</c:v>
                </c:pt>
                <c:pt idx="1285">
                  <c:v>6.9948186528497409</c:v>
                </c:pt>
                <c:pt idx="1286">
                  <c:v>7.66099185788305</c:v>
                </c:pt>
                <c:pt idx="1287">
                  <c:v>7.7350111028867508</c:v>
                </c:pt>
                <c:pt idx="1288">
                  <c:v>5.7364914877868243</c:v>
                </c:pt>
                <c:pt idx="1289">
                  <c:v>3.7379718726868987</c:v>
                </c:pt>
                <c:pt idx="1290">
                  <c:v>3.4418948926720949</c:v>
                </c:pt>
                <c:pt idx="1291">
                  <c:v>6.8837897853441898</c:v>
                </c:pt>
                <c:pt idx="1292">
                  <c:v>7.8460399703923018</c:v>
                </c:pt>
                <c:pt idx="1293">
                  <c:v>5.2923760177646191</c:v>
                </c:pt>
                <c:pt idx="1294">
                  <c:v>2.7757216876387858</c:v>
                </c:pt>
                <c:pt idx="1295">
                  <c:v>3.8490007401924502</c:v>
                </c:pt>
                <c:pt idx="1296">
                  <c:v>4.9962990377498153</c:v>
                </c:pt>
                <c:pt idx="1297">
                  <c:v>3.9230199851961509</c:v>
                </c:pt>
                <c:pt idx="1298">
                  <c:v>2.849740932642487</c:v>
                </c:pt>
                <c:pt idx="1299">
                  <c:v>6.8467801628423395</c:v>
                </c:pt>
                <c:pt idx="1300">
                  <c:v>3.5159141376757956</c:v>
                </c:pt>
                <c:pt idx="1301">
                  <c:v>7.105847520355292</c:v>
                </c:pt>
                <c:pt idx="1302">
                  <c:v>5.6254626202812732</c:v>
                </c:pt>
                <c:pt idx="1303">
                  <c:v>4.1820873427091048</c:v>
                </c:pt>
                <c:pt idx="1304">
                  <c:v>2.8127313101406366</c:v>
                </c:pt>
                <c:pt idx="1305">
                  <c:v>2.5166543301258328</c:v>
                </c:pt>
                <c:pt idx="1306">
                  <c:v>4.7419804741980469</c:v>
                </c:pt>
                <c:pt idx="1307">
                  <c:v>4.4630404463040447</c:v>
                </c:pt>
                <c:pt idx="1308">
                  <c:v>8.5076708507670844</c:v>
                </c:pt>
                <c:pt idx="1309">
                  <c:v>6.1366806136680614</c:v>
                </c:pt>
                <c:pt idx="1310">
                  <c:v>3.8121803812180381</c:v>
                </c:pt>
                <c:pt idx="1311">
                  <c:v>10.320781032078104</c:v>
                </c:pt>
                <c:pt idx="1312">
                  <c:v>10.692701069270107</c:v>
                </c:pt>
                <c:pt idx="1313">
                  <c:v>15.853091585309159</c:v>
                </c:pt>
                <c:pt idx="1314">
                  <c:v>18.410041841004183</c:v>
                </c:pt>
                <c:pt idx="1315">
                  <c:v>20.966992096699212</c:v>
                </c:pt>
                <c:pt idx="1316">
                  <c:v>52.487215248721519</c:v>
                </c:pt>
                <c:pt idx="1317">
                  <c:v>47.512784751278474</c:v>
                </c:pt>
                <c:pt idx="1318">
                  <c:v>49.186424918642487</c:v>
                </c:pt>
                <c:pt idx="1319">
                  <c:v>39.23756392375639</c:v>
                </c:pt>
                <c:pt idx="1320">
                  <c:v>29.288702928870293</c:v>
                </c:pt>
                <c:pt idx="1321">
                  <c:v>29.288702928870293</c:v>
                </c:pt>
                <c:pt idx="1322">
                  <c:v>51.371455137145517</c:v>
                </c:pt>
                <c:pt idx="1323">
                  <c:v>38.028823802882378</c:v>
                </c:pt>
                <c:pt idx="1324">
                  <c:v>39.377033937703395</c:v>
                </c:pt>
                <c:pt idx="1325">
                  <c:v>40.771734077173413</c:v>
                </c:pt>
                <c:pt idx="1326">
                  <c:v>67.03858670385867</c:v>
                </c:pt>
                <c:pt idx="1327">
                  <c:v>52.487215248721519</c:v>
                </c:pt>
                <c:pt idx="1328">
                  <c:v>72.524407252440724</c:v>
                </c:pt>
                <c:pt idx="1329">
                  <c:v>92.608089260808924</c:v>
                </c:pt>
                <c:pt idx="1330">
                  <c:v>65.17898651789865</c:v>
                </c:pt>
                <c:pt idx="1331">
                  <c:v>61.785216178521615</c:v>
                </c:pt>
                <c:pt idx="1332">
                  <c:v>78.242677824267787</c:v>
                </c:pt>
                <c:pt idx="1333">
                  <c:v>94.700139470013937</c:v>
                </c:pt>
                <c:pt idx="1334">
                  <c:v>71.594607159460722</c:v>
                </c:pt>
                <c:pt idx="1335">
                  <c:v>80.102278010227806</c:v>
                </c:pt>
                <c:pt idx="1336">
                  <c:v>80.102278010227806</c:v>
                </c:pt>
                <c:pt idx="1337">
                  <c:v>72.198977219897714</c:v>
                </c:pt>
                <c:pt idx="1338">
                  <c:v>43.979544397954442</c:v>
                </c:pt>
                <c:pt idx="1339">
                  <c:v>73.175267317526732</c:v>
                </c:pt>
                <c:pt idx="1340">
                  <c:v>55.927475592747555</c:v>
                </c:pt>
                <c:pt idx="1341">
                  <c:v>38.726173872617387</c:v>
                </c:pt>
                <c:pt idx="1342">
                  <c:v>75.499767549976752</c:v>
                </c:pt>
                <c:pt idx="1343">
                  <c:v>54.160855416085539</c:v>
                </c:pt>
                <c:pt idx="1344">
                  <c:v>65.550906555090663</c:v>
                </c:pt>
                <c:pt idx="1345">
                  <c:v>76.987447698744774</c:v>
                </c:pt>
                <c:pt idx="1346">
                  <c:v>84.797768479776849</c:v>
                </c:pt>
                <c:pt idx="1347">
                  <c:v>57.601115760111576</c:v>
                </c:pt>
                <c:pt idx="1348">
                  <c:v>45.002324500232447</c:v>
                </c:pt>
                <c:pt idx="1349">
                  <c:v>32.450023245002328</c:v>
                </c:pt>
                <c:pt idx="1350">
                  <c:v>82.240818224081821</c:v>
                </c:pt>
                <c:pt idx="1351">
                  <c:v>55.927475592747555</c:v>
                </c:pt>
                <c:pt idx="1352">
                  <c:v>67.642956764295675</c:v>
                </c:pt>
                <c:pt idx="1353">
                  <c:v>100</c:v>
                </c:pt>
                <c:pt idx="1354">
                  <c:v>93.072989307298926</c:v>
                </c:pt>
                <c:pt idx="1355">
                  <c:v>72.291957229195731</c:v>
                </c:pt>
                <c:pt idx="1356">
                  <c:v>51.510925151092515</c:v>
                </c:pt>
                <c:pt idx="1357">
                  <c:v>76.615527661552761</c:v>
                </c:pt>
                <c:pt idx="1358">
                  <c:v>76.383077638307768</c:v>
                </c:pt>
                <c:pt idx="1359">
                  <c:v>76.197117619711761</c:v>
                </c:pt>
                <c:pt idx="1360">
                  <c:v>76.476057647605771</c:v>
                </c:pt>
                <c:pt idx="1361">
                  <c:v>76.476057647605771</c:v>
                </c:pt>
                <c:pt idx="1362">
                  <c:v>51.046025104602514</c:v>
                </c:pt>
                <c:pt idx="1363">
                  <c:v>72.013017201301722</c:v>
                </c:pt>
                <c:pt idx="1364">
                  <c:v>42.77080427708043</c:v>
                </c:pt>
                <c:pt idx="1365">
                  <c:v>31.985123198512323</c:v>
                </c:pt>
                <c:pt idx="1366">
                  <c:v>21.199442119944212</c:v>
                </c:pt>
                <c:pt idx="1367">
                  <c:v>23.245002324500234</c:v>
                </c:pt>
                <c:pt idx="1368">
                  <c:v>14.458391445839144</c:v>
                </c:pt>
                <c:pt idx="1369">
                  <c:v>4.556020455602046</c:v>
                </c:pt>
                <c:pt idx="1370">
                  <c:v>16.178521617852162</c:v>
                </c:pt>
                <c:pt idx="1371">
                  <c:v>27.847512784751277</c:v>
                </c:pt>
                <c:pt idx="1372">
                  <c:v>4.0911204091120412</c:v>
                </c:pt>
                <c:pt idx="1373">
                  <c:v>4.137610413761041</c:v>
                </c:pt>
                <c:pt idx="1374">
                  <c:v>4.5095304509530445</c:v>
                </c:pt>
                <c:pt idx="1375">
                  <c:v>4.8814504881450489</c:v>
                </c:pt>
                <c:pt idx="1376">
                  <c:v>3.626220362622036</c:v>
                </c:pt>
                <c:pt idx="1377">
                  <c:v>7.3919107391910739</c:v>
                </c:pt>
                <c:pt idx="1378">
                  <c:v>5.2068805206880526</c:v>
                </c:pt>
                <c:pt idx="1379">
                  <c:v>5.9972105997210594</c:v>
                </c:pt>
                <c:pt idx="1380">
                  <c:v>6.8340306834030677</c:v>
                </c:pt>
                <c:pt idx="1381">
                  <c:v>9.3553459119496853</c:v>
                </c:pt>
                <c:pt idx="1382">
                  <c:v>8.4905660377358494</c:v>
                </c:pt>
                <c:pt idx="1383">
                  <c:v>12.735849056603774</c:v>
                </c:pt>
                <c:pt idx="1384">
                  <c:v>9.6698113207547181</c:v>
                </c:pt>
                <c:pt idx="1385">
                  <c:v>8.9622641509433958</c:v>
                </c:pt>
                <c:pt idx="1386">
                  <c:v>8.4119496855345908</c:v>
                </c:pt>
                <c:pt idx="1387">
                  <c:v>8.5691823899371062</c:v>
                </c:pt>
                <c:pt idx="1388">
                  <c:v>8.9622641509433958</c:v>
                </c:pt>
                <c:pt idx="1389">
                  <c:v>8.1761006289308167</c:v>
                </c:pt>
                <c:pt idx="1390">
                  <c:v>8.1761006289308167</c:v>
                </c:pt>
                <c:pt idx="1391">
                  <c:v>14.779874213836477</c:v>
                </c:pt>
                <c:pt idx="1392">
                  <c:v>11.871069182389938</c:v>
                </c:pt>
                <c:pt idx="1393">
                  <c:v>11.556603773584905</c:v>
                </c:pt>
                <c:pt idx="1394">
                  <c:v>12.421383647798741</c:v>
                </c:pt>
                <c:pt idx="1395">
                  <c:v>12.10691823899371</c:v>
                </c:pt>
                <c:pt idx="1396">
                  <c:v>11.871069182389938</c:v>
                </c:pt>
                <c:pt idx="1397">
                  <c:v>16.90251572327044</c:v>
                </c:pt>
                <c:pt idx="1398">
                  <c:v>35.455974842767297</c:v>
                </c:pt>
                <c:pt idx="1399">
                  <c:v>29.874213836477985</c:v>
                </c:pt>
                <c:pt idx="1400">
                  <c:v>37.893081761006293</c:v>
                </c:pt>
                <c:pt idx="1401">
                  <c:v>33.80503144654088</c:v>
                </c:pt>
                <c:pt idx="1402">
                  <c:v>36.635220125786162</c:v>
                </c:pt>
                <c:pt idx="1403">
                  <c:v>39.70125786163522</c:v>
                </c:pt>
                <c:pt idx="1404">
                  <c:v>56.525157232704402</c:v>
                </c:pt>
                <c:pt idx="1405">
                  <c:v>39.622641509433961</c:v>
                </c:pt>
                <c:pt idx="1406">
                  <c:v>35.691823899371066</c:v>
                </c:pt>
                <c:pt idx="1407">
                  <c:v>49.606918238993707</c:v>
                </c:pt>
                <c:pt idx="1408">
                  <c:v>57.625786163522008</c:v>
                </c:pt>
                <c:pt idx="1409">
                  <c:v>56.839622641509436</c:v>
                </c:pt>
                <c:pt idx="1410">
                  <c:v>55.031446540880502</c:v>
                </c:pt>
                <c:pt idx="1411">
                  <c:v>54.166666666666664</c:v>
                </c:pt>
                <c:pt idx="1412">
                  <c:v>82.075471698113205</c:v>
                </c:pt>
                <c:pt idx="1413">
                  <c:v>51.572327044025158</c:v>
                </c:pt>
                <c:pt idx="1414">
                  <c:v>71.30503144654088</c:v>
                </c:pt>
                <c:pt idx="1415">
                  <c:v>64.54402515723271</c:v>
                </c:pt>
                <c:pt idx="1416">
                  <c:v>66.430817610062903</c:v>
                </c:pt>
                <c:pt idx="1417">
                  <c:v>32.940251572327043</c:v>
                </c:pt>
                <c:pt idx="1418">
                  <c:v>69.339622641509436</c:v>
                </c:pt>
                <c:pt idx="1419">
                  <c:v>46.226415094339622</c:v>
                </c:pt>
                <c:pt idx="1420">
                  <c:v>69.889937106918239</c:v>
                </c:pt>
                <c:pt idx="1421">
                  <c:v>69.182389937106919</c:v>
                </c:pt>
                <c:pt idx="1422">
                  <c:v>65.723270440251568</c:v>
                </c:pt>
                <c:pt idx="1423">
                  <c:v>64.465408805031444</c:v>
                </c:pt>
                <c:pt idx="1424">
                  <c:v>66.981132075471692</c:v>
                </c:pt>
                <c:pt idx="1425">
                  <c:v>49.921383647798741</c:v>
                </c:pt>
                <c:pt idx="1426">
                  <c:v>65.644654088050316</c:v>
                </c:pt>
                <c:pt idx="1427">
                  <c:v>59.905660377358494</c:v>
                </c:pt>
                <c:pt idx="1428">
                  <c:v>76.65094339622641</c:v>
                </c:pt>
                <c:pt idx="1429">
                  <c:v>89.308176100628927</c:v>
                </c:pt>
                <c:pt idx="1430">
                  <c:v>73.34905660377359</c:v>
                </c:pt>
                <c:pt idx="1431">
                  <c:v>73.34905660377359</c:v>
                </c:pt>
                <c:pt idx="1432">
                  <c:v>46.069182389937104</c:v>
                </c:pt>
                <c:pt idx="1433">
                  <c:v>78.066037735849065</c:v>
                </c:pt>
                <c:pt idx="1434">
                  <c:v>83.490566037735846</c:v>
                </c:pt>
                <c:pt idx="1435">
                  <c:v>40.880503144654092</c:v>
                </c:pt>
                <c:pt idx="1436">
                  <c:v>91.823899371069189</c:v>
                </c:pt>
                <c:pt idx="1437">
                  <c:v>73.427672955974842</c:v>
                </c:pt>
                <c:pt idx="1438">
                  <c:v>64.54402515723271</c:v>
                </c:pt>
                <c:pt idx="1439">
                  <c:v>78.144654088050316</c:v>
                </c:pt>
                <c:pt idx="1440">
                  <c:v>63.836477987421382</c:v>
                </c:pt>
                <c:pt idx="1441">
                  <c:v>65.801886792452834</c:v>
                </c:pt>
                <c:pt idx="1442">
                  <c:v>69.811320754716974</c:v>
                </c:pt>
                <c:pt idx="1443">
                  <c:v>79.638364779874209</c:v>
                </c:pt>
                <c:pt idx="1444">
                  <c:v>68.081761006289312</c:v>
                </c:pt>
                <c:pt idx="1445">
                  <c:v>69.418238993710688</c:v>
                </c:pt>
                <c:pt idx="1446">
                  <c:v>100</c:v>
                </c:pt>
                <c:pt idx="1447">
                  <c:v>72.012578616352201</c:v>
                </c:pt>
                <c:pt idx="1448">
                  <c:v>67.059748427672957</c:v>
                </c:pt>
                <c:pt idx="1449">
                  <c:v>74.921383647798748</c:v>
                </c:pt>
                <c:pt idx="1450">
                  <c:v>89.386792452830193</c:v>
                </c:pt>
                <c:pt idx="1451">
                  <c:v>64.15094339622641</c:v>
                </c:pt>
                <c:pt idx="1452">
                  <c:v>86.871069182389931</c:v>
                </c:pt>
                <c:pt idx="1453">
                  <c:v>75</c:v>
                </c:pt>
                <c:pt idx="1454">
                  <c:v>59.905660377358494</c:v>
                </c:pt>
                <c:pt idx="1455">
                  <c:v>72.327044025157221</c:v>
                </c:pt>
                <c:pt idx="1456">
                  <c:v>79.245283018867923</c:v>
                </c:pt>
                <c:pt idx="1457">
                  <c:v>68.396226415094347</c:v>
                </c:pt>
                <c:pt idx="1458">
                  <c:v>62.421383647798748</c:v>
                </c:pt>
                <c:pt idx="1459">
                  <c:v>53.459119496855344</c:v>
                </c:pt>
                <c:pt idx="1460">
                  <c:v>40.25157232704403</c:v>
                </c:pt>
                <c:pt idx="1461">
                  <c:v>61.320754716981128</c:v>
                </c:pt>
                <c:pt idx="1462">
                  <c:v>52.279874213836472</c:v>
                </c:pt>
                <c:pt idx="1463">
                  <c:v>23.349056603773587</c:v>
                </c:pt>
                <c:pt idx="1464">
                  <c:v>30.345911949685533</c:v>
                </c:pt>
                <c:pt idx="1465">
                  <c:v>33.411949685534594</c:v>
                </c:pt>
                <c:pt idx="1466">
                  <c:v>44.418238993710688</c:v>
                </c:pt>
                <c:pt idx="1467">
                  <c:v>16.19496855345912</c:v>
                </c:pt>
                <c:pt idx="1468">
                  <c:v>14.779874213836477</c:v>
                </c:pt>
                <c:pt idx="1469">
                  <c:v>15.566037735849056</c:v>
                </c:pt>
                <c:pt idx="1470">
                  <c:v>14.622641509433961</c:v>
                </c:pt>
                <c:pt idx="1471">
                  <c:v>11.39937106918239</c:v>
                </c:pt>
                <c:pt idx="1472">
                  <c:v>15.880503144654087</c:v>
                </c:pt>
                <c:pt idx="1473">
                  <c:v>16.823899371069182</c:v>
                </c:pt>
                <c:pt idx="1474">
                  <c:v>9.6698113207547181</c:v>
                </c:pt>
                <c:pt idx="1475">
                  <c:v>12.657232704402515</c:v>
                </c:pt>
                <c:pt idx="1476">
                  <c:v>9.1981132075471699</c:v>
                </c:pt>
                <c:pt idx="1477">
                  <c:v>8.4119496855345908</c:v>
                </c:pt>
                <c:pt idx="1478">
                  <c:v>8.8050314465408803</c:v>
                </c:pt>
                <c:pt idx="1479">
                  <c:v>7.8616352201257858</c:v>
                </c:pt>
                <c:pt idx="1480">
                  <c:v>20.283018867924529</c:v>
                </c:pt>
                <c:pt idx="1481">
                  <c:v>9.9056603773584904</c:v>
                </c:pt>
                <c:pt idx="1482">
                  <c:v>17.059748427672954</c:v>
                </c:pt>
                <c:pt idx="1483">
                  <c:v>15.330188679245282</c:v>
                </c:pt>
                <c:pt idx="1484">
                  <c:v>8.9622641509433958</c:v>
                </c:pt>
                <c:pt idx="1485">
                  <c:v>11.39937106918239</c:v>
                </c:pt>
                <c:pt idx="1486">
                  <c:v>9.1981132075471699</c:v>
                </c:pt>
                <c:pt idx="1487">
                  <c:v>10.534591194968554</c:v>
                </c:pt>
                <c:pt idx="1488">
                  <c:v>14.74867724867725</c:v>
                </c:pt>
                <c:pt idx="1489">
                  <c:v>15.41005291005291</c:v>
                </c:pt>
                <c:pt idx="1490">
                  <c:v>14.285714285714285</c:v>
                </c:pt>
                <c:pt idx="1491">
                  <c:v>18.386243386243386</c:v>
                </c:pt>
                <c:pt idx="1492">
                  <c:v>19.708994708994709</c:v>
                </c:pt>
                <c:pt idx="1493">
                  <c:v>18.253968253968253</c:v>
                </c:pt>
                <c:pt idx="1494">
                  <c:v>18.452380952380953</c:v>
                </c:pt>
                <c:pt idx="1495">
                  <c:v>16.997354497354497</c:v>
                </c:pt>
                <c:pt idx="1496">
                  <c:v>13.558201058201059</c:v>
                </c:pt>
                <c:pt idx="1497">
                  <c:v>41.798941798941797</c:v>
                </c:pt>
                <c:pt idx="1498">
                  <c:v>28.835978835978835</c:v>
                </c:pt>
                <c:pt idx="1499">
                  <c:v>45.105820105820108</c:v>
                </c:pt>
                <c:pt idx="1500">
                  <c:v>29.4973544973545</c:v>
                </c:pt>
                <c:pt idx="1501">
                  <c:v>39.94708994708995</c:v>
                </c:pt>
                <c:pt idx="1502">
                  <c:v>47.222222222222221</c:v>
                </c:pt>
                <c:pt idx="1503">
                  <c:v>47.751322751322753</c:v>
                </c:pt>
                <c:pt idx="1504">
                  <c:v>47.619047619047613</c:v>
                </c:pt>
                <c:pt idx="1505">
                  <c:v>47.486772486772487</c:v>
                </c:pt>
                <c:pt idx="1506">
                  <c:v>37.698412698412696</c:v>
                </c:pt>
                <c:pt idx="1507">
                  <c:v>77.711640211640216</c:v>
                </c:pt>
                <c:pt idx="1508">
                  <c:v>56.878306878306887</c:v>
                </c:pt>
                <c:pt idx="1509">
                  <c:v>45.370370370370374</c:v>
                </c:pt>
                <c:pt idx="1510">
                  <c:v>45.370370370370374</c:v>
                </c:pt>
                <c:pt idx="1511">
                  <c:v>52.380952380952387</c:v>
                </c:pt>
                <c:pt idx="1512">
                  <c:v>57.671957671957671</c:v>
                </c:pt>
                <c:pt idx="1513">
                  <c:v>71.759259259259252</c:v>
                </c:pt>
                <c:pt idx="1514">
                  <c:v>68.783068783068785</c:v>
                </c:pt>
                <c:pt idx="1515">
                  <c:v>69.378306878306887</c:v>
                </c:pt>
                <c:pt idx="1516">
                  <c:v>67.791005291005291</c:v>
                </c:pt>
                <c:pt idx="1517">
                  <c:v>57.473544973544975</c:v>
                </c:pt>
                <c:pt idx="1518">
                  <c:v>66.203703703703709</c:v>
                </c:pt>
                <c:pt idx="1519">
                  <c:v>56.349206349206348</c:v>
                </c:pt>
                <c:pt idx="1520">
                  <c:v>85.449735449735456</c:v>
                </c:pt>
                <c:pt idx="1521">
                  <c:v>92.989417989417987</c:v>
                </c:pt>
                <c:pt idx="1522">
                  <c:v>67.791005291005291</c:v>
                </c:pt>
                <c:pt idx="1523">
                  <c:v>100</c:v>
                </c:pt>
                <c:pt idx="1524">
                  <c:v>68.121693121693113</c:v>
                </c:pt>
                <c:pt idx="1525">
                  <c:v>80.687830687830683</c:v>
                </c:pt>
                <c:pt idx="1526">
                  <c:v>73.611111111111114</c:v>
                </c:pt>
                <c:pt idx="1527">
                  <c:v>52.513227513227513</c:v>
                </c:pt>
                <c:pt idx="1528">
                  <c:v>67.261904761904773</c:v>
                </c:pt>
                <c:pt idx="1529">
                  <c:v>48.743386243386247</c:v>
                </c:pt>
                <c:pt idx="1530">
                  <c:v>50.198412698412696</c:v>
                </c:pt>
                <c:pt idx="1531">
                  <c:v>52.579365079365083</c:v>
                </c:pt>
                <c:pt idx="1532">
                  <c:v>54.4973544973545</c:v>
                </c:pt>
                <c:pt idx="1533">
                  <c:v>41.798941798941797</c:v>
                </c:pt>
                <c:pt idx="1534">
                  <c:v>62.103174603174608</c:v>
                </c:pt>
                <c:pt idx="1535">
                  <c:v>84.788359788359784</c:v>
                </c:pt>
                <c:pt idx="1536">
                  <c:v>69.973544973544975</c:v>
                </c:pt>
                <c:pt idx="1537">
                  <c:v>69.642857142857139</c:v>
                </c:pt>
                <c:pt idx="1538">
                  <c:v>55.423280423280417</c:v>
                </c:pt>
                <c:pt idx="1539">
                  <c:v>43.518518518518519</c:v>
                </c:pt>
                <c:pt idx="1540">
                  <c:v>45.238095238095241</c:v>
                </c:pt>
                <c:pt idx="1541">
                  <c:v>42.328042328042329</c:v>
                </c:pt>
                <c:pt idx="1542">
                  <c:v>44.444444444444443</c:v>
                </c:pt>
                <c:pt idx="1543">
                  <c:v>44.312169312169317</c:v>
                </c:pt>
                <c:pt idx="1544">
                  <c:v>39.351851851851855</c:v>
                </c:pt>
                <c:pt idx="1545">
                  <c:v>34.325396825396822</c:v>
                </c:pt>
                <c:pt idx="1546">
                  <c:v>34.325396825396822</c:v>
                </c:pt>
                <c:pt idx="1547">
                  <c:v>28.703703703703702</c:v>
                </c:pt>
                <c:pt idx="1548">
                  <c:v>20.833333333333336</c:v>
                </c:pt>
                <c:pt idx="1549">
                  <c:v>25.462962962962965</c:v>
                </c:pt>
                <c:pt idx="1550">
                  <c:v>16.071428571428573</c:v>
                </c:pt>
                <c:pt idx="1551">
                  <c:v>19.907407407407408</c:v>
                </c:pt>
                <c:pt idx="1552">
                  <c:v>17.460317460317459</c:v>
                </c:pt>
                <c:pt idx="1553">
                  <c:v>17.261904761904763</c:v>
                </c:pt>
                <c:pt idx="1554">
                  <c:v>19.642857142857142</c:v>
                </c:pt>
                <c:pt idx="1555">
                  <c:v>12.301587301587301</c:v>
                </c:pt>
                <c:pt idx="1556">
                  <c:v>22.354497354497354</c:v>
                </c:pt>
                <c:pt idx="1557">
                  <c:v>8.8624338624338623</c:v>
                </c:pt>
                <c:pt idx="1558">
                  <c:v>15.211640211640212</c:v>
                </c:pt>
                <c:pt idx="1559">
                  <c:v>14.814814814814813</c:v>
                </c:pt>
                <c:pt idx="1560">
                  <c:v>12.566137566137566</c:v>
                </c:pt>
                <c:pt idx="1561">
                  <c:v>16.203703703703702</c:v>
                </c:pt>
                <c:pt idx="1562">
                  <c:v>16.203703703703702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6E4-9A4E-897B-7C9B62034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5633328"/>
        <c:axId val="1255635648"/>
      </c:scatterChart>
      <c:valAx>
        <c:axId val="125563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/>
            </a:pPr>
            <a:endParaRPr lang="en-US"/>
          </a:p>
        </c:txPr>
        <c:crossAx val="1255635648"/>
        <c:crosses val="autoZero"/>
        <c:crossBetween val="midCat"/>
      </c:valAx>
      <c:valAx>
        <c:axId val="1255635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/>
            </a:pPr>
            <a:endParaRPr lang="en-US"/>
          </a:p>
        </c:txPr>
        <c:crossAx val="12556333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EE80E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024-6D4D-BAA6-8EF730AE4722}"/>
              </c:ext>
            </c:extLst>
          </c:dPt>
          <c:dPt>
            <c:idx val="1"/>
            <c:invertIfNegative val="0"/>
            <c:bubble3D val="0"/>
            <c:spPr>
              <a:solidFill>
                <a:srgbClr val="9AC50A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24-6D4D-BAA6-8EF730AE4722}"/>
              </c:ext>
            </c:extLst>
          </c:dPt>
          <c:dPt>
            <c:idx val="2"/>
            <c:invertIfNegative val="0"/>
            <c:bubble3D val="0"/>
            <c:spPr>
              <a:solidFill>
                <a:srgbClr val="B27F06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024-6D4D-BAA6-8EF730AE4722}"/>
              </c:ext>
            </c:extLst>
          </c:dPt>
          <c:dPt>
            <c:idx val="3"/>
            <c:invertIfNegative val="0"/>
            <c:bubble3D val="0"/>
            <c:spPr>
              <a:solidFill>
                <a:srgbClr val="BE5C04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024-6D4D-BAA6-8EF730AE4722}"/>
              </c:ext>
            </c:extLst>
          </c:dPt>
          <c:dPt>
            <c:idx val="4"/>
            <c:invertIfNegative val="0"/>
            <c:bubble3D val="0"/>
            <c:spPr>
              <a:solidFill>
                <a:srgbClr val="BE5C04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024-6D4D-BAA6-8EF730AE4722}"/>
              </c:ext>
            </c:extLst>
          </c:dPt>
          <c:dPt>
            <c:idx val="5"/>
            <c:invertIfNegative val="0"/>
            <c:bubble3D val="0"/>
            <c:spPr>
              <a:solidFill>
                <a:srgbClr val="BE5C04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024-6D4D-BAA6-8EF730AE4722}"/>
              </c:ext>
            </c:extLst>
          </c:dPt>
          <c:dPt>
            <c:idx val="6"/>
            <c:invertIfNegative val="0"/>
            <c:bubble3D val="0"/>
            <c:spPr>
              <a:solidFill>
                <a:srgbClr val="BE5C04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024-6D4D-BAA6-8EF730AE4722}"/>
              </c:ext>
            </c:extLst>
          </c:dPt>
          <c:dPt>
            <c:idx val="7"/>
            <c:invertIfNegative val="0"/>
            <c:bubble3D val="0"/>
            <c:spPr>
              <a:solidFill>
                <a:srgbClr val="B27F06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024-6D4D-BAA6-8EF730AE4722}"/>
              </c:ext>
            </c:extLst>
          </c:dPt>
          <c:dPt>
            <c:idx val="8"/>
            <c:invertIfNegative val="0"/>
            <c:bubble3D val="0"/>
            <c:spPr>
              <a:solidFill>
                <a:srgbClr val="9AC50A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024-6D4D-BAA6-8EF730AE4722}"/>
              </c:ext>
            </c:extLst>
          </c:dPt>
          <c:dPt>
            <c:idx val="9"/>
            <c:invertIfNegative val="0"/>
            <c:bubble3D val="0"/>
            <c:spPr>
              <a:solidFill>
                <a:srgbClr val="BEE80E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024-6D4D-BAA6-8EF730AE4722}"/>
              </c:ext>
            </c:extLst>
          </c:dPt>
          <c:errBars>
            <c:errBarType val="both"/>
            <c:errValType val="cust"/>
            <c:noEndCap val="0"/>
            <c:plus>
              <c:numRef>
                <c:f>[6]Sheet2!$P$2:$P$11</c:f>
                <c:numCache>
                  <c:formatCode>General</c:formatCode>
                  <c:ptCount val="10"/>
                  <c:pt idx="0">
                    <c:v>2.5167746410460659E-3</c:v>
                  </c:pt>
                  <c:pt idx="1">
                    <c:v>0.10954595235660765</c:v>
                  </c:pt>
                  <c:pt idx="2">
                    <c:v>5.1631059773930038E-2</c:v>
                  </c:pt>
                  <c:pt idx="3">
                    <c:v>4.3514351654188106E-2</c:v>
                  </c:pt>
                  <c:pt idx="4">
                    <c:v>3.4800665076055289E-2</c:v>
                  </c:pt>
                  <c:pt idx="5">
                    <c:v>3.7117341110707198E-2</c:v>
                  </c:pt>
                  <c:pt idx="6">
                    <c:v>3.9092785391596656E-2</c:v>
                  </c:pt>
                  <c:pt idx="7">
                    <c:v>7.232901816460939E-2</c:v>
                  </c:pt>
                  <c:pt idx="8">
                    <c:v>0.1213794055411923</c:v>
                  </c:pt>
                  <c:pt idx="9">
                    <c:v>0.1353570943911202</c:v>
                  </c:pt>
                </c:numCache>
              </c:numRef>
            </c:plus>
            <c:minus>
              <c:numRef>
                <c:f>[6]Sheet2!$P$2:$P$11</c:f>
                <c:numCache>
                  <c:formatCode>General</c:formatCode>
                  <c:ptCount val="10"/>
                  <c:pt idx="0">
                    <c:v>2.5167746410460659E-3</c:v>
                  </c:pt>
                  <c:pt idx="1">
                    <c:v>0.10954595235660765</c:v>
                  </c:pt>
                  <c:pt idx="2">
                    <c:v>5.1631059773930038E-2</c:v>
                  </c:pt>
                  <c:pt idx="3">
                    <c:v>4.3514351654188106E-2</c:v>
                  </c:pt>
                  <c:pt idx="4">
                    <c:v>3.4800665076055289E-2</c:v>
                  </c:pt>
                  <c:pt idx="5">
                    <c:v>3.7117341110707198E-2</c:v>
                  </c:pt>
                  <c:pt idx="6">
                    <c:v>3.9092785391596656E-2</c:v>
                  </c:pt>
                  <c:pt idx="7">
                    <c:v>7.232901816460939E-2</c:v>
                  </c:pt>
                  <c:pt idx="8">
                    <c:v>0.1213794055411923</c:v>
                  </c:pt>
                  <c:pt idx="9">
                    <c:v>0.1353570943911202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[6]Sheet2!$K$2:$K$11</c:f>
              <c:numCache>
                <c:formatCode>General</c:formatCode>
                <c:ptCount val="10"/>
                <c:pt idx="0">
                  <c:v>2.161000229098383</c:v>
                </c:pt>
                <c:pt idx="1">
                  <c:v>1.780765085105535</c:v>
                </c:pt>
                <c:pt idx="2">
                  <c:v>1.189169249479088</c:v>
                </c:pt>
                <c:pt idx="3">
                  <c:v>0.8652495425329344</c:v>
                </c:pt>
                <c:pt idx="4">
                  <c:v>0.87634495816658786</c:v>
                </c:pt>
                <c:pt idx="5">
                  <c:v>0.89981276291744516</c:v>
                </c:pt>
                <c:pt idx="6">
                  <c:v>0.91919381450346693</c:v>
                </c:pt>
                <c:pt idx="7">
                  <c:v>1.2337596767763859</c:v>
                </c:pt>
                <c:pt idx="8">
                  <c:v>1.7862613438292412</c:v>
                </c:pt>
                <c:pt idx="9">
                  <c:v>2.0405116744377714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024-6D4D-BAA6-8EF730AE4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"/>
        <c:overlap val="-5"/>
        <c:axId val="1346673359"/>
        <c:axId val="1346669999"/>
      </c:barChart>
      <c:catAx>
        <c:axId val="1346673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dash"/>
              <a:round/>
            </a:ln>
            <a:effectLst/>
          </c:spPr>
        </c:majorGridlines>
        <c:majorTickMark val="out"/>
        <c:minorTickMark val="none"/>
        <c:tickLblPos val="none"/>
        <c:spPr>
          <a:noFill/>
          <a:ln w="25400" cap="flat" cmpd="sng" algn="ctr">
            <a:solidFill>
              <a:srgbClr val="FF0000"/>
            </a:solidFill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346669999"/>
        <c:crosses val="autoZero"/>
        <c:auto val="1"/>
        <c:lblAlgn val="ctr"/>
        <c:lblOffset val="100"/>
        <c:noMultiLvlLbl val="0"/>
      </c:catAx>
      <c:valAx>
        <c:axId val="1346669999"/>
        <c:scaling>
          <c:logBase val="2"/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1346673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376381</xdr:colOff>
      <xdr:row>66</xdr:row>
      <xdr:rowOff>32759</xdr:rowOff>
    </xdr:from>
    <xdr:to>
      <xdr:col>22</xdr:col>
      <xdr:colOff>656648</xdr:colOff>
      <xdr:row>91</xdr:row>
      <xdr:rowOff>101022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113BE9-587D-B444-B4A4-3D1A6255F6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249605</xdr:colOff>
      <xdr:row>73</xdr:row>
      <xdr:rowOff>185663</xdr:rowOff>
    </xdr:from>
    <xdr:to>
      <xdr:col>35</xdr:col>
      <xdr:colOff>337918</xdr:colOff>
      <xdr:row>107</xdr:row>
      <xdr:rowOff>49139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321320-41A1-394A-B6E6-F9D01200FE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251884</xdr:colOff>
      <xdr:row>2</xdr:row>
      <xdr:rowOff>113240</xdr:rowOff>
    </xdr:from>
    <xdr:to>
      <xdr:col>33</xdr:col>
      <xdr:colOff>86784</xdr:colOff>
      <xdr:row>30</xdr:row>
      <xdr:rowOff>122766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F92DF9-C388-9440-A03B-3335BA3AFB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531737</xdr:colOff>
      <xdr:row>41</xdr:row>
      <xdr:rowOff>127109</xdr:rowOff>
    </xdr:from>
    <xdr:to>
      <xdr:col>53</xdr:col>
      <xdr:colOff>194542</xdr:colOff>
      <xdr:row>72</xdr:row>
      <xdr:rowOff>84061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DB84F1-EC64-1E46-9262-76676873C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19</xdr:row>
      <xdr:rowOff>187437</xdr:rowOff>
    </xdr:from>
    <xdr:to>
      <xdr:col>18</xdr:col>
      <xdr:colOff>406400</xdr:colOff>
      <xdr:row>58</xdr:row>
      <xdr:rowOff>127001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3BACBB-A6FD-2F4C-8987-514CBF20C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476249</xdr:colOff>
      <xdr:row>12</xdr:row>
      <xdr:rowOff>142875</xdr:rowOff>
    </xdr:from>
    <xdr:to>
      <xdr:col>7</xdr:col>
      <xdr:colOff>619124</xdr:colOff>
      <xdr:row>21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94C4E7-74C2-1D4F-9B05-0AECD16374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b365-my.sharepoint.com/personal/deli9925_uab_edu/Documents/Hwaseon%20PK/new%20data/Pk%20Revision/Figure%203/a-t.%20culster%20quantification_/p.%20Quant%201.%20mgfp%20quantification%20all_.xlsm" TargetMode="External"/><Relationship Id="rId1" Type="http://schemas.openxmlformats.org/officeDocument/2006/relationships/externalLinkPath" Target="https://uab365-my.sharepoint.com/personal/deli9925_uab_edu/Documents/Hwaseon%20PK/new%20data/Pk%20Revision/Figure%203/a-t.%20culster%20quantification_/p.%20Quant%201.%20mgfp%20quantification%20all_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b365-my.sharepoint.com/personal/deli9925_uab_edu/Documents/Hwaseon%20PK/new%20data/Pk%20Revision/Figure%203/a-t.%20culster%20quantification_/q.%20Quant%202.%20Fz-Dvl%20quantification%20all_.xlsm" TargetMode="External"/><Relationship Id="rId1" Type="http://schemas.openxmlformats.org/officeDocument/2006/relationships/externalLinkPath" Target="https://uab365-my.sharepoint.com/personal/deli9925_uab_edu/Documents/Hwaseon%20PK/new%20data/Pk%20Revision/Figure%203/a-t.%20culster%20quantification_/q.%20Quant%202.%20Fz-Dvl%20quantification%20all_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b365-my.sharepoint.com/personal/deli9925_uab_edu/Documents/Hwaseon%20PK/new%20data/Pk%20Revision/Figure%203/a-t.%20culster%20quantification_/s.%20Quant%204.%20EV0.5-Dvl%20quantification%20all_.xlsm" TargetMode="External"/><Relationship Id="rId1" Type="http://schemas.openxmlformats.org/officeDocument/2006/relationships/externalLinkPath" Target="https://uab365-my.sharepoint.com/personal/deli9925_uab_edu/Documents/Hwaseon%20PK/new%20data/Pk%20Revision/Figure%203/a-t.%20culster%20quantification_/s.%20Quant%204.%20EV0.5-Dvl%20quantification%20all_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b365-my.sharepoint.com/personal/deli9925_uab_edu/Documents/Hwaseon%20PK/new%20data/Pk%20Revision/Figure%203/a-t.%20culster%20quantification_/t.%20Quant%205.%20EV0.1+Pk0.5-Dvl%20quantification%20all_.xlsx" TargetMode="External"/><Relationship Id="rId1" Type="http://schemas.openxmlformats.org/officeDocument/2006/relationships/externalLinkPath" Target="https://uab365-my.sharepoint.com/personal/deli9925_uab_edu/Documents/Hwaseon%20PK/new%20data/Pk%20Revision/Figure%203/a-t.%20culster%20quantification_/t.%20Quant%205.%20EV0.1+Pk0.5-Dvl%20quantification%20all_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ab365-my.sharepoint.com/personal/deli9925_uab_edu/Documents/Hwaseon%20PK/new%20data/Pk%20Revision/Figure%207/a-f.%20Ror2%20Dvl2%20PATCHES/Ror2%20Dvl%20patch%20quantification_image%20and%20excel_/Ror2-Dvl2%20patch%20quantification%20combined_.xlsx" TargetMode="External"/><Relationship Id="rId2" Type="http://schemas.microsoft.com/office/2019/04/relationships/externalLinkLongPath" Target="https://uab365-my.sharepoint.com/personal/deli9925_uab_edu/Documents/Hwaseon%20PK/new%20data/Pk%20Revision/Figure%207/a-f.%20Ror2%20Dvl2%20PATCHES/Ror2%20Dvl%20patch%20quantification_image%20and%20excel_/Ror2-Dvl2%20patch%20quantification%20combined_.xlsx?BFFFDDBE" TargetMode="External"/><Relationship Id="rId1" Type="http://schemas.openxmlformats.org/officeDocument/2006/relationships/externalLinkPath" Target="file:///BFFFDDBE/Ror2-Dvl2%20patch%20quantification%20combined_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b365-my.sharepoint.com/personal/deli9925_uab_edu/Documents/Hwaseon%20PK/revise/Fig7/Ror2-Dvl2%20patch%20quantification%20combined_.xlsx" TargetMode="External"/><Relationship Id="rId1" Type="http://schemas.openxmlformats.org/officeDocument/2006/relationships/externalLinkPath" Target="https://uab365-my.sharepoint.com/personal/deli9925_uab_edu/Documents/Hwaseon%20PK/revise/Fig7/Ror2-Dvl2%20patch%20quantification%20combined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ChDvl2 0.5 - Wnt11 0.5 - mGFP "/>
      <sheetName val="Sheet1"/>
    </sheetNames>
    <sheetDataSet>
      <sheetData sheetId="0">
        <row r="4">
          <cell r="C4">
            <v>1.2048192771084338</v>
          </cell>
          <cell r="D4">
            <v>56.410256410256409</v>
          </cell>
          <cell r="E4">
            <v>0</v>
          </cell>
          <cell r="H4">
            <v>1.1764705882352942</v>
          </cell>
          <cell r="I4">
            <v>16.901408450704224</v>
          </cell>
          <cell r="J4">
            <v>2.8169014084507045</v>
          </cell>
          <cell r="M4">
            <v>1.8518518518518516</v>
          </cell>
          <cell r="N4">
            <v>30.962343096234306</v>
          </cell>
          <cell r="O4">
            <v>3.7656903765690379</v>
          </cell>
          <cell r="R4">
            <v>1.7543859649122806</v>
          </cell>
          <cell r="S4">
            <v>40.196078431372548</v>
          </cell>
          <cell r="T4">
            <v>21.078431372549019</v>
          </cell>
          <cell r="W4">
            <v>1.7241379310344827</v>
          </cell>
          <cell r="X4">
            <v>25.541125541125542</v>
          </cell>
          <cell r="Y4">
            <v>10.38961038961039</v>
          </cell>
          <cell r="AB4">
            <v>1.1764705882352942</v>
          </cell>
          <cell r="AG4">
            <v>1.2658227848101267</v>
          </cell>
          <cell r="AH4">
            <v>23.52941176470588</v>
          </cell>
          <cell r="AI4">
            <v>0</v>
          </cell>
        </row>
        <row r="5">
          <cell r="C5">
            <v>2.4096385542168677</v>
          </cell>
          <cell r="D5">
            <v>50.641025641025635</v>
          </cell>
          <cell r="E5">
            <v>0.64102564102564097</v>
          </cell>
          <cell r="H5">
            <v>2.3529411764705883</v>
          </cell>
          <cell r="I5">
            <v>19.248826291079812</v>
          </cell>
          <cell r="J5">
            <v>7.981220657276995</v>
          </cell>
          <cell r="M5">
            <v>3.7037037037037033</v>
          </cell>
          <cell r="N5">
            <v>29.288702928870293</v>
          </cell>
          <cell r="O5">
            <v>1.6736401673640167</v>
          </cell>
          <cell r="R5">
            <v>3.5087719298245612</v>
          </cell>
          <cell r="S5">
            <v>30.882352941176471</v>
          </cell>
          <cell r="T5">
            <v>15.196078431372548</v>
          </cell>
          <cell r="W5">
            <v>3.4482758620689653</v>
          </cell>
          <cell r="X5">
            <v>16.883116883116884</v>
          </cell>
          <cell r="Y5">
            <v>9.0909090909090917</v>
          </cell>
          <cell r="AB5">
            <v>2.3529411764705883</v>
          </cell>
          <cell r="AG5">
            <v>2.5316455696202533</v>
          </cell>
          <cell r="AH5">
            <v>31.764705882352938</v>
          </cell>
          <cell r="AI5">
            <v>0.39215686274509803</v>
          </cell>
        </row>
        <row r="6">
          <cell r="C6">
            <v>3.6144578313253009</v>
          </cell>
          <cell r="D6">
            <v>44.230769230769226</v>
          </cell>
          <cell r="E6">
            <v>0</v>
          </cell>
          <cell r="H6">
            <v>3.5294117647058822</v>
          </cell>
          <cell r="I6">
            <v>14.084507042253522</v>
          </cell>
          <cell r="J6">
            <v>6.103286384976526</v>
          </cell>
          <cell r="M6">
            <v>5.5555555555555554</v>
          </cell>
          <cell r="N6">
            <v>28.870292887029287</v>
          </cell>
          <cell r="O6">
            <v>1.2552301255230125</v>
          </cell>
          <cell r="R6">
            <v>5.2631578947368416</v>
          </cell>
          <cell r="S6">
            <v>43.137254901960787</v>
          </cell>
          <cell r="T6">
            <v>18.137254901960784</v>
          </cell>
          <cell r="W6">
            <v>5.1724137931034484</v>
          </cell>
          <cell r="X6">
            <v>19.047619047619047</v>
          </cell>
          <cell r="Y6">
            <v>6.0606060606060606</v>
          </cell>
          <cell r="AB6">
            <v>3.5294117647058822</v>
          </cell>
          <cell r="AG6">
            <v>3.79746835443038</v>
          </cell>
          <cell r="AH6">
            <v>31.372549019607842</v>
          </cell>
          <cell r="AI6">
            <v>0</v>
          </cell>
        </row>
        <row r="7">
          <cell r="C7">
            <v>4.8192771084337354</v>
          </cell>
          <cell r="D7">
            <v>37.820512820512818</v>
          </cell>
          <cell r="E7">
            <v>0</v>
          </cell>
          <cell r="H7">
            <v>4.7058823529411766</v>
          </cell>
          <cell r="I7">
            <v>20.187793427230048</v>
          </cell>
          <cell r="J7">
            <v>3.286384976525822</v>
          </cell>
          <cell r="M7">
            <v>7.4074074074074066</v>
          </cell>
          <cell r="N7">
            <v>28.870292887029287</v>
          </cell>
          <cell r="O7">
            <v>1.2552301255230125</v>
          </cell>
          <cell r="R7">
            <v>7.0175438596491224</v>
          </cell>
          <cell r="S7">
            <v>34.313725490196077</v>
          </cell>
          <cell r="T7">
            <v>39.705882352941174</v>
          </cell>
          <cell r="W7">
            <v>6.8965517241379306</v>
          </cell>
          <cell r="X7">
            <v>23.376623376623375</v>
          </cell>
          <cell r="Y7">
            <v>4.7619047619047619</v>
          </cell>
          <cell r="AB7">
            <v>4.7058823529411766</v>
          </cell>
          <cell r="AG7">
            <v>5.0632911392405067</v>
          </cell>
          <cell r="AH7">
            <v>31.372549019607842</v>
          </cell>
          <cell r="AI7">
            <v>0</v>
          </cell>
        </row>
        <row r="8">
          <cell r="C8">
            <v>6.024096385542169</v>
          </cell>
          <cell r="D8">
            <v>37.820512820512818</v>
          </cell>
          <cell r="E8">
            <v>0</v>
          </cell>
          <cell r="H8">
            <v>5.8823529411764701</v>
          </cell>
          <cell r="I8">
            <v>17.84037558685446</v>
          </cell>
          <cell r="J8">
            <v>3.755868544600939</v>
          </cell>
          <cell r="M8">
            <v>9.2592592592592595</v>
          </cell>
          <cell r="N8">
            <v>30.125523012552303</v>
          </cell>
          <cell r="O8">
            <v>1.2552301255230125</v>
          </cell>
          <cell r="R8">
            <v>8.7719298245614024</v>
          </cell>
          <cell r="S8">
            <v>37.745098039215684</v>
          </cell>
          <cell r="T8">
            <v>20.098039215686274</v>
          </cell>
          <cell r="W8">
            <v>8.6206896551724146</v>
          </cell>
          <cell r="X8">
            <v>22.510822510822511</v>
          </cell>
          <cell r="Y8">
            <v>3.4632034632034632</v>
          </cell>
          <cell r="AB8">
            <v>5.8823529411764701</v>
          </cell>
          <cell r="AG8">
            <v>6.3291139240506329</v>
          </cell>
          <cell r="AH8">
            <v>31.372549019607842</v>
          </cell>
          <cell r="AI8">
            <v>0</v>
          </cell>
        </row>
        <row r="9">
          <cell r="C9">
            <v>7.2289156626506017</v>
          </cell>
          <cell r="D9">
            <v>39.743589743589745</v>
          </cell>
          <cell r="E9">
            <v>0</v>
          </cell>
          <cell r="H9">
            <v>7.0588235294117645</v>
          </cell>
          <cell r="I9">
            <v>24.88262910798122</v>
          </cell>
          <cell r="J9">
            <v>15.96244131455399</v>
          </cell>
          <cell r="M9">
            <v>11.111111111111111</v>
          </cell>
          <cell r="N9">
            <v>30.543933054393307</v>
          </cell>
          <cell r="O9">
            <v>1.2552301255230125</v>
          </cell>
          <cell r="R9">
            <v>10.526315789473683</v>
          </cell>
          <cell r="S9">
            <v>32.352941176470587</v>
          </cell>
          <cell r="T9">
            <v>32.352941176470587</v>
          </cell>
          <cell r="W9">
            <v>10.344827586206897</v>
          </cell>
          <cell r="X9">
            <v>28.138528138528141</v>
          </cell>
          <cell r="Y9">
            <v>5.6277056277056277</v>
          </cell>
          <cell r="AB9">
            <v>7.0588235294117645</v>
          </cell>
          <cell r="AG9">
            <v>7.59493670886076</v>
          </cell>
          <cell r="AH9">
            <v>20</v>
          </cell>
          <cell r="AI9">
            <v>0</v>
          </cell>
        </row>
        <row r="10">
          <cell r="C10">
            <v>8.4337349397590362</v>
          </cell>
          <cell r="D10">
            <v>42.948717948717949</v>
          </cell>
          <cell r="E10">
            <v>0</v>
          </cell>
          <cell r="H10">
            <v>8.235294117647058</v>
          </cell>
          <cell r="I10">
            <v>27.699530516431924</v>
          </cell>
          <cell r="J10">
            <v>11.737089201877934</v>
          </cell>
          <cell r="M10">
            <v>12.962962962962962</v>
          </cell>
          <cell r="N10">
            <v>30.962343096234306</v>
          </cell>
          <cell r="O10">
            <v>1.2552301255230125</v>
          </cell>
          <cell r="R10">
            <v>12.280701754385964</v>
          </cell>
          <cell r="S10">
            <v>34.313725490196077</v>
          </cell>
          <cell r="T10">
            <v>19.117647058823529</v>
          </cell>
          <cell r="W10">
            <v>12.068965517241379</v>
          </cell>
          <cell r="X10">
            <v>25.108225108225106</v>
          </cell>
          <cell r="Y10">
            <v>19.913419913419915</v>
          </cell>
          <cell r="AB10">
            <v>8.235294117647058</v>
          </cell>
          <cell r="AG10">
            <v>8.8607594936708853</v>
          </cell>
          <cell r="AH10">
            <v>24.313725490196077</v>
          </cell>
          <cell r="AI10">
            <v>1.5686274509803921</v>
          </cell>
        </row>
        <row r="11">
          <cell r="C11">
            <v>9.6385542168674707</v>
          </cell>
          <cell r="D11">
            <v>41.666666666666671</v>
          </cell>
          <cell r="E11">
            <v>0</v>
          </cell>
          <cell r="H11">
            <v>9.4117647058823533</v>
          </cell>
          <cell r="I11">
            <v>22.535211267605636</v>
          </cell>
          <cell r="J11">
            <v>10.7981220657277</v>
          </cell>
          <cell r="M11">
            <v>14.814814814814813</v>
          </cell>
          <cell r="N11">
            <v>25.10460251046025</v>
          </cell>
          <cell r="O11">
            <v>3.3472803347280333</v>
          </cell>
          <cell r="R11">
            <v>14.035087719298245</v>
          </cell>
          <cell r="S11">
            <v>40.686274509803923</v>
          </cell>
          <cell r="T11">
            <v>21.568627450980394</v>
          </cell>
          <cell r="W11">
            <v>13.793103448275861</v>
          </cell>
          <cell r="X11">
            <v>25.108225108225106</v>
          </cell>
          <cell r="Y11">
            <v>13.852813852813853</v>
          </cell>
          <cell r="AB11">
            <v>9.4117647058823533</v>
          </cell>
          <cell r="AG11">
            <v>10.126582278481013</v>
          </cell>
          <cell r="AH11">
            <v>24.313725490196077</v>
          </cell>
          <cell r="AI11">
            <v>0</v>
          </cell>
        </row>
        <row r="12">
          <cell r="C12">
            <v>10.843373493975903</v>
          </cell>
          <cell r="D12">
            <v>41.025641025641022</v>
          </cell>
          <cell r="E12">
            <v>0</v>
          </cell>
          <cell r="H12">
            <v>10.588235294117647</v>
          </cell>
          <cell r="I12">
            <v>17.84037558685446</v>
          </cell>
          <cell r="J12">
            <v>10.328638497652582</v>
          </cell>
          <cell r="M12">
            <v>16.666666666666664</v>
          </cell>
          <cell r="N12">
            <v>28.451882845188287</v>
          </cell>
          <cell r="O12">
            <v>3.7656903765690379</v>
          </cell>
          <cell r="R12">
            <v>15.789473684210526</v>
          </cell>
          <cell r="S12">
            <v>43.137254901960787</v>
          </cell>
          <cell r="T12">
            <v>12.254901960784313</v>
          </cell>
          <cell r="W12">
            <v>15.517241379310345</v>
          </cell>
          <cell r="X12">
            <v>20.346320346320347</v>
          </cell>
          <cell r="Y12">
            <v>26.406926406926406</v>
          </cell>
          <cell r="AB12">
            <v>10.588235294117647</v>
          </cell>
          <cell r="AG12">
            <v>11.39240506329114</v>
          </cell>
          <cell r="AH12">
            <v>24.313725490196077</v>
          </cell>
          <cell r="AI12">
            <v>0</v>
          </cell>
        </row>
        <row r="13">
          <cell r="C13">
            <v>12.048192771084338</v>
          </cell>
          <cell r="D13">
            <v>41.025641025641022</v>
          </cell>
          <cell r="E13">
            <v>0</v>
          </cell>
          <cell r="H13">
            <v>11.76470588235294</v>
          </cell>
          <cell r="I13">
            <v>18.30985915492958</v>
          </cell>
          <cell r="J13">
            <v>20.657276995305164</v>
          </cell>
          <cell r="M13">
            <v>18.518518518518519</v>
          </cell>
          <cell r="N13">
            <v>28.870292887029287</v>
          </cell>
          <cell r="O13">
            <v>5.02092050209205</v>
          </cell>
          <cell r="R13">
            <v>17.543859649122805</v>
          </cell>
          <cell r="S13">
            <v>43.627450980392155</v>
          </cell>
          <cell r="T13">
            <v>26.96078431372549</v>
          </cell>
          <cell r="W13">
            <v>17.241379310344829</v>
          </cell>
          <cell r="X13">
            <v>20.346320346320347</v>
          </cell>
          <cell r="Y13">
            <v>23.809523809523807</v>
          </cell>
          <cell r="AB13">
            <v>11.76470588235294</v>
          </cell>
          <cell r="AG13">
            <v>12.658227848101266</v>
          </cell>
          <cell r="AH13">
            <v>19.215686274509807</v>
          </cell>
          <cell r="AI13">
            <v>0.78431372549019607</v>
          </cell>
        </row>
        <row r="14">
          <cell r="C14">
            <v>13.253012048192772</v>
          </cell>
          <cell r="D14">
            <v>38.461538461538467</v>
          </cell>
          <cell r="E14">
            <v>2.5641025641025639</v>
          </cell>
          <cell r="H14">
            <v>12.941176470588237</v>
          </cell>
          <cell r="I14">
            <v>22.065727699530516</v>
          </cell>
          <cell r="J14">
            <v>16.901408450704224</v>
          </cell>
          <cell r="M14">
            <v>20.37037037037037</v>
          </cell>
          <cell r="N14">
            <v>29.707112970711297</v>
          </cell>
          <cell r="O14">
            <v>6.2761506276150625</v>
          </cell>
          <cell r="R14">
            <v>19.298245614035086</v>
          </cell>
          <cell r="S14">
            <v>48.03921568627451</v>
          </cell>
          <cell r="T14">
            <v>38.235294117647058</v>
          </cell>
          <cell r="W14">
            <v>18.96551724137931</v>
          </cell>
          <cell r="X14">
            <v>23.376623376623375</v>
          </cell>
          <cell r="Y14">
            <v>34.1991341991342</v>
          </cell>
          <cell r="AB14">
            <v>12.941176470588237</v>
          </cell>
          <cell r="AG14">
            <v>13.924050632911392</v>
          </cell>
          <cell r="AH14">
            <v>22.745098039215687</v>
          </cell>
          <cell r="AI14">
            <v>0</v>
          </cell>
        </row>
        <row r="15">
          <cell r="C15">
            <v>14.457831325301203</v>
          </cell>
          <cell r="D15">
            <v>41.025641025641022</v>
          </cell>
          <cell r="E15">
            <v>1.2820512820512819</v>
          </cell>
          <cell r="H15">
            <v>14.117647058823529</v>
          </cell>
          <cell r="I15">
            <v>23.943661971830984</v>
          </cell>
          <cell r="J15">
            <v>13.145539906103288</v>
          </cell>
          <cell r="M15">
            <v>22.222222222222221</v>
          </cell>
          <cell r="N15">
            <v>31.380753138075313</v>
          </cell>
          <cell r="O15">
            <v>1.2552301255230125</v>
          </cell>
          <cell r="R15">
            <v>21.052631578947366</v>
          </cell>
          <cell r="S15">
            <v>43.627450980392155</v>
          </cell>
          <cell r="T15">
            <v>37.745098039215684</v>
          </cell>
          <cell r="W15">
            <v>20.689655172413794</v>
          </cell>
          <cell r="X15">
            <v>23.809523809523807</v>
          </cell>
          <cell r="Y15">
            <v>17.316017316017316</v>
          </cell>
          <cell r="AB15">
            <v>14.117647058823529</v>
          </cell>
          <cell r="AG15">
            <v>15.18987341772152</v>
          </cell>
          <cell r="AH15">
            <v>26.666666666666668</v>
          </cell>
          <cell r="AI15">
            <v>0</v>
          </cell>
        </row>
        <row r="16">
          <cell r="C16">
            <v>15.66265060240964</v>
          </cell>
          <cell r="D16">
            <v>43.589743589743591</v>
          </cell>
          <cell r="E16">
            <v>0</v>
          </cell>
          <cell r="H16">
            <v>15.294117647058824</v>
          </cell>
          <cell r="I16">
            <v>24.413145539906104</v>
          </cell>
          <cell r="J16">
            <v>19.718309859154928</v>
          </cell>
          <cell r="M16">
            <v>24.074074074074073</v>
          </cell>
          <cell r="N16">
            <v>29.288702928870293</v>
          </cell>
          <cell r="O16">
            <v>5.02092050209205</v>
          </cell>
          <cell r="R16">
            <v>22.807017543859647</v>
          </cell>
          <cell r="S16">
            <v>45.588235294117645</v>
          </cell>
          <cell r="T16">
            <v>26.96078431372549</v>
          </cell>
          <cell r="W16">
            <v>22.413793103448278</v>
          </cell>
          <cell r="X16">
            <v>23.809523809523807</v>
          </cell>
          <cell r="Y16">
            <v>17.316017316017316</v>
          </cell>
          <cell r="AB16">
            <v>15.294117647058824</v>
          </cell>
          <cell r="AG16">
            <v>16.455696202531644</v>
          </cell>
          <cell r="AH16">
            <v>30.196078431372548</v>
          </cell>
          <cell r="AI16">
            <v>3.5294117647058822</v>
          </cell>
        </row>
        <row r="17">
          <cell r="C17">
            <v>16.867469879518072</v>
          </cell>
          <cell r="D17">
            <v>41.666666666666671</v>
          </cell>
          <cell r="E17">
            <v>0.64102564102564097</v>
          </cell>
          <cell r="H17">
            <v>16.470588235294116</v>
          </cell>
          <cell r="I17">
            <v>21.5962441314554</v>
          </cell>
          <cell r="J17">
            <v>7.511737089201878</v>
          </cell>
          <cell r="M17">
            <v>25.925925925925924</v>
          </cell>
          <cell r="N17">
            <v>27.19665271966527</v>
          </cell>
          <cell r="O17">
            <v>8.7866108786610866</v>
          </cell>
          <cell r="R17">
            <v>24.561403508771928</v>
          </cell>
          <cell r="S17">
            <v>47.549019607843135</v>
          </cell>
          <cell r="T17">
            <v>35.294117647058826</v>
          </cell>
          <cell r="W17">
            <v>24.137931034482758</v>
          </cell>
          <cell r="X17">
            <v>29.004329004329005</v>
          </cell>
          <cell r="Y17">
            <v>38.528138528138527</v>
          </cell>
          <cell r="AB17">
            <v>16.470588235294116</v>
          </cell>
          <cell r="AG17">
            <v>17.721518987341771</v>
          </cell>
          <cell r="AH17">
            <v>25.882352941176475</v>
          </cell>
          <cell r="AI17">
            <v>0</v>
          </cell>
        </row>
        <row r="18">
          <cell r="C18">
            <v>18.072289156626507</v>
          </cell>
          <cell r="D18">
            <v>38.461538461538467</v>
          </cell>
          <cell r="E18">
            <v>0.64102564102564097</v>
          </cell>
          <cell r="H18">
            <v>17.647058823529413</v>
          </cell>
          <cell r="I18">
            <v>27.699530516431924</v>
          </cell>
          <cell r="J18">
            <v>12.206572769953052</v>
          </cell>
          <cell r="M18">
            <v>27.777777777777779</v>
          </cell>
          <cell r="N18">
            <v>25.94142259414226</v>
          </cell>
          <cell r="O18">
            <v>24.267782426778243</v>
          </cell>
          <cell r="R18">
            <v>26.315789473684209</v>
          </cell>
          <cell r="S18">
            <v>34.803921568627452</v>
          </cell>
          <cell r="T18">
            <v>40.686274509803923</v>
          </cell>
          <cell r="W18">
            <v>25.862068965517242</v>
          </cell>
          <cell r="X18">
            <v>19.480519480519483</v>
          </cell>
          <cell r="Y18">
            <v>31.168831168831169</v>
          </cell>
          <cell r="AB18">
            <v>17.647058823529413</v>
          </cell>
          <cell r="AG18">
            <v>18.9873417721519</v>
          </cell>
          <cell r="AH18">
            <v>21.96078431372549</v>
          </cell>
          <cell r="AI18">
            <v>1.9607843137254901</v>
          </cell>
        </row>
        <row r="19">
          <cell r="C19">
            <v>19.277108433734941</v>
          </cell>
          <cell r="D19">
            <v>35.897435897435898</v>
          </cell>
          <cell r="E19">
            <v>1.2820512820512819</v>
          </cell>
          <cell r="H19">
            <v>18.823529411764707</v>
          </cell>
          <cell r="I19">
            <v>34.272300469483568</v>
          </cell>
          <cell r="J19">
            <v>16.901408450704224</v>
          </cell>
          <cell r="M19">
            <v>29.629629629629626</v>
          </cell>
          <cell r="N19">
            <v>25.94142259414226</v>
          </cell>
          <cell r="O19">
            <v>24.267782426778243</v>
          </cell>
          <cell r="R19">
            <v>28.07017543859649</v>
          </cell>
          <cell r="S19">
            <v>35.294117647058826</v>
          </cell>
          <cell r="T19">
            <v>59.313725490196077</v>
          </cell>
          <cell r="W19">
            <v>27.586206896551722</v>
          </cell>
          <cell r="X19">
            <v>26.406926406926406</v>
          </cell>
          <cell r="Y19">
            <v>42.424242424242422</v>
          </cell>
          <cell r="AB19">
            <v>18.823529411764707</v>
          </cell>
          <cell r="AG19">
            <v>20.253164556962027</v>
          </cell>
          <cell r="AH19">
            <v>24.313725490196077</v>
          </cell>
          <cell r="AI19">
            <v>9.0196078431372548</v>
          </cell>
        </row>
        <row r="20">
          <cell r="C20">
            <v>20.481927710843372</v>
          </cell>
          <cell r="D20">
            <v>26.923076923076923</v>
          </cell>
          <cell r="E20">
            <v>19.230769230769234</v>
          </cell>
          <cell r="H20">
            <v>20</v>
          </cell>
          <cell r="I20">
            <v>23.004694835680752</v>
          </cell>
          <cell r="J20">
            <v>21.5962441314554</v>
          </cell>
          <cell r="M20">
            <v>31.481481481481481</v>
          </cell>
          <cell r="N20">
            <v>29.707112970711297</v>
          </cell>
          <cell r="O20">
            <v>15.481171548117153</v>
          </cell>
          <cell r="R20">
            <v>29.82456140350877</v>
          </cell>
          <cell r="S20">
            <v>37.745098039215684</v>
          </cell>
          <cell r="T20">
            <v>48.529411764705884</v>
          </cell>
          <cell r="W20">
            <v>29.310344827586203</v>
          </cell>
          <cell r="X20">
            <v>20.779220779220779</v>
          </cell>
          <cell r="Y20">
            <v>61.038961038961034</v>
          </cell>
          <cell r="AB20">
            <v>20</v>
          </cell>
          <cell r="AG20">
            <v>21.518987341772153</v>
          </cell>
          <cell r="AH20">
            <v>24.313725490196077</v>
          </cell>
          <cell r="AI20">
            <v>9.8039215686274517</v>
          </cell>
        </row>
        <row r="21">
          <cell r="C21">
            <v>21.686746987951807</v>
          </cell>
          <cell r="D21">
            <v>39.102564102564102</v>
          </cell>
          <cell r="E21">
            <v>18.589743589743591</v>
          </cell>
          <cell r="H21">
            <v>21.176470588235293</v>
          </cell>
          <cell r="I21">
            <v>16.901408450704224</v>
          </cell>
          <cell r="J21">
            <v>16.431924882629108</v>
          </cell>
          <cell r="M21">
            <v>33.333333333333329</v>
          </cell>
          <cell r="N21">
            <v>23.01255230125523</v>
          </cell>
          <cell r="O21">
            <v>36.820083682008367</v>
          </cell>
          <cell r="R21">
            <v>31.578947368421051</v>
          </cell>
          <cell r="S21">
            <v>37.745098039215684</v>
          </cell>
          <cell r="T21">
            <v>52.941176470588239</v>
          </cell>
          <cell r="W21">
            <v>31.03448275862069</v>
          </cell>
          <cell r="X21">
            <v>25.97402597402597</v>
          </cell>
          <cell r="Y21">
            <v>38.095238095238095</v>
          </cell>
          <cell r="AB21">
            <v>21.176470588235293</v>
          </cell>
          <cell r="AG21">
            <v>22.784810126582279</v>
          </cell>
          <cell r="AH21">
            <v>27.450980392156865</v>
          </cell>
          <cell r="AI21">
            <v>2.7450980392156863</v>
          </cell>
        </row>
        <row r="22">
          <cell r="C22">
            <v>22.891566265060241</v>
          </cell>
          <cell r="D22">
            <v>37.179487179487182</v>
          </cell>
          <cell r="E22">
            <v>10.256410256410255</v>
          </cell>
          <cell r="H22">
            <v>22.352941176470591</v>
          </cell>
          <cell r="I22">
            <v>21.12676056338028</v>
          </cell>
          <cell r="J22">
            <v>19.718309859154928</v>
          </cell>
          <cell r="M22">
            <v>35.185185185185183</v>
          </cell>
          <cell r="N22">
            <v>26.778242677824267</v>
          </cell>
          <cell r="O22">
            <v>25.94142259414226</v>
          </cell>
          <cell r="R22">
            <v>33.333333333333329</v>
          </cell>
          <cell r="S22">
            <v>42.647058823529413</v>
          </cell>
          <cell r="T22">
            <v>78.431372549019613</v>
          </cell>
          <cell r="W22">
            <v>32.758620689655174</v>
          </cell>
          <cell r="X22">
            <v>25.108225108225106</v>
          </cell>
          <cell r="Y22">
            <v>33.333333333333329</v>
          </cell>
          <cell r="AB22">
            <v>22.352941176470591</v>
          </cell>
          <cell r="AG22">
            <v>24.050632911392405</v>
          </cell>
          <cell r="AH22">
            <v>27.450980392156865</v>
          </cell>
          <cell r="AI22">
            <v>17.254901960784313</v>
          </cell>
        </row>
        <row r="23">
          <cell r="C23">
            <v>24.096385542168676</v>
          </cell>
          <cell r="D23">
            <v>35.897435897435898</v>
          </cell>
          <cell r="E23">
            <v>2.5641025641025639</v>
          </cell>
          <cell r="H23">
            <v>23.52941176470588</v>
          </cell>
          <cell r="I23">
            <v>20.657276995305164</v>
          </cell>
          <cell r="J23">
            <v>32.394366197183103</v>
          </cell>
          <cell r="M23">
            <v>37.037037037037038</v>
          </cell>
          <cell r="N23">
            <v>28.870292887029287</v>
          </cell>
          <cell r="O23">
            <v>55.230125523012553</v>
          </cell>
          <cell r="R23">
            <v>35.087719298245609</v>
          </cell>
          <cell r="S23">
            <v>40.196078431372548</v>
          </cell>
          <cell r="T23">
            <v>82.843137254901961</v>
          </cell>
          <cell r="W23">
            <v>34.482758620689658</v>
          </cell>
          <cell r="X23">
            <v>20.779220779220779</v>
          </cell>
          <cell r="Y23">
            <v>32.900432900432904</v>
          </cell>
          <cell r="AB23">
            <v>23.52941176470588</v>
          </cell>
          <cell r="AG23">
            <v>25.316455696202532</v>
          </cell>
          <cell r="AH23">
            <v>26.666666666666668</v>
          </cell>
          <cell r="AI23">
            <v>35.294117647058826</v>
          </cell>
        </row>
        <row r="24">
          <cell r="C24">
            <v>25.301204819277107</v>
          </cell>
          <cell r="D24">
            <v>41.666666666666671</v>
          </cell>
          <cell r="E24">
            <v>34.615384615384613</v>
          </cell>
          <cell r="H24">
            <v>24.705882352941178</v>
          </cell>
          <cell r="I24">
            <v>23.004694835680752</v>
          </cell>
          <cell r="J24">
            <v>37.558685446009385</v>
          </cell>
          <cell r="M24">
            <v>38.888888888888893</v>
          </cell>
          <cell r="N24">
            <v>23.430962343096233</v>
          </cell>
          <cell r="O24">
            <v>67.78242677824268</v>
          </cell>
          <cell r="R24">
            <v>36.84210526315789</v>
          </cell>
          <cell r="S24">
            <v>39.215686274509807</v>
          </cell>
          <cell r="T24">
            <v>100</v>
          </cell>
          <cell r="W24">
            <v>36.206896551724135</v>
          </cell>
          <cell r="X24">
            <v>19.913419913419915</v>
          </cell>
          <cell r="Y24">
            <v>33.766233766233768</v>
          </cell>
          <cell r="AB24">
            <v>24.705882352941178</v>
          </cell>
          <cell r="AG24">
            <v>26.582278481012654</v>
          </cell>
          <cell r="AH24">
            <v>20.392156862745097</v>
          </cell>
          <cell r="AI24">
            <v>32.941176470588232</v>
          </cell>
        </row>
        <row r="25">
          <cell r="C25">
            <v>26.506024096385545</v>
          </cell>
          <cell r="D25">
            <v>40.384615384615387</v>
          </cell>
          <cell r="E25">
            <v>35.897435897435898</v>
          </cell>
          <cell r="H25">
            <v>25.882352941176475</v>
          </cell>
          <cell r="I25">
            <v>23.474178403755868</v>
          </cell>
          <cell r="J25">
            <v>44.131455399061032</v>
          </cell>
          <cell r="M25">
            <v>40.74074074074074</v>
          </cell>
          <cell r="N25">
            <v>25.523012552301257</v>
          </cell>
          <cell r="O25">
            <v>59.414225941422593</v>
          </cell>
          <cell r="R25">
            <v>38.596491228070171</v>
          </cell>
          <cell r="S25">
            <v>34.803921568627452</v>
          </cell>
          <cell r="T25">
            <v>73.039215686274503</v>
          </cell>
          <cell r="W25">
            <v>37.931034482758619</v>
          </cell>
          <cell r="X25">
            <v>19.480519480519483</v>
          </cell>
          <cell r="Y25">
            <v>36.363636363636367</v>
          </cell>
          <cell r="AB25">
            <v>25.882352941176475</v>
          </cell>
          <cell r="AG25">
            <v>27.848101265822784</v>
          </cell>
          <cell r="AH25">
            <v>18.823529411764707</v>
          </cell>
          <cell r="AI25">
            <v>30.196078431372548</v>
          </cell>
        </row>
        <row r="26">
          <cell r="C26">
            <v>27.710843373493976</v>
          </cell>
          <cell r="D26">
            <v>39.743589743589745</v>
          </cell>
          <cell r="E26">
            <v>37.820512820512818</v>
          </cell>
          <cell r="H26">
            <v>27.058823529411764</v>
          </cell>
          <cell r="I26">
            <v>23.943661971830984</v>
          </cell>
          <cell r="J26">
            <v>44.600938967136152</v>
          </cell>
          <cell r="M26">
            <v>42.592592592592595</v>
          </cell>
          <cell r="N26">
            <v>27.615062761506277</v>
          </cell>
          <cell r="O26">
            <v>51.046025104602514</v>
          </cell>
          <cell r="R26">
            <v>40.350877192982452</v>
          </cell>
          <cell r="S26">
            <v>29.901960784313726</v>
          </cell>
          <cell r="T26">
            <v>65.196078431372555</v>
          </cell>
          <cell r="W26">
            <v>39.655172413793103</v>
          </cell>
          <cell r="X26">
            <v>16.450216450216452</v>
          </cell>
          <cell r="Y26">
            <v>34.1991341991342</v>
          </cell>
          <cell r="AB26">
            <v>27.058823529411764</v>
          </cell>
          <cell r="AG26">
            <v>29.11392405063291</v>
          </cell>
          <cell r="AH26">
            <v>22.745098039215687</v>
          </cell>
          <cell r="AI26">
            <v>47.843137254901961</v>
          </cell>
        </row>
        <row r="27">
          <cell r="C27">
            <v>28.915662650602407</v>
          </cell>
          <cell r="D27">
            <v>36.538461538461533</v>
          </cell>
          <cell r="E27">
            <v>38.461538461538467</v>
          </cell>
          <cell r="H27">
            <v>28.235294117647058</v>
          </cell>
          <cell r="I27">
            <v>19.248826291079812</v>
          </cell>
          <cell r="J27">
            <v>60.093896713615024</v>
          </cell>
          <cell r="M27">
            <v>44.444444444444443</v>
          </cell>
          <cell r="N27">
            <v>27.615062761506277</v>
          </cell>
          <cell r="O27">
            <v>70.711297071129707</v>
          </cell>
          <cell r="R27">
            <v>42.105263157894733</v>
          </cell>
          <cell r="S27">
            <v>34.803921568627452</v>
          </cell>
          <cell r="T27">
            <v>58.333333333333336</v>
          </cell>
          <cell r="W27">
            <v>41.379310344827587</v>
          </cell>
          <cell r="X27">
            <v>32.034632034632033</v>
          </cell>
          <cell r="Y27">
            <v>47.186147186147188</v>
          </cell>
          <cell r="AB27">
            <v>28.235294117647058</v>
          </cell>
          <cell r="AG27">
            <v>30.37974683544304</v>
          </cell>
          <cell r="AH27">
            <v>21.176470588235293</v>
          </cell>
          <cell r="AI27">
            <v>41.17647058823529</v>
          </cell>
        </row>
        <row r="28">
          <cell r="C28">
            <v>30.120481927710845</v>
          </cell>
          <cell r="D28">
            <v>39.102564102564102</v>
          </cell>
          <cell r="E28">
            <v>53.205128205128204</v>
          </cell>
          <cell r="H28">
            <v>29.411764705882355</v>
          </cell>
          <cell r="I28">
            <v>22.535211267605636</v>
          </cell>
          <cell r="J28">
            <v>57.74647887323944</v>
          </cell>
          <cell r="M28">
            <v>46.296296296296298</v>
          </cell>
          <cell r="N28">
            <v>31.799163179916317</v>
          </cell>
          <cell r="O28">
            <v>99.163179916317986</v>
          </cell>
          <cell r="R28">
            <v>43.859649122807014</v>
          </cell>
          <cell r="S28">
            <v>38.235294117647058</v>
          </cell>
          <cell r="T28">
            <v>68.137254901960787</v>
          </cell>
          <cell r="W28">
            <v>43.103448275862064</v>
          </cell>
          <cell r="X28">
            <v>24.675324675324674</v>
          </cell>
          <cell r="Y28">
            <v>51.94805194805194</v>
          </cell>
          <cell r="AB28">
            <v>29.411764705882355</v>
          </cell>
          <cell r="AG28">
            <v>31.645569620253166</v>
          </cell>
          <cell r="AH28">
            <v>18.03921568627451</v>
          </cell>
          <cell r="AI28">
            <v>69.803921568627445</v>
          </cell>
        </row>
        <row r="29">
          <cell r="C29">
            <v>31.325301204819279</v>
          </cell>
          <cell r="D29">
            <v>38.461538461538467</v>
          </cell>
          <cell r="E29">
            <v>51.923076923076927</v>
          </cell>
          <cell r="H29">
            <v>30.588235294117649</v>
          </cell>
          <cell r="I29">
            <v>31.455399061032864</v>
          </cell>
          <cell r="J29">
            <v>54.929577464788736</v>
          </cell>
          <cell r="M29">
            <v>48.148148148148145</v>
          </cell>
          <cell r="N29">
            <v>30.543933054393307</v>
          </cell>
          <cell r="O29">
            <v>100</v>
          </cell>
          <cell r="R29">
            <v>45.614035087719294</v>
          </cell>
          <cell r="S29">
            <v>35.294117647058826</v>
          </cell>
          <cell r="T29">
            <v>84.313725490196077</v>
          </cell>
          <cell r="W29">
            <v>44.827586206896555</v>
          </cell>
          <cell r="X29">
            <v>24.675324675324674</v>
          </cell>
          <cell r="Y29">
            <v>55.844155844155843</v>
          </cell>
          <cell r="AB29">
            <v>30.588235294117649</v>
          </cell>
          <cell r="AG29">
            <v>32.911392405063289</v>
          </cell>
          <cell r="AH29">
            <v>25.882352941176475</v>
          </cell>
          <cell r="AI29">
            <v>90.588235294117652</v>
          </cell>
        </row>
        <row r="30">
          <cell r="C30">
            <v>32.53012048192771</v>
          </cell>
          <cell r="D30">
            <v>37.820512820512818</v>
          </cell>
          <cell r="E30">
            <v>51.282051282051277</v>
          </cell>
          <cell r="H30">
            <v>31.764705882352938</v>
          </cell>
          <cell r="I30">
            <v>31.92488262910798</v>
          </cell>
          <cell r="J30">
            <v>66.666666666666657</v>
          </cell>
          <cell r="M30">
            <v>50</v>
          </cell>
          <cell r="N30">
            <v>27.19665271966527</v>
          </cell>
          <cell r="O30">
            <v>62.343096234309627</v>
          </cell>
          <cell r="R30">
            <v>47.368421052631575</v>
          </cell>
          <cell r="S30">
            <v>33.333333333333329</v>
          </cell>
          <cell r="T30">
            <v>82.35294117647058</v>
          </cell>
          <cell r="W30">
            <v>46.551724137931032</v>
          </cell>
          <cell r="X30">
            <v>21.645021645021643</v>
          </cell>
          <cell r="Y30">
            <v>41.99134199134199</v>
          </cell>
          <cell r="AB30">
            <v>31.764705882352938</v>
          </cell>
          <cell r="AG30">
            <v>34.177215189873415</v>
          </cell>
          <cell r="AH30">
            <v>16.470588235294116</v>
          </cell>
          <cell r="AI30">
            <v>58.82352941176471</v>
          </cell>
        </row>
        <row r="31">
          <cell r="C31">
            <v>33.734939759036145</v>
          </cell>
          <cell r="D31">
            <v>42.948717948717949</v>
          </cell>
          <cell r="E31">
            <v>46.794871794871796</v>
          </cell>
          <cell r="H31">
            <v>32.941176470588232</v>
          </cell>
          <cell r="I31">
            <v>29.577464788732392</v>
          </cell>
          <cell r="J31">
            <v>52.582159624413151</v>
          </cell>
          <cell r="M31">
            <v>51.851851851851848</v>
          </cell>
          <cell r="N31">
            <v>27.19665271966527</v>
          </cell>
          <cell r="O31">
            <v>71.96652719665272</v>
          </cell>
          <cell r="R31">
            <v>49.122807017543856</v>
          </cell>
          <cell r="S31">
            <v>33.333333333333329</v>
          </cell>
          <cell r="T31">
            <v>76.960784313725497</v>
          </cell>
          <cell r="W31">
            <v>48.275862068965516</v>
          </cell>
          <cell r="X31">
            <v>19.480519480519483</v>
          </cell>
          <cell r="Y31">
            <v>79.220779220779221</v>
          </cell>
          <cell r="AB31">
            <v>32.941176470588232</v>
          </cell>
          <cell r="AG31">
            <v>35.443037974683541</v>
          </cell>
          <cell r="AH31">
            <v>23.921568627450981</v>
          </cell>
          <cell r="AI31">
            <v>58.039215686274517</v>
          </cell>
        </row>
        <row r="32">
          <cell r="C32">
            <v>34.939759036144579</v>
          </cell>
          <cell r="D32">
            <v>51.282051282051277</v>
          </cell>
          <cell r="E32">
            <v>47.435897435897431</v>
          </cell>
          <cell r="H32">
            <v>34.117647058823529</v>
          </cell>
          <cell r="I32">
            <v>29.577464788732392</v>
          </cell>
          <cell r="J32">
            <v>56.8075117370892</v>
          </cell>
          <cell r="M32">
            <v>53.703703703703709</v>
          </cell>
          <cell r="N32">
            <v>27.19665271966527</v>
          </cell>
          <cell r="O32">
            <v>81.589958158995813</v>
          </cell>
          <cell r="R32">
            <v>50.877192982456144</v>
          </cell>
          <cell r="S32">
            <v>41.17647058823529</v>
          </cell>
          <cell r="T32">
            <v>68.137254901960787</v>
          </cell>
          <cell r="W32">
            <v>50</v>
          </cell>
          <cell r="X32">
            <v>25.108225108225106</v>
          </cell>
          <cell r="Y32">
            <v>50.216450216450212</v>
          </cell>
          <cell r="AB32">
            <v>34.117647058823529</v>
          </cell>
          <cell r="AG32">
            <v>36.708860759493675</v>
          </cell>
          <cell r="AH32">
            <v>16.470588235294116</v>
          </cell>
          <cell r="AI32">
            <v>48.627450980392155</v>
          </cell>
        </row>
        <row r="33">
          <cell r="C33">
            <v>36.144578313253014</v>
          </cell>
          <cell r="D33">
            <v>44.230769230769226</v>
          </cell>
          <cell r="E33">
            <v>56.410256410256409</v>
          </cell>
          <cell r="H33">
            <v>35.294117647058826</v>
          </cell>
          <cell r="I33">
            <v>29.577464788732392</v>
          </cell>
          <cell r="J33">
            <v>61.032863849765263</v>
          </cell>
          <cell r="M33">
            <v>55.555555555555557</v>
          </cell>
          <cell r="N33">
            <v>32.21757322175732</v>
          </cell>
          <cell r="O33">
            <v>72.38493723849372</v>
          </cell>
          <cell r="R33">
            <v>52.631578947368418</v>
          </cell>
          <cell r="S33">
            <v>30.882352941176471</v>
          </cell>
          <cell r="T33">
            <v>74.509803921568633</v>
          </cell>
          <cell r="W33">
            <v>51.724137931034484</v>
          </cell>
          <cell r="X33">
            <v>20.779220779220779</v>
          </cell>
          <cell r="Y33">
            <v>60.606060606060609</v>
          </cell>
          <cell r="AB33">
            <v>35.294117647058826</v>
          </cell>
          <cell r="AG33">
            <v>37.974683544303801</v>
          </cell>
          <cell r="AH33">
            <v>21.96078431372549</v>
          </cell>
          <cell r="AI33">
            <v>82.745098039215677</v>
          </cell>
        </row>
        <row r="34">
          <cell r="C34">
            <v>37.349397590361441</v>
          </cell>
          <cell r="D34">
            <v>37.179487179487182</v>
          </cell>
          <cell r="E34">
            <v>65.384615384615387</v>
          </cell>
          <cell r="H34">
            <v>36.470588235294116</v>
          </cell>
          <cell r="I34">
            <v>26.291079812206576</v>
          </cell>
          <cell r="J34">
            <v>68.075117370892031</v>
          </cell>
          <cell r="M34">
            <v>57.407407407407405</v>
          </cell>
          <cell r="N34">
            <v>32.21757322175732</v>
          </cell>
          <cell r="O34">
            <v>46.861924686192467</v>
          </cell>
          <cell r="R34">
            <v>54.385964912280706</v>
          </cell>
          <cell r="S34">
            <v>37.254901960784316</v>
          </cell>
          <cell r="T34">
            <v>70.098039215686271</v>
          </cell>
          <cell r="W34">
            <v>53.448275862068961</v>
          </cell>
          <cell r="X34">
            <v>20.346320346320347</v>
          </cell>
          <cell r="Y34">
            <v>100</v>
          </cell>
          <cell r="AB34">
            <v>36.470588235294116</v>
          </cell>
          <cell r="AG34">
            <v>39.24050632911392</v>
          </cell>
          <cell r="AH34">
            <v>12.156862745098039</v>
          </cell>
          <cell r="AI34">
            <v>76.862745098039227</v>
          </cell>
        </row>
        <row r="35">
          <cell r="C35">
            <v>38.554216867469883</v>
          </cell>
          <cell r="D35">
            <v>46.794871794871796</v>
          </cell>
          <cell r="E35">
            <v>53.846153846153847</v>
          </cell>
          <cell r="H35">
            <v>37.647058823529413</v>
          </cell>
          <cell r="I35">
            <v>25.821596244131456</v>
          </cell>
          <cell r="J35">
            <v>61.971830985915489</v>
          </cell>
          <cell r="M35">
            <v>59.259259259259252</v>
          </cell>
          <cell r="N35">
            <v>32.21757322175732</v>
          </cell>
          <cell r="O35">
            <v>37.656903765690373</v>
          </cell>
          <cell r="R35">
            <v>56.140350877192979</v>
          </cell>
          <cell r="S35">
            <v>36.764705882352942</v>
          </cell>
          <cell r="T35">
            <v>93.137254901960787</v>
          </cell>
          <cell r="W35">
            <v>55.172413793103445</v>
          </cell>
          <cell r="X35">
            <v>25.541125541125542</v>
          </cell>
          <cell r="Y35">
            <v>59.307359307359306</v>
          </cell>
          <cell r="AB35">
            <v>37.647058823529413</v>
          </cell>
          <cell r="AG35">
            <v>40.506329113924053</v>
          </cell>
          <cell r="AH35">
            <v>16.470588235294116</v>
          </cell>
          <cell r="AI35">
            <v>58.039215686274517</v>
          </cell>
        </row>
        <row r="36">
          <cell r="C36">
            <v>39.75903614457831</v>
          </cell>
          <cell r="D36">
            <v>44.230769230769226</v>
          </cell>
          <cell r="E36">
            <v>61.53846153846154</v>
          </cell>
          <cell r="H36">
            <v>38.82352941176471</v>
          </cell>
          <cell r="I36">
            <v>24.413145539906104</v>
          </cell>
          <cell r="J36">
            <v>76.995305164319248</v>
          </cell>
          <cell r="M36">
            <v>61.111111111111114</v>
          </cell>
          <cell r="N36">
            <v>33.89121338912134</v>
          </cell>
          <cell r="O36">
            <v>58.577405857740587</v>
          </cell>
          <cell r="R36">
            <v>57.894736842105267</v>
          </cell>
          <cell r="S36">
            <v>31.372549019607842</v>
          </cell>
          <cell r="T36">
            <v>63.725490196078425</v>
          </cell>
          <cell r="W36">
            <v>56.896551724137936</v>
          </cell>
          <cell r="X36">
            <v>21.212121212121211</v>
          </cell>
          <cell r="Y36">
            <v>84.415584415584405</v>
          </cell>
          <cell r="AB36">
            <v>38.82352941176471</v>
          </cell>
          <cell r="AG36">
            <v>41.77215189873418</v>
          </cell>
          <cell r="AH36">
            <v>15.294117647058824</v>
          </cell>
          <cell r="AI36">
            <v>70.980392156862749</v>
          </cell>
        </row>
        <row r="37">
          <cell r="C37">
            <v>40.963855421686745</v>
          </cell>
          <cell r="D37">
            <v>41.666666666666671</v>
          </cell>
          <cell r="E37">
            <v>69.230769230769226</v>
          </cell>
          <cell r="H37">
            <v>40</v>
          </cell>
          <cell r="I37">
            <v>32.863849765258216</v>
          </cell>
          <cell r="J37">
            <v>60.563380281690137</v>
          </cell>
          <cell r="M37">
            <v>62.962962962962962</v>
          </cell>
          <cell r="N37">
            <v>31.799163179916317</v>
          </cell>
          <cell r="O37">
            <v>43.93305439330544</v>
          </cell>
          <cell r="R37">
            <v>59.649122807017541</v>
          </cell>
          <cell r="S37">
            <v>38.235294117647058</v>
          </cell>
          <cell r="T37">
            <v>64.705882352941174</v>
          </cell>
          <cell r="W37">
            <v>58.620689655172406</v>
          </cell>
          <cell r="X37">
            <v>25.108225108225106</v>
          </cell>
          <cell r="Y37">
            <v>63.636363636363633</v>
          </cell>
          <cell r="AB37">
            <v>40</v>
          </cell>
          <cell r="AG37">
            <v>43.037974683544306</v>
          </cell>
          <cell r="AH37">
            <v>18.823529411764707</v>
          </cell>
          <cell r="AI37">
            <v>58.431372549019613</v>
          </cell>
        </row>
        <row r="38">
          <cell r="C38">
            <v>42.168674698795186</v>
          </cell>
          <cell r="D38">
            <v>37.820512820512818</v>
          </cell>
          <cell r="E38">
            <v>41.666666666666671</v>
          </cell>
          <cell r="H38">
            <v>41.17647058823529</v>
          </cell>
          <cell r="I38">
            <v>29.107981220657276</v>
          </cell>
          <cell r="J38">
            <v>56.8075117370892</v>
          </cell>
          <cell r="M38">
            <v>64.81481481481481</v>
          </cell>
          <cell r="N38">
            <v>30.543933054393307</v>
          </cell>
          <cell r="O38">
            <v>41.841004184100413</v>
          </cell>
          <cell r="R38">
            <v>61.403508771929829</v>
          </cell>
          <cell r="S38">
            <v>43.627450980392155</v>
          </cell>
          <cell r="T38">
            <v>86.274509803921575</v>
          </cell>
          <cell r="W38">
            <v>60.344827586206897</v>
          </cell>
          <cell r="X38">
            <v>29.870129870129869</v>
          </cell>
          <cell r="Y38">
            <v>59.307359307359306</v>
          </cell>
          <cell r="AB38">
            <v>41.17647058823529</v>
          </cell>
          <cell r="AG38">
            <v>44.303797468354425</v>
          </cell>
          <cell r="AH38">
            <v>21.568627450980394</v>
          </cell>
          <cell r="AI38">
            <v>90.980392156862749</v>
          </cell>
        </row>
        <row r="39">
          <cell r="C39">
            <v>43.373493975903614</v>
          </cell>
          <cell r="D39">
            <v>40.384615384615387</v>
          </cell>
          <cell r="E39">
            <v>76.28205128205127</v>
          </cell>
          <cell r="H39">
            <v>42.352941176470587</v>
          </cell>
          <cell r="I39">
            <v>31.92488262910798</v>
          </cell>
          <cell r="J39">
            <v>62.441314553990615</v>
          </cell>
          <cell r="M39">
            <v>66.666666666666657</v>
          </cell>
          <cell r="N39">
            <v>29.707112970711297</v>
          </cell>
          <cell r="O39">
            <v>40.1673640167364</v>
          </cell>
          <cell r="R39">
            <v>63.157894736842103</v>
          </cell>
          <cell r="S39">
            <v>33.333333333333329</v>
          </cell>
          <cell r="T39">
            <v>59.313725490196077</v>
          </cell>
          <cell r="W39">
            <v>62.068965517241381</v>
          </cell>
          <cell r="X39">
            <v>24.242424242424242</v>
          </cell>
          <cell r="Y39">
            <v>72.727272727272734</v>
          </cell>
          <cell r="AB39">
            <v>42.352941176470587</v>
          </cell>
          <cell r="AG39">
            <v>45.569620253164558</v>
          </cell>
          <cell r="AH39">
            <v>21.176470588235293</v>
          </cell>
          <cell r="AI39">
            <v>68.627450980392155</v>
          </cell>
        </row>
        <row r="40">
          <cell r="C40">
            <v>44.578313253012048</v>
          </cell>
          <cell r="D40">
            <v>37.179487179487182</v>
          </cell>
          <cell r="E40">
            <v>71.15384615384616</v>
          </cell>
          <cell r="H40">
            <v>43.529411764705884</v>
          </cell>
          <cell r="I40">
            <v>30.985915492957744</v>
          </cell>
          <cell r="J40">
            <v>59.154929577464785</v>
          </cell>
          <cell r="M40">
            <v>68.518518518518519</v>
          </cell>
          <cell r="N40">
            <v>30.962343096234306</v>
          </cell>
          <cell r="O40">
            <v>30.125523012552303</v>
          </cell>
          <cell r="R40">
            <v>64.912280701754383</v>
          </cell>
          <cell r="S40">
            <v>38.725490196078432</v>
          </cell>
          <cell r="T40">
            <v>68.137254901960787</v>
          </cell>
          <cell r="W40">
            <v>63.793103448275865</v>
          </cell>
          <cell r="X40">
            <v>25.97402597402597</v>
          </cell>
          <cell r="Y40">
            <v>53.679653679653683</v>
          </cell>
          <cell r="AB40">
            <v>43.529411764705884</v>
          </cell>
          <cell r="AG40">
            <v>46.835443037974684</v>
          </cell>
          <cell r="AH40">
            <v>21.568627450980394</v>
          </cell>
          <cell r="AI40">
            <v>100</v>
          </cell>
        </row>
        <row r="41">
          <cell r="C41">
            <v>45.783132530120483</v>
          </cell>
          <cell r="D41">
            <v>34.615384615384613</v>
          </cell>
          <cell r="E41">
            <v>66.666666666666657</v>
          </cell>
          <cell r="H41">
            <v>44.705882352941181</v>
          </cell>
          <cell r="I41">
            <v>24.413145539906104</v>
          </cell>
          <cell r="J41">
            <v>69.014084507042256</v>
          </cell>
          <cell r="M41">
            <v>70.370370370370367</v>
          </cell>
          <cell r="N41">
            <v>31.799163179916317</v>
          </cell>
          <cell r="O41">
            <v>33.472803347280333</v>
          </cell>
          <cell r="R41">
            <v>66.666666666666657</v>
          </cell>
          <cell r="S41">
            <v>41.666666666666671</v>
          </cell>
          <cell r="T41">
            <v>75.980392156862735</v>
          </cell>
          <cell r="W41">
            <v>65.517241379310349</v>
          </cell>
          <cell r="X41">
            <v>20.779220779220779</v>
          </cell>
          <cell r="Y41">
            <v>47.186147186147188</v>
          </cell>
          <cell r="AB41">
            <v>44.705882352941181</v>
          </cell>
          <cell r="AG41">
            <v>48.101265822784811</v>
          </cell>
          <cell r="AH41">
            <v>18.823529411764707</v>
          </cell>
          <cell r="AI41">
            <v>93.333333333333329</v>
          </cell>
        </row>
        <row r="42">
          <cell r="C42">
            <v>46.987951807228917</v>
          </cell>
          <cell r="D42">
            <v>57.692307692307686</v>
          </cell>
          <cell r="E42">
            <v>75.641025641025635</v>
          </cell>
          <cell r="H42">
            <v>45.882352941176471</v>
          </cell>
          <cell r="I42">
            <v>31.455399061032864</v>
          </cell>
          <cell r="J42">
            <v>60.563380281690137</v>
          </cell>
          <cell r="M42">
            <v>72.222222222222214</v>
          </cell>
          <cell r="N42">
            <v>32.21757322175732</v>
          </cell>
          <cell r="O42">
            <v>23.01255230125523</v>
          </cell>
          <cell r="R42">
            <v>68.421052631578945</v>
          </cell>
          <cell r="S42">
            <v>31.862745098039213</v>
          </cell>
          <cell r="T42">
            <v>57.352941176470587</v>
          </cell>
          <cell r="W42">
            <v>67.241379310344826</v>
          </cell>
          <cell r="X42">
            <v>21.645021645021643</v>
          </cell>
          <cell r="Y42">
            <v>47.619047619047613</v>
          </cell>
          <cell r="AB42">
            <v>45.882352941176471</v>
          </cell>
          <cell r="AG42">
            <v>49.367088607594937</v>
          </cell>
          <cell r="AH42">
            <v>18.03921568627451</v>
          </cell>
          <cell r="AI42">
            <v>60.784313725490193</v>
          </cell>
        </row>
        <row r="43">
          <cell r="C43">
            <v>48.192771084337352</v>
          </cell>
          <cell r="D43">
            <v>40.384615384615387</v>
          </cell>
          <cell r="E43">
            <v>76.28205128205127</v>
          </cell>
          <cell r="H43">
            <v>47.058823529411761</v>
          </cell>
          <cell r="I43">
            <v>25.352112676056336</v>
          </cell>
          <cell r="J43">
            <v>74.178403755868544</v>
          </cell>
          <cell r="M43">
            <v>74.074074074074076</v>
          </cell>
          <cell r="N43">
            <v>40.585774058577407</v>
          </cell>
          <cell r="O43">
            <v>20.502092050209207</v>
          </cell>
          <cell r="R43">
            <v>70.175438596491219</v>
          </cell>
          <cell r="S43">
            <v>39.215686274509807</v>
          </cell>
          <cell r="T43">
            <v>44.607843137254903</v>
          </cell>
          <cell r="W43">
            <v>68.965517241379317</v>
          </cell>
          <cell r="X43">
            <v>25.108225108225106</v>
          </cell>
          <cell r="Y43">
            <v>58.441558441558442</v>
          </cell>
          <cell r="AB43">
            <v>47.058823529411761</v>
          </cell>
          <cell r="AG43">
            <v>50.632911392405063</v>
          </cell>
          <cell r="AH43">
            <v>23.52941176470588</v>
          </cell>
          <cell r="AI43">
            <v>87.058823529411768</v>
          </cell>
        </row>
        <row r="44">
          <cell r="C44">
            <v>49.397590361445779</v>
          </cell>
          <cell r="D44">
            <v>49.358974358974365</v>
          </cell>
          <cell r="E44">
            <v>85.256410256410248</v>
          </cell>
          <cell r="H44">
            <v>48.235294117647058</v>
          </cell>
          <cell r="I44">
            <v>25.352112676056336</v>
          </cell>
          <cell r="J44">
            <v>71.36150234741784</v>
          </cell>
          <cell r="M44">
            <v>75.925925925925924</v>
          </cell>
          <cell r="N44">
            <v>36.820083682008367</v>
          </cell>
          <cell r="O44">
            <v>18.410041841004183</v>
          </cell>
          <cell r="R44">
            <v>71.929824561403507</v>
          </cell>
          <cell r="S44">
            <v>35.294117647058826</v>
          </cell>
          <cell r="T44">
            <v>58.333333333333336</v>
          </cell>
          <cell r="W44">
            <v>70.689655172413794</v>
          </cell>
          <cell r="X44">
            <v>24.675324675324674</v>
          </cell>
          <cell r="Y44">
            <v>52.813852813852812</v>
          </cell>
          <cell r="AB44">
            <v>48.235294117647058</v>
          </cell>
          <cell r="AG44">
            <v>51.898734177215189</v>
          </cell>
          <cell r="AH44">
            <v>18.03921568627451</v>
          </cell>
          <cell r="AI44">
            <v>100</v>
          </cell>
        </row>
        <row r="45">
          <cell r="C45">
            <v>50.602409638554214</v>
          </cell>
          <cell r="D45">
            <v>36.538461538461533</v>
          </cell>
          <cell r="E45">
            <v>83.333333333333343</v>
          </cell>
          <cell r="H45">
            <v>49.411764705882355</v>
          </cell>
          <cell r="I45">
            <v>25.821596244131456</v>
          </cell>
          <cell r="J45">
            <v>68.075117370892031</v>
          </cell>
          <cell r="M45">
            <v>77.777777777777786</v>
          </cell>
          <cell r="N45">
            <v>33.054393305439326</v>
          </cell>
          <cell r="O45">
            <v>16.317991631799163</v>
          </cell>
          <cell r="R45">
            <v>73.68421052631578</v>
          </cell>
          <cell r="S45">
            <v>35.294117647058826</v>
          </cell>
          <cell r="T45">
            <v>67.156862745098039</v>
          </cell>
          <cell r="W45">
            <v>72.41379310344827</v>
          </cell>
          <cell r="X45">
            <v>26.406926406926406</v>
          </cell>
          <cell r="Y45">
            <v>38.528138528138527</v>
          </cell>
          <cell r="AB45">
            <v>49.411764705882355</v>
          </cell>
          <cell r="AG45">
            <v>53.164556962025308</v>
          </cell>
          <cell r="AH45">
            <v>18.03921568627451</v>
          </cell>
          <cell r="AI45">
            <v>75.686274509803923</v>
          </cell>
        </row>
        <row r="46">
          <cell r="C46">
            <v>51.807228915662648</v>
          </cell>
          <cell r="D46">
            <v>39.743589743589745</v>
          </cell>
          <cell r="E46">
            <v>88.461538461538453</v>
          </cell>
          <cell r="H46">
            <v>50.588235294117645</v>
          </cell>
          <cell r="I46">
            <v>26.291079812206576</v>
          </cell>
          <cell r="J46">
            <v>64.788732394366207</v>
          </cell>
          <cell r="M46">
            <v>79.629629629629633</v>
          </cell>
          <cell r="N46">
            <v>34.309623430962347</v>
          </cell>
          <cell r="O46">
            <v>16.736401673640167</v>
          </cell>
          <cell r="R46">
            <v>75.438596491228068</v>
          </cell>
          <cell r="S46">
            <v>41.666666666666671</v>
          </cell>
          <cell r="T46">
            <v>48.529411764705884</v>
          </cell>
          <cell r="W46">
            <v>74.137931034482762</v>
          </cell>
          <cell r="X46">
            <v>26.839826839826841</v>
          </cell>
          <cell r="Y46">
            <v>53.246753246753244</v>
          </cell>
          <cell r="AB46">
            <v>50.588235294117645</v>
          </cell>
          <cell r="AG46">
            <v>54.430379746835442</v>
          </cell>
          <cell r="AH46">
            <v>17.647058823529413</v>
          </cell>
          <cell r="AI46">
            <v>70.196078431372541</v>
          </cell>
        </row>
        <row r="47">
          <cell r="C47">
            <v>53.01204819277109</v>
          </cell>
          <cell r="D47">
            <v>42.948717948717949</v>
          </cell>
          <cell r="E47">
            <v>93.589743589743591</v>
          </cell>
          <cell r="H47">
            <v>51.764705882352949</v>
          </cell>
          <cell r="I47">
            <v>25.821596244131456</v>
          </cell>
          <cell r="J47">
            <v>84.037558685446015</v>
          </cell>
          <cell r="M47">
            <v>81.481481481481481</v>
          </cell>
          <cell r="N47">
            <v>33.472803347280333</v>
          </cell>
          <cell r="O47">
            <v>4.6025104602510458</v>
          </cell>
          <cell r="R47">
            <v>77.192982456140342</v>
          </cell>
          <cell r="S47">
            <v>38.235294117647058</v>
          </cell>
          <cell r="T47">
            <v>45.098039215686278</v>
          </cell>
          <cell r="W47">
            <v>75.862068965517238</v>
          </cell>
          <cell r="X47">
            <v>19.047619047619047</v>
          </cell>
          <cell r="Y47">
            <v>52.380952380952387</v>
          </cell>
          <cell r="AB47">
            <v>51.764705882352949</v>
          </cell>
          <cell r="AG47">
            <v>55.696202531645568</v>
          </cell>
          <cell r="AH47">
            <v>21.96078431372549</v>
          </cell>
          <cell r="AI47">
            <v>63.13725490196078</v>
          </cell>
        </row>
        <row r="48">
          <cell r="C48">
            <v>54.216867469879517</v>
          </cell>
          <cell r="D48">
            <v>49.358974358974365</v>
          </cell>
          <cell r="E48">
            <v>100</v>
          </cell>
          <cell r="H48">
            <v>52.941176470588239</v>
          </cell>
          <cell r="I48">
            <v>31.92488262910798</v>
          </cell>
          <cell r="J48">
            <v>81.220657276995297</v>
          </cell>
          <cell r="M48">
            <v>83.333333333333343</v>
          </cell>
          <cell r="N48">
            <v>30.543933054393307</v>
          </cell>
          <cell r="O48">
            <v>5.439330543933055</v>
          </cell>
          <cell r="R48">
            <v>78.94736842105263</v>
          </cell>
          <cell r="S48">
            <v>36.274509803921568</v>
          </cell>
          <cell r="T48">
            <v>40.196078431372548</v>
          </cell>
          <cell r="W48">
            <v>77.58620689655173</v>
          </cell>
          <cell r="X48">
            <v>23.376623376623375</v>
          </cell>
          <cell r="Y48">
            <v>24.675324675324674</v>
          </cell>
          <cell r="AB48">
            <v>52.941176470588239</v>
          </cell>
          <cell r="AG48">
            <v>56.962025316455701</v>
          </cell>
          <cell r="AH48">
            <v>23.921568627450981</v>
          </cell>
          <cell r="AI48">
            <v>80</v>
          </cell>
        </row>
        <row r="49">
          <cell r="C49">
            <v>55.421686746987952</v>
          </cell>
          <cell r="D49">
            <v>37.179487179487182</v>
          </cell>
          <cell r="E49">
            <v>76.923076923076934</v>
          </cell>
          <cell r="H49">
            <v>54.117647058823529</v>
          </cell>
          <cell r="I49">
            <v>19.248826291079812</v>
          </cell>
          <cell r="J49">
            <v>69.483568075117375</v>
          </cell>
          <cell r="M49">
            <v>85.18518518518519</v>
          </cell>
          <cell r="N49">
            <v>30.543933054393307</v>
          </cell>
          <cell r="O49">
            <v>5.439330543933055</v>
          </cell>
          <cell r="R49">
            <v>80.701754385964904</v>
          </cell>
          <cell r="S49">
            <v>32.352941176470587</v>
          </cell>
          <cell r="T49">
            <v>21.568627450980394</v>
          </cell>
          <cell r="W49">
            <v>79.310344827586206</v>
          </cell>
          <cell r="X49">
            <v>16.883116883116884</v>
          </cell>
          <cell r="Y49">
            <v>31.168831168831169</v>
          </cell>
          <cell r="AB49">
            <v>54.117647058823529</v>
          </cell>
          <cell r="AG49">
            <v>58.22784810126582</v>
          </cell>
          <cell r="AH49">
            <v>21.176470588235293</v>
          </cell>
          <cell r="AI49">
            <v>87.843137254901961</v>
          </cell>
        </row>
        <row r="50">
          <cell r="C50">
            <v>56.626506024096393</v>
          </cell>
          <cell r="D50">
            <v>40.384615384615387</v>
          </cell>
          <cell r="E50">
            <v>87.179487179487182</v>
          </cell>
          <cell r="H50">
            <v>55.294117647058826</v>
          </cell>
          <cell r="I50">
            <v>28.169014084507044</v>
          </cell>
          <cell r="J50">
            <v>84.037558685446015</v>
          </cell>
          <cell r="M50">
            <v>87.037037037037038</v>
          </cell>
          <cell r="N50">
            <v>33.054393305439326</v>
          </cell>
          <cell r="O50">
            <v>6.2761506276150625</v>
          </cell>
          <cell r="R50">
            <v>82.456140350877192</v>
          </cell>
          <cell r="S50">
            <v>39.705882352941174</v>
          </cell>
          <cell r="T50">
            <v>26.47058823529412</v>
          </cell>
          <cell r="W50">
            <v>81.034482758620683</v>
          </cell>
          <cell r="X50">
            <v>21.645021645021643</v>
          </cell>
          <cell r="Y50">
            <v>27.705627705627705</v>
          </cell>
          <cell r="AB50">
            <v>55.294117647058826</v>
          </cell>
          <cell r="AG50">
            <v>59.493670886075947</v>
          </cell>
          <cell r="AH50">
            <v>26.666666666666668</v>
          </cell>
          <cell r="AI50">
            <v>75.294117647058826</v>
          </cell>
        </row>
        <row r="51">
          <cell r="C51">
            <v>57.831325301204814</v>
          </cell>
          <cell r="D51">
            <v>43.589743589743591</v>
          </cell>
          <cell r="E51">
            <v>98.076923076923066</v>
          </cell>
          <cell r="H51">
            <v>56.470588235294116</v>
          </cell>
          <cell r="I51">
            <v>27.230046948356808</v>
          </cell>
          <cell r="J51">
            <v>76.525821596244143</v>
          </cell>
          <cell r="M51">
            <v>88.888888888888886</v>
          </cell>
          <cell r="N51">
            <v>33.054393305439326</v>
          </cell>
          <cell r="O51">
            <v>6.2761506276150625</v>
          </cell>
          <cell r="R51">
            <v>84.210526315789465</v>
          </cell>
          <cell r="S51">
            <v>34.313725490196077</v>
          </cell>
          <cell r="T51">
            <v>33.82352941176471</v>
          </cell>
          <cell r="W51">
            <v>82.758620689655174</v>
          </cell>
          <cell r="X51">
            <v>18.614718614718615</v>
          </cell>
          <cell r="Y51">
            <v>16.017316017316016</v>
          </cell>
          <cell r="AB51">
            <v>56.470588235294116</v>
          </cell>
          <cell r="AG51">
            <v>60.75949367088608</v>
          </cell>
          <cell r="AH51">
            <v>23.52941176470588</v>
          </cell>
          <cell r="AI51">
            <v>56.078431372549019</v>
          </cell>
        </row>
        <row r="52">
          <cell r="C52">
            <v>59.036144578313255</v>
          </cell>
          <cell r="D52">
            <v>47.435897435897431</v>
          </cell>
          <cell r="E52">
            <v>66.666666666666657</v>
          </cell>
          <cell r="H52">
            <v>57.647058823529406</v>
          </cell>
          <cell r="I52">
            <v>30.985915492957744</v>
          </cell>
          <cell r="J52">
            <v>79.342723004694832</v>
          </cell>
          <cell r="M52">
            <v>90.740740740740748</v>
          </cell>
          <cell r="N52">
            <v>26.359832635983267</v>
          </cell>
          <cell r="O52">
            <v>2.510460251046025</v>
          </cell>
          <cell r="R52">
            <v>85.964912280701753</v>
          </cell>
          <cell r="S52">
            <v>36.764705882352942</v>
          </cell>
          <cell r="T52">
            <v>30.392156862745097</v>
          </cell>
          <cell r="W52">
            <v>84.482758620689651</v>
          </cell>
          <cell r="X52">
            <v>23.376623376623375</v>
          </cell>
          <cell r="Y52">
            <v>26.839826839826841</v>
          </cell>
          <cell r="AB52">
            <v>57.647058823529406</v>
          </cell>
          <cell r="AG52">
            <v>62.025316455696199</v>
          </cell>
          <cell r="AH52">
            <v>21.176470588235293</v>
          </cell>
          <cell r="AI52">
            <v>67.450980392156865</v>
          </cell>
        </row>
        <row r="53">
          <cell r="C53">
            <v>60.24096385542169</v>
          </cell>
          <cell r="D53">
            <v>45.512820512820511</v>
          </cell>
          <cell r="E53">
            <v>83.974358974358978</v>
          </cell>
          <cell r="H53">
            <v>58.82352941176471</v>
          </cell>
          <cell r="I53">
            <v>35.2112676056338</v>
          </cell>
          <cell r="J53">
            <v>82.159624413145536</v>
          </cell>
          <cell r="M53">
            <v>92.592592592592595</v>
          </cell>
          <cell r="N53">
            <v>31.799163179916317</v>
          </cell>
          <cell r="O53">
            <v>4.1841004184100417</v>
          </cell>
          <cell r="R53">
            <v>87.719298245614027</v>
          </cell>
          <cell r="S53">
            <v>33.333333333333329</v>
          </cell>
          <cell r="T53">
            <v>22.058823529411764</v>
          </cell>
          <cell r="W53">
            <v>86.206896551724128</v>
          </cell>
          <cell r="X53">
            <v>21.212121212121211</v>
          </cell>
          <cell r="Y53">
            <v>26.406926406926406</v>
          </cell>
          <cell r="AB53">
            <v>58.82352941176471</v>
          </cell>
          <cell r="AG53">
            <v>63.291139240506332</v>
          </cell>
          <cell r="AH53">
            <v>19.607843137254903</v>
          </cell>
          <cell r="AI53">
            <v>50.980392156862742</v>
          </cell>
        </row>
        <row r="54">
          <cell r="C54">
            <v>61.445783132530117</v>
          </cell>
          <cell r="D54">
            <v>45.512820512820511</v>
          </cell>
          <cell r="E54">
            <v>88.461538461538453</v>
          </cell>
          <cell r="H54">
            <v>60</v>
          </cell>
          <cell r="I54">
            <v>34.272300469483568</v>
          </cell>
          <cell r="J54">
            <v>67.605633802816897</v>
          </cell>
          <cell r="M54">
            <v>94.444444444444443</v>
          </cell>
          <cell r="N54">
            <v>28.870292887029287</v>
          </cell>
          <cell r="O54">
            <v>5.439330543933055</v>
          </cell>
          <cell r="R54">
            <v>89.473684210526315</v>
          </cell>
          <cell r="S54">
            <v>39.705882352941174</v>
          </cell>
          <cell r="T54">
            <v>40.686274509803923</v>
          </cell>
          <cell r="W54">
            <v>87.931034482758619</v>
          </cell>
          <cell r="X54">
            <v>24.242424242424242</v>
          </cell>
          <cell r="Y54">
            <v>9.5238095238095237</v>
          </cell>
          <cell r="AB54">
            <v>60</v>
          </cell>
          <cell r="AG54">
            <v>64.556962025316452</v>
          </cell>
          <cell r="AH54">
            <v>18.03921568627451</v>
          </cell>
          <cell r="AI54">
            <v>45.098039215686278</v>
          </cell>
        </row>
        <row r="55">
          <cell r="C55">
            <v>62.650602409638559</v>
          </cell>
          <cell r="D55">
            <v>41.025641025641022</v>
          </cell>
          <cell r="E55">
            <v>67.307692307692307</v>
          </cell>
          <cell r="H55">
            <v>61.176470588235297</v>
          </cell>
          <cell r="I55">
            <v>25.821596244131456</v>
          </cell>
          <cell r="J55">
            <v>80.751173708920192</v>
          </cell>
          <cell r="M55">
            <v>96.296296296296291</v>
          </cell>
          <cell r="N55">
            <v>25.523012552301257</v>
          </cell>
          <cell r="O55">
            <v>3.7656903765690379</v>
          </cell>
          <cell r="R55">
            <v>91.228070175438589</v>
          </cell>
          <cell r="S55">
            <v>37.745098039215684</v>
          </cell>
          <cell r="T55">
            <v>35.294117647058826</v>
          </cell>
          <cell r="W55">
            <v>89.65517241379311</v>
          </cell>
          <cell r="X55">
            <v>21.645021645021643</v>
          </cell>
          <cell r="Y55">
            <v>12.554112554112553</v>
          </cell>
          <cell r="AB55">
            <v>61.176470588235297</v>
          </cell>
          <cell r="AG55">
            <v>65.822784810126578</v>
          </cell>
          <cell r="AH55">
            <v>23.137254901960784</v>
          </cell>
          <cell r="AI55">
            <v>41.17647058823529</v>
          </cell>
        </row>
        <row r="56">
          <cell r="C56">
            <v>63.855421686746979</v>
          </cell>
          <cell r="D56">
            <v>36.538461538461533</v>
          </cell>
          <cell r="E56">
            <v>46.153846153846153</v>
          </cell>
          <cell r="H56">
            <v>62.352941176470587</v>
          </cell>
          <cell r="I56">
            <v>29.107981220657276</v>
          </cell>
          <cell r="J56">
            <v>92.488262910798127</v>
          </cell>
          <cell r="M56">
            <v>98.148148148148152</v>
          </cell>
          <cell r="N56">
            <v>26.778242677824267</v>
          </cell>
          <cell r="O56">
            <v>4.6025104602510458</v>
          </cell>
          <cell r="R56">
            <v>92.982456140350877</v>
          </cell>
          <cell r="S56">
            <v>35.294117647058826</v>
          </cell>
          <cell r="T56">
            <v>20.588235294117645</v>
          </cell>
          <cell r="W56">
            <v>91.379310344827587</v>
          </cell>
          <cell r="X56">
            <v>21.212121212121211</v>
          </cell>
          <cell r="Y56">
            <v>5.6277056277056277</v>
          </cell>
          <cell r="AB56">
            <v>62.352941176470587</v>
          </cell>
          <cell r="AG56">
            <v>67.088607594936718</v>
          </cell>
          <cell r="AH56">
            <v>18.823529411764707</v>
          </cell>
          <cell r="AI56">
            <v>69.803921568627445</v>
          </cell>
        </row>
        <row r="57">
          <cell r="C57">
            <v>65.060240963855421</v>
          </cell>
          <cell r="D57">
            <v>32.051282051282051</v>
          </cell>
          <cell r="E57">
            <v>33.333333333333329</v>
          </cell>
          <cell r="H57">
            <v>63.529411764705877</v>
          </cell>
          <cell r="I57">
            <v>23.474178403755868</v>
          </cell>
          <cell r="J57">
            <v>90.610328638497649</v>
          </cell>
          <cell r="M57">
            <v>100</v>
          </cell>
          <cell r="N57">
            <v>31.380753138075313</v>
          </cell>
          <cell r="O57">
            <v>2.510460251046025</v>
          </cell>
          <cell r="R57">
            <v>94.73684210526315</v>
          </cell>
          <cell r="S57">
            <v>43.627450980392155</v>
          </cell>
          <cell r="T57">
            <v>24.019607843137255</v>
          </cell>
          <cell r="W57">
            <v>93.103448275862064</v>
          </cell>
          <cell r="X57">
            <v>16.883116883116884</v>
          </cell>
          <cell r="Y57">
            <v>5.6277056277056277</v>
          </cell>
          <cell r="AB57">
            <v>63.529411764705877</v>
          </cell>
          <cell r="AG57">
            <v>68.35443037974683</v>
          </cell>
          <cell r="AH57">
            <v>20.784313725490197</v>
          </cell>
          <cell r="AI57">
            <v>50.196078431372548</v>
          </cell>
        </row>
        <row r="58">
          <cell r="C58">
            <v>66.265060240963862</v>
          </cell>
          <cell r="D58">
            <v>38.461538461538467</v>
          </cell>
          <cell r="E58">
            <v>44.230769230769226</v>
          </cell>
          <cell r="H58">
            <v>64.705882352941174</v>
          </cell>
          <cell r="I58">
            <v>23.474178403755868</v>
          </cell>
          <cell r="J58">
            <v>84.507042253521121</v>
          </cell>
          <cell r="R58">
            <v>96.491228070175438</v>
          </cell>
          <cell r="S58">
            <v>37.254901960784316</v>
          </cell>
          <cell r="T58">
            <v>21.078431372549019</v>
          </cell>
          <cell r="W58">
            <v>94.827586206896555</v>
          </cell>
          <cell r="X58">
            <v>31.168831168831169</v>
          </cell>
          <cell r="Y58">
            <v>14.285714285714285</v>
          </cell>
          <cell r="AB58">
            <v>64.705882352941174</v>
          </cell>
          <cell r="AG58">
            <v>69.620253164556971</v>
          </cell>
          <cell r="AH58">
            <v>22.745098039215687</v>
          </cell>
          <cell r="AI58">
            <v>56.862745098039213</v>
          </cell>
        </row>
        <row r="59">
          <cell r="C59">
            <v>67.46987951807229</v>
          </cell>
          <cell r="D59">
            <v>41.025641025641022</v>
          </cell>
          <cell r="E59">
            <v>55.769230769230774</v>
          </cell>
          <cell r="H59">
            <v>65.882352941176464</v>
          </cell>
          <cell r="I59">
            <v>23.943661971830984</v>
          </cell>
          <cell r="J59">
            <v>78.403755868544607</v>
          </cell>
          <cell r="R59">
            <v>98.245614035087712</v>
          </cell>
          <cell r="S59">
            <v>41.17647058823529</v>
          </cell>
          <cell r="T59">
            <v>19.117647058823529</v>
          </cell>
          <cell r="W59">
            <v>96.551724137931032</v>
          </cell>
          <cell r="X59">
            <v>22.510822510822511</v>
          </cell>
          <cell r="Y59">
            <v>2.1645021645021645</v>
          </cell>
          <cell r="AB59">
            <v>65.882352941176464</v>
          </cell>
          <cell r="AG59">
            <v>70.886075949367083</v>
          </cell>
          <cell r="AH59">
            <v>24.705882352941178</v>
          </cell>
          <cell r="AI59">
            <v>32.549019607843135</v>
          </cell>
        </row>
        <row r="60">
          <cell r="C60">
            <v>68.674698795180717</v>
          </cell>
          <cell r="D60">
            <v>43.589743589743591</v>
          </cell>
          <cell r="E60">
            <v>67.948717948717956</v>
          </cell>
          <cell r="H60">
            <v>67.058823529411754</v>
          </cell>
          <cell r="I60">
            <v>23.474178403755868</v>
          </cell>
          <cell r="J60">
            <v>82.629107981220656</v>
          </cell>
          <cell r="R60">
            <v>100</v>
          </cell>
          <cell r="S60">
            <v>37.254901960784316</v>
          </cell>
          <cell r="T60">
            <v>28.431372549019606</v>
          </cell>
          <cell r="W60">
            <v>98.275862068965509</v>
          </cell>
          <cell r="X60">
            <v>23.809523809523807</v>
          </cell>
          <cell r="Y60">
            <v>0</v>
          </cell>
          <cell r="AB60">
            <v>67.058823529411754</v>
          </cell>
          <cell r="AG60">
            <v>72.151898734177209</v>
          </cell>
          <cell r="AH60">
            <v>25.098039215686274</v>
          </cell>
          <cell r="AI60">
            <v>49.803921568627452</v>
          </cell>
        </row>
        <row r="61">
          <cell r="C61">
            <v>69.879518072289159</v>
          </cell>
          <cell r="D61">
            <v>47.435897435897431</v>
          </cell>
          <cell r="E61">
            <v>55.128205128205131</v>
          </cell>
          <cell r="H61">
            <v>68.235294117647058</v>
          </cell>
          <cell r="I61">
            <v>19.248826291079812</v>
          </cell>
          <cell r="J61">
            <v>100</v>
          </cell>
          <cell r="W61">
            <v>100</v>
          </cell>
          <cell r="X61">
            <v>25.541125541125542</v>
          </cell>
          <cell r="Y61">
            <v>0.4329004329004329</v>
          </cell>
          <cell r="AB61">
            <v>68.235294117647058</v>
          </cell>
          <cell r="AG61">
            <v>73.417721518987349</v>
          </cell>
          <cell r="AH61">
            <v>23.137254901960784</v>
          </cell>
          <cell r="AI61">
            <v>64.705882352941174</v>
          </cell>
        </row>
        <row r="62">
          <cell r="C62">
            <v>71.084337349397586</v>
          </cell>
          <cell r="D62">
            <v>42.307692307692307</v>
          </cell>
          <cell r="E62">
            <v>46.794871794871796</v>
          </cell>
          <cell r="H62">
            <v>69.411764705882348</v>
          </cell>
          <cell r="I62">
            <v>26.760563380281688</v>
          </cell>
          <cell r="J62">
            <v>84.507042253521121</v>
          </cell>
          <cell r="AB62">
            <v>69.411764705882348</v>
          </cell>
          <cell r="AG62">
            <v>74.683544303797461</v>
          </cell>
          <cell r="AH62">
            <v>21.176470588235293</v>
          </cell>
          <cell r="AI62">
            <v>47.450980392156858</v>
          </cell>
        </row>
        <row r="63">
          <cell r="C63">
            <v>72.289156626506028</v>
          </cell>
          <cell r="D63">
            <v>46.794871794871796</v>
          </cell>
          <cell r="E63">
            <v>29.487179487179489</v>
          </cell>
          <cell r="H63">
            <v>70.588235294117652</v>
          </cell>
          <cell r="I63">
            <v>27.230046948356808</v>
          </cell>
          <cell r="J63">
            <v>65.727699530516432</v>
          </cell>
          <cell r="AB63">
            <v>70.588235294117652</v>
          </cell>
          <cell r="AG63">
            <v>75.949367088607602</v>
          </cell>
          <cell r="AH63">
            <v>27.450980392156865</v>
          </cell>
          <cell r="AI63">
            <v>28.235294117647058</v>
          </cell>
        </row>
        <row r="64">
          <cell r="C64">
            <v>73.493975903614455</v>
          </cell>
          <cell r="D64">
            <v>41.666666666666671</v>
          </cell>
          <cell r="E64">
            <v>25.641025641025639</v>
          </cell>
          <cell r="H64">
            <v>71.764705882352942</v>
          </cell>
          <cell r="I64">
            <v>22.065727699530516</v>
          </cell>
          <cell r="J64">
            <v>72.300469483568079</v>
          </cell>
          <cell r="AB64">
            <v>71.764705882352942</v>
          </cell>
          <cell r="AG64">
            <v>77.215189873417728</v>
          </cell>
          <cell r="AH64">
            <v>23.137254901960784</v>
          </cell>
          <cell r="AI64">
            <v>25.882352941176475</v>
          </cell>
        </row>
        <row r="65">
          <cell r="C65">
            <v>74.698795180722882</v>
          </cell>
          <cell r="D65">
            <v>37.179487179487182</v>
          </cell>
          <cell r="E65">
            <v>22.435897435897438</v>
          </cell>
          <cell r="H65">
            <v>72.941176470588232</v>
          </cell>
          <cell r="I65">
            <v>23.474178403755868</v>
          </cell>
          <cell r="J65">
            <v>56.338028169014088</v>
          </cell>
          <cell r="AB65">
            <v>72.941176470588232</v>
          </cell>
          <cell r="AG65">
            <v>78.48101265822784</v>
          </cell>
          <cell r="AH65">
            <v>25.490196078431371</v>
          </cell>
          <cell r="AI65">
            <v>23.52941176470588</v>
          </cell>
        </row>
        <row r="66">
          <cell r="C66">
            <v>75.903614457831324</v>
          </cell>
          <cell r="D66">
            <v>46.794871794871796</v>
          </cell>
          <cell r="E66">
            <v>28.205128205128204</v>
          </cell>
          <cell r="H66">
            <v>74.117647058823536</v>
          </cell>
          <cell r="I66">
            <v>25.352112676056336</v>
          </cell>
          <cell r="J66">
            <v>51.643192488262912</v>
          </cell>
          <cell r="AB66">
            <v>74.117647058823536</v>
          </cell>
          <cell r="AG66">
            <v>79.74683544303798</v>
          </cell>
          <cell r="AH66">
            <v>28.235294117647058</v>
          </cell>
          <cell r="AI66">
            <v>21.568627450980394</v>
          </cell>
        </row>
        <row r="67">
          <cell r="C67">
            <v>77.108433734939766</v>
          </cell>
          <cell r="D67">
            <v>48.07692307692308</v>
          </cell>
          <cell r="E67">
            <v>35.897435897435898</v>
          </cell>
          <cell r="H67">
            <v>75.294117647058826</v>
          </cell>
          <cell r="I67">
            <v>25.821596244131456</v>
          </cell>
          <cell r="J67">
            <v>30.985915492957744</v>
          </cell>
          <cell r="AB67">
            <v>75.294117647058826</v>
          </cell>
          <cell r="AG67">
            <v>81.012658227848107</v>
          </cell>
          <cell r="AH67">
            <v>24.313725490196077</v>
          </cell>
          <cell r="AI67">
            <v>11.372549019607844</v>
          </cell>
        </row>
        <row r="68">
          <cell r="C68">
            <v>78.313253012048193</v>
          </cell>
          <cell r="D68">
            <v>51.282051282051277</v>
          </cell>
          <cell r="E68">
            <v>27.564102564102566</v>
          </cell>
          <cell r="H68">
            <v>76.470588235294116</v>
          </cell>
          <cell r="I68">
            <v>27.699530516431924</v>
          </cell>
          <cell r="J68">
            <v>25.821596244131456</v>
          </cell>
          <cell r="AB68">
            <v>76.470588235294116</v>
          </cell>
          <cell r="AG68">
            <v>82.278481012658233</v>
          </cell>
          <cell r="AH68">
            <v>21.176470588235293</v>
          </cell>
          <cell r="AI68">
            <v>19.215686274509807</v>
          </cell>
        </row>
        <row r="69">
          <cell r="C69">
            <v>79.518072289156621</v>
          </cell>
          <cell r="D69">
            <v>54.487179487179482</v>
          </cell>
          <cell r="E69">
            <v>19.230769230769234</v>
          </cell>
          <cell r="H69">
            <v>77.64705882352942</v>
          </cell>
          <cell r="I69">
            <v>27.699530516431924</v>
          </cell>
          <cell r="J69">
            <v>18.779342723004692</v>
          </cell>
          <cell r="AB69">
            <v>77.64705882352942</v>
          </cell>
          <cell r="AG69">
            <v>83.544303797468359</v>
          </cell>
          <cell r="AH69">
            <v>24.705882352941178</v>
          </cell>
          <cell r="AI69">
            <v>0.78431372549019607</v>
          </cell>
        </row>
        <row r="70">
          <cell r="C70">
            <v>80.722891566265062</v>
          </cell>
          <cell r="D70">
            <v>52.564102564102569</v>
          </cell>
          <cell r="E70">
            <v>16.025641025641026</v>
          </cell>
          <cell r="H70">
            <v>78.82352941176471</v>
          </cell>
          <cell r="I70">
            <v>26.291079812206576</v>
          </cell>
          <cell r="J70">
            <v>16.901408450704224</v>
          </cell>
          <cell r="AB70">
            <v>78.82352941176471</v>
          </cell>
          <cell r="AG70">
            <v>84.810126582278471</v>
          </cell>
          <cell r="AH70">
            <v>27.058823529411764</v>
          </cell>
          <cell r="AI70">
            <v>1.5686274509803921</v>
          </cell>
        </row>
        <row r="71">
          <cell r="C71">
            <v>81.92771084337349</v>
          </cell>
          <cell r="D71">
            <v>58.333333333333336</v>
          </cell>
          <cell r="E71">
            <v>2.5641025641025639</v>
          </cell>
          <cell r="H71">
            <v>80</v>
          </cell>
          <cell r="I71">
            <v>20.657276995305164</v>
          </cell>
          <cell r="J71">
            <v>14.553990610328638</v>
          </cell>
          <cell r="AB71">
            <v>80</v>
          </cell>
          <cell r="AG71">
            <v>86.075949367088612</v>
          </cell>
          <cell r="AH71">
            <v>25.098039215686274</v>
          </cell>
          <cell r="AI71">
            <v>5.0980392156862742</v>
          </cell>
        </row>
        <row r="72">
          <cell r="C72">
            <v>83.132530120481931</v>
          </cell>
          <cell r="D72">
            <v>50</v>
          </cell>
          <cell r="E72">
            <v>5.1282051282051277</v>
          </cell>
          <cell r="H72">
            <v>81.17647058823529</v>
          </cell>
          <cell r="I72">
            <v>15.492957746478872</v>
          </cell>
          <cell r="J72">
            <v>18.30985915492958</v>
          </cell>
          <cell r="AB72">
            <v>81.17647058823529</v>
          </cell>
          <cell r="AG72">
            <v>87.341772151898738</v>
          </cell>
          <cell r="AH72">
            <v>27.058823529411764</v>
          </cell>
          <cell r="AI72">
            <v>4.3137254901960782</v>
          </cell>
        </row>
        <row r="73">
          <cell r="C73">
            <v>84.337349397590373</v>
          </cell>
          <cell r="D73">
            <v>41.666666666666671</v>
          </cell>
          <cell r="E73">
            <v>0</v>
          </cell>
          <cell r="H73">
            <v>82.35294117647058</v>
          </cell>
          <cell r="I73">
            <v>23.943661971830984</v>
          </cell>
          <cell r="J73">
            <v>11.737089201877934</v>
          </cell>
          <cell r="AB73">
            <v>82.35294117647058</v>
          </cell>
          <cell r="AG73">
            <v>88.60759493670885</v>
          </cell>
          <cell r="AH73">
            <v>26.666666666666668</v>
          </cell>
          <cell r="AI73">
            <v>1.1764705882352942</v>
          </cell>
        </row>
        <row r="74">
          <cell r="C74">
            <v>85.542168674698786</v>
          </cell>
          <cell r="D74">
            <v>48.07692307692308</v>
          </cell>
          <cell r="E74">
            <v>1.2820512820512819</v>
          </cell>
          <cell r="H74">
            <v>83.529411764705884</v>
          </cell>
          <cell r="I74">
            <v>17.84037558685446</v>
          </cell>
          <cell r="J74">
            <v>11.267605633802818</v>
          </cell>
          <cell r="AB74">
            <v>83.529411764705884</v>
          </cell>
          <cell r="AG74">
            <v>89.87341772151899</v>
          </cell>
          <cell r="AH74">
            <v>26.666666666666668</v>
          </cell>
          <cell r="AI74">
            <v>0</v>
          </cell>
        </row>
        <row r="75">
          <cell r="C75">
            <v>86.746987951807228</v>
          </cell>
          <cell r="D75">
            <v>44.871794871794876</v>
          </cell>
          <cell r="E75">
            <v>5.1282051282051277</v>
          </cell>
          <cell r="H75">
            <v>84.705882352941174</v>
          </cell>
          <cell r="I75">
            <v>31.92488262910798</v>
          </cell>
          <cell r="J75">
            <v>5.6338028169014089</v>
          </cell>
          <cell r="AB75">
            <v>84.705882352941174</v>
          </cell>
          <cell r="AG75">
            <v>91.139240506329116</v>
          </cell>
          <cell r="AH75">
            <v>23.137254901960784</v>
          </cell>
          <cell r="AI75">
            <v>0</v>
          </cell>
        </row>
        <row r="76">
          <cell r="C76">
            <v>87.951807228915655</v>
          </cell>
          <cell r="D76">
            <v>48.07692307692308</v>
          </cell>
          <cell r="E76">
            <v>2.5641025641025639</v>
          </cell>
          <cell r="H76">
            <v>85.882352941176464</v>
          </cell>
          <cell r="I76">
            <v>26.760563380281688</v>
          </cell>
          <cell r="J76">
            <v>10.328638497652582</v>
          </cell>
          <cell r="AB76">
            <v>85.882352941176464</v>
          </cell>
          <cell r="AG76">
            <v>92.405063291139243</v>
          </cell>
          <cell r="AH76">
            <v>27.058823529411764</v>
          </cell>
          <cell r="AI76">
            <v>0</v>
          </cell>
        </row>
        <row r="77">
          <cell r="C77">
            <v>89.156626506024097</v>
          </cell>
          <cell r="D77">
            <v>53.846153846153847</v>
          </cell>
          <cell r="E77">
            <v>5.1282051282051277</v>
          </cell>
          <cell r="H77">
            <v>87.058823529411768</v>
          </cell>
          <cell r="I77">
            <v>26.760563380281688</v>
          </cell>
          <cell r="J77">
            <v>10.328638497652582</v>
          </cell>
          <cell r="AB77">
            <v>87.058823529411768</v>
          </cell>
          <cell r="AG77">
            <v>93.670886075949369</v>
          </cell>
          <cell r="AH77">
            <v>21.176470588235293</v>
          </cell>
          <cell r="AI77">
            <v>0</v>
          </cell>
        </row>
        <row r="78">
          <cell r="C78">
            <v>90.361445783132538</v>
          </cell>
          <cell r="D78">
            <v>41.666666666666671</v>
          </cell>
          <cell r="E78">
            <v>3.8461538461538463</v>
          </cell>
          <cell r="H78">
            <v>88.235294117647058</v>
          </cell>
          <cell r="I78">
            <v>29.577464788732392</v>
          </cell>
          <cell r="J78">
            <v>19.248826291079812</v>
          </cell>
          <cell r="AB78">
            <v>88.235294117647058</v>
          </cell>
          <cell r="AG78">
            <v>94.936708860759495</v>
          </cell>
          <cell r="AH78">
            <v>23.921568627450981</v>
          </cell>
          <cell r="AI78">
            <v>0</v>
          </cell>
        </row>
        <row r="79">
          <cell r="C79">
            <v>91.566265060240966</v>
          </cell>
          <cell r="D79">
            <v>45.512820512820511</v>
          </cell>
          <cell r="E79">
            <v>3.8461538461538463</v>
          </cell>
          <cell r="H79">
            <v>89.411764705882362</v>
          </cell>
          <cell r="I79">
            <v>24.413145539906104</v>
          </cell>
          <cell r="J79">
            <v>15.96244131455399</v>
          </cell>
          <cell r="AB79">
            <v>89.411764705882362</v>
          </cell>
          <cell r="AG79">
            <v>96.202531645569621</v>
          </cell>
          <cell r="AH79">
            <v>20</v>
          </cell>
          <cell r="AI79">
            <v>0</v>
          </cell>
        </row>
        <row r="80">
          <cell r="C80">
            <v>92.771084337349393</v>
          </cell>
          <cell r="D80">
            <v>51.282051282051277</v>
          </cell>
          <cell r="E80">
            <v>1.2820512820512819</v>
          </cell>
          <cell r="H80">
            <v>90.588235294117652</v>
          </cell>
          <cell r="I80">
            <v>24.88262910798122</v>
          </cell>
          <cell r="J80">
            <v>11.267605633802818</v>
          </cell>
          <cell r="AB80">
            <v>90.588235294117652</v>
          </cell>
          <cell r="AG80">
            <v>97.468354430379748</v>
          </cell>
          <cell r="AH80">
            <v>25.098039215686274</v>
          </cell>
          <cell r="AI80">
            <v>0</v>
          </cell>
        </row>
        <row r="81">
          <cell r="C81">
            <v>93.975903614457835</v>
          </cell>
          <cell r="D81">
            <v>48.07692307692308</v>
          </cell>
          <cell r="E81">
            <v>4.4871794871794872</v>
          </cell>
          <cell r="H81">
            <v>91.764705882352942</v>
          </cell>
          <cell r="I81">
            <v>34.741784037558688</v>
          </cell>
          <cell r="J81">
            <v>15.96244131455399</v>
          </cell>
          <cell r="AB81">
            <v>91.764705882352942</v>
          </cell>
          <cell r="AG81">
            <v>98.734177215189874</v>
          </cell>
          <cell r="AH81">
            <v>25.490196078431371</v>
          </cell>
          <cell r="AI81">
            <v>1.9607843137254901</v>
          </cell>
        </row>
        <row r="82">
          <cell r="C82">
            <v>95.180722891566262</v>
          </cell>
          <cell r="D82">
            <v>38.461538461538467</v>
          </cell>
          <cell r="E82">
            <v>0</v>
          </cell>
          <cell r="H82">
            <v>92.941176470588232</v>
          </cell>
          <cell r="I82">
            <v>28.638497652582164</v>
          </cell>
          <cell r="J82">
            <v>14.553990610328638</v>
          </cell>
          <cell r="AB82">
            <v>92.941176470588232</v>
          </cell>
          <cell r="AG82">
            <v>100</v>
          </cell>
          <cell r="AH82">
            <v>29.019607843137258</v>
          </cell>
          <cell r="AI82">
            <v>0</v>
          </cell>
        </row>
        <row r="83">
          <cell r="C83">
            <v>96.385542168674704</v>
          </cell>
          <cell r="D83">
            <v>48.07692307692308</v>
          </cell>
          <cell r="E83">
            <v>0</v>
          </cell>
          <cell r="H83">
            <v>94.117647058823522</v>
          </cell>
          <cell r="I83">
            <v>23.004694835680752</v>
          </cell>
          <cell r="J83">
            <v>13.145539906103288</v>
          </cell>
          <cell r="AB83">
            <v>94.117647058823522</v>
          </cell>
        </row>
        <row r="84">
          <cell r="C84">
            <v>97.590361445783131</v>
          </cell>
          <cell r="D84">
            <v>50.641025641025635</v>
          </cell>
          <cell r="E84">
            <v>0.64102564102564097</v>
          </cell>
          <cell r="H84">
            <v>95.294117647058812</v>
          </cell>
          <cell r="I84">
            <v>28.169014084507044</v>
          </cell>
          <cell r="J84">
            <v>11.267605633802818</v>
          </cell>
          <cell r="AB84">
            <v>95.294117647058812</v>
          </cell>
        </row>
        <row r="85">
          <cell r="C85">
            <v>98.795180722891558</v>
          </cell>
          <cell r="D85">
            <v>44.230769230769226</v>
          </cell>
          <cell r="E85">
            <v>0</v>
          </cell>
          <cell r="H85">
            <v>96.470588235294116</v>
          </cell>
          <cell r="I85">
            <v>27.699530516431924</v>
          </cell>
          <cell r="J85">
            <v>12.206572769953052</v>
          </cell>
          <cell r="AB85">
            <v>96.470588235294116</v>
          </cell>
        </row>
        <row r="86">
          <cell r="C86">
            <v>100</v>
          </cell>
          <cell r="D86">
            <v>37.820512820512818</v>
          </cell>
          <cell r="E86">
            <v>0</v>
          </cell>
          <cell r="H86">
            <v>97.647058823529406</v>
          </cell>
          <cell r="I86">
            <v>29.577464788732392</v>
          </cell>
          <cell r="J86">
            <v>5.164319248826291</v>
          </cell>
          <cell r="AB86">
            <v>97.647058823529406</v>
          </cell>
        </row>
        <row r="87">
          <cell r="H87">
            <v>98.82352941176471</v>
          </cell>
          <cell r="I87">
            <v>31.455399061032864</v>
          </cell>
          <cell r="J87">
            <v>5.6338028169014089</v>
          </cell>
          <cell r="AB87">
            <v>98.82352941176471</v>
          </cell>
        </row>
        <row r="88">
          <cell r="H88">
            <v>100</v>
          </cell>
          <cell r="I88">
            <v>33.802816901408448</v>
          </cell>
          <cell r="J88">
            <v>6.103286384976526</v>
          </cell>
          <cell r="AB88">
            <v>100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h GFz 0.1+mChDvl2 0.25+Wnt11 0"/>
      <sheetName val="Sheet1"/>
    </sheetNames>
    <sheetDataSet>
      <sheetData sheetId="0">
        <row r="5">
          <cell r="C5">
            <v>1.2048192771084338</v>
          </cell>
          <cell r="D5">
            <v>1.2711864406779663</v>
          </cell>
          <cell r="E5">
            <v>1.6949152542372881</v>
          </cell>
          <cell r="H5">
            <v>1.0309278350515463</v>
          </cell>
          <cell r="I5">
            <v>5.1948051948051948</v>
          </cell>
          <cell r="J5">
            <v>9.7402597402597415</v>
          </cell>
          <cell r="M5">
            <v>1.25</v>
          </cell>
          <cell r="N5">
            <v>0</v>
          </cell>
          <cell r="O5">
            <v>4.1666666666666661</v>
          </cell>
          <cell r="R5">
            <v>0.76335877862595414</v>
          </cell>
          <cell r="S5">
            <v>0.78431372549019607</v>
          </cell>
          <cell r="T5">
            <v>12.941176470588237</v>
          </cell>
          <cell r="W5">
            <v>1.5625</v>
          </cell>
          <cell r="X5">
            <v>2.8708133971291865</v>
          </cell>
          <cell r="Y5">
            <v>4.3062200956937797</v>
          </cell>
          <cell r="AB5">
            <v>1.4925373134328357</v>
          </cell>
          <cell r="AC5">
            <v>2.3529411764705883</v>
          </cell>
          <cell r="AD5">
            <v>4.3137254901960782</v>
          </cell>
          <cell r="AG5">
            <v>1.6666666666666665</v>
          </cell>
          <cell r="AH5">
            <v>5.0359712230215825</v>
          </cell>
          <cell r="AI5">
            <v>7.1942446043165464</v>
          </cell>
        </row>
        <row r="6">
          <cell r="C6">
            <v>2.4096385542168677</v>
          </cell>
          <cell r="D6">
            <v>0.84745762711864403</v>
          </cell>
          <cell r="E6">
            <v>3.3898305084745761</v>
          </cell>
          <cell r="H6">
            <v>2.0618556701030926</v>
          </cell>
          <cell r="I6">
            <v>3.2467532467532463</v>
          </cell>
          <cell r="J6">
            <v>11.688311688311687</v>
          </cell>
          <cell r="M6">
            <v>2.5</v>
          </cell>
          <cell r="N6">
            <v>0</v>
          </cell>
          <cell r="O6">
            <v>6.0606060606060606</v>
          </cell>
          <cell r="R6">
            <v>1.5267175572519083</v>
          </cell>
          <cell r="S6">
            <v>1.1764705882352942</v>
          </cell>
          <cell r="T6">
            <v>9.4117647058823533</v>
          </cell>
          <cell r="W6">
            <v>3.125</v>
          </cell>
          <cell r="X6">
            <v>4.3062200956937797</v>
          </cell>
          <cell r="Y6">
            <v>8.6124401913875595</v>
          </cell>
          <cell r="AB6">
            <v>2.9850746268656714</v>
          </cell>
          <cell r="AC6">
            <v>2.3529411764705883</v>
          </cell>
          <cell r="AD6">
            <v>7.4509803921568629</v>
          </cell>
          <cell r="AG6">
            <v>3.333333333333333</v>
          </cell>
          <cell r="AH6">
            <v>2.1582733812949639</v>
          </cell>
          <cell r="AI6">
            <v>17.266187050359711</v>
          </cell>
        </row>
        <row r="7">
          <cell r="C7">
            <v>3.6144578313253009</v>
          </cell>
          <cell r="D7">
            <v>0.84745762711864403</v>
          </cell>
          <cell r="E7">
            <v>0.42372881355932202</v>
          </cell>
          <cell r="H7">
            <v>3.0927835051546393</v>
          </cell>
          <cell r="I7">
            <v>3.8961038961038961</v>
          </cell>
          <cell r="J7">
            <v>11.038961038961039</v>
          </cell>
          <cell r="M7">
            <v>3.75</v>
          </cell>
          <cell r="N7">
            <v>0</v>
          </cell>
          <cell r="O7">
            <v>9.4696969696969688</v>
          </cell>
          <cell r="R7">
            <v>2.2900763358778624</v>
          </cell>
          <cell r="S7">
            <v>0.39215686274509803</v>
          </cell>
          <cell r="T7">
            <v>6.2745098039215685</v>
          </cell>
          <cell r="W7">
            <v>4.6875</v>
          </cell>
          <cell r="X7">
            <v>5.741626794258373</v>
          </cell>
          <cell r="Y7">
            <v>13.397129186602871</v>
          </cell>
          <cell r="AB7">
            <v>4.4776119402985071</v>
          </cell>
          <cell r="AC7">
            <v>1.1764705882352942</v>
          </cell>
          <cell r="AD7">
            <v>8.235294117647058</v>
          </cell>
          <cell r="AG7">
            <v>5</v>
          </cell>
          <cell r="AH7">
            <v>4.3165467625899279</v>
          </cell>
          <cell r="AI7">
            <v>15.107913669064748</v>
          </cell>
        </row>
        <row r="8">
          <cell r="C8">
            <v>4.8192771084337354</v>
          </cell>
          <cell r="D8">
            <v>2.1186440677966099</v>
          </cell>
          <cell r="E8">
            <v>2.1186440677966099</v>
          </cell>
          <cell r="H8">
            <v>4.1237113402061851</v>
          </cell>
          <cell r="I8">
            <v>2.5974025974025974</v>
          </cell>
          <cell r="J8">
            <v>14.285714285714285</v>
          </cell>
          <cell r="M8">
            <v>5</v>
          </cell>
          <cell r="N8">
            <v>0</v>
          </cell>
          <cell r="O8">
            <v>5.6818181818181817</v>
          </cell>
          <cell r="R8">
            <v>3.0534351145038165</v>
          </cell>
          <cell r="S8">
            <v>0.39215686274509803</v>
          </cell>
          <cell r="T8">
            <v>7.4509803921568629</v>
          </cell>
          <cell r="W8">
            <v>6.25</v>
          </cell>
          <cell r="X8">
            <v>5.741626794258373</v>
          </cell>
          <cell r="Y8">
            <v>12.918660287081341</v>
          </cell>
          <cell r="AB8">
            <v>5.9701492537313428</v>
          </cell>
          <cell r="AC8">
            <v>2.7450980392156863</v>
          </cell>
          <cell r="AD8">
            <v>8.6274509803921564</v>
          </cell>
          <cell r="AG8">
            <v>6.6666666666666661</v>
          </cell>
          <cell r="AH8">
            <v>6.4748201438848918</v>
          </cell>
          <cell r="AI8">
            <v>13.669064748201439</v>
          </cell>
        </row>
        <row r="9">
          <cell r="C9">
            <v>6.024096385542169</v>
          </cell>
          <cell r="D9">
            <v>1.2711864406779663</v>
          </cell>
          <cell r="E9">
            <v>0.42372881355932202</v>
          </cell>
          <cell r="H9">
            <v>5.1546391752577314</v>
          </cell>
          <cell r="I9">
            <v>5.8441558441558437</v>
          </cell>
          <cell r="J9">
            <v>14.285714285714285</v>
          </cell>
          <cell r="M9">
            <v>6.25</v>
          </cell>
          <cell r="N9">
            <v>0</v>
          </cell>
          <cell r="O9">
            <v>3.7878787878787881</v>
          </cell>
          <cell r="R9">
            <v>3.8167938931297711</v>
          </cell>
          <cell r="S9">
            <v>1.9607843137254901</v>
          </cell>
          <cell r="T9">
            <v>2.7450980392156863</v>
          </cell>
          <cell r="W9">
            <v>7.8125</v>
          </cell>
          <cell r="X9">
            <v>5.2631578947368416</v>
          </cell>
          <cell r="Y9">
            <v>10.526315789473683</v>
          </cell>
          <cell r="AB9">
            <v>7.4626865671641784</v>
          </cell>
          <cell r="AC9">
            <v>1.9607843137254901</v>
          </cell>
          <cell r="AD9">
            <v>3.5294117647058822</v>
          </cell>
          <cell r="AG9">
            <v>8.3333333333333339</v>
          </cell>
          <cell r="AH9">
            <v>3.5971223021582732</v>
          </cell>
          <cell r="AI9">
            <v>10.791366906474821</v>
          </cell>
        </row>
        <row r="10">
          <cell r="C10">
            <v>7.2289156626506017</v>
          </cell>
          <cell r="D10">
            <v>0.84745762711864403</v>
          </cell>
          <cell r="E10">
            <v>4.6610169491525424</v>
          </cell>
          <cell r="H10">
            <v>6.1855670103092786</v>
          </cell>
          <cell r="I10">
            <v>4.5454545454545459</v>
          </cell>
          <cell r="J10">
            <v>11.688311688311687</v>
          </cell>
          <cell r="M10">
            <v>7.5</v>
          </cell>
          <cell r="N10">
            <v>0</v>
          </cell>
          <cell r="O10">
            <v>5.3030303030303028</v>
          </cell>
          <cell r="R10">
            <v>4.5801526717557248</v>
          </cell>
          <cell r="S10">
            <v>0.39215686274509803</v>
          </cell>
          <cell r="T10">
            <v>7.4509803921568629</v>
          </cell>
          <cell r="W10">
            <v>9.375</v>
          </cell>
          <cell r="X10">
            <v>5.2631578947368416</v>
          </cell>
          <cell r="Y10">
            <v>12.918660287081341</v>
          </cell>
          <cell r="AB10">
            <v>8.9552238805970141</v>
          </cell>
          <cell r="AC10">
            <v>2.3529411764705883</v>
          </cell>
          <cell r="AD10">
            <v>4.7058823529411766</v>
          </cell>
          <cell r="AG10">
            <v>10</v>
          </cell>
          <cell r="AH10">
            <v>3.5971223021582732</v>
          </cell>
          <cell r="AI10">
            <v>9.3525179856115113</v>
          </cell>
        </row>
        <row r="11">
          <cell r="C11">
            <v>8.4337349397590362</v>
          </cell>
          <cell r="D11">
            <v>0.84745762711864403</v>
          </cell>
          <cell r="E11">
            <v>3.8135593220338984</v>
          </cell>
          <cell r="H11">
            <v>7.216494845360824</v>
          </cell>
          <cell r="I11">
            <v>3.8961038961038961</v>
          </cell>
          <cell r="J11">
            <v>12.337662337662337</v>
          </cell>
          <cell r="M11">
            <v>8.75</v>
          </cell>
          <cell r="N11">
            <v>0</v>
          </cell>
          <cell r="O11">
            <v>0.75757575757575757</v>
          </cell>
          <cell r="R11">
            <v>5.343511450381679</v>
          </cell>
          <cell r="S11">
            <v>0.39215686274509803</v>
          </cell>
          <cell r="T11">
            <v>9.0196078431372548</v>
          </cell>
          <cell r="W11">
            <v>10.9375</v>
          </cell>
          <cell r="X11">
            <v>5.741626794258373</v>
          </cell>
          <cell r="Y11">
            <v>18.181818181818183</v>
          </cell>
          <cell r="AB11">
            <v>10.44776119402985</v>
          </cell>
          <cell r="AC11">
            <v>3.5294117647058822</v>
          </cell>
          <cell r="AD11">
            <v>5.8823529411764701</v>
          </cell>
          <cell r="AG11">
            <v>11.666666666666668</v>
          </cell>
          <cell r="AH11">
            <v>4.3165467625899279</v>
          </cell>
          <cell r="AI11">
            <v>11.510791366906476</v>
          </cell>
        </row>
        <row r="12">
          <cell r="C12">
            <v>9.6385542168674707</v>
          </cell>
          <cell r="D12">
            <v>1.2711864406779663</v>
          </cell>
          <cell r="E12">
            <v>5.9322033898305087</v>
          </cell>
          <cell r="H12">
            <v>8.2474226804123703</v>
          </cell>
          <cell r="I12">
            <v>3.2467532467532463</v>
          </cell>
          <cell r="J12">
            <v>10.38961038961039</v>
          </cell>
          <cell r="M12">
            <v>10</v>
          </cell>
          <cell r="N12">
            <v>0</v>
          </cell>
          <cell r="O12">
            <v>0.75757575757575757</v>
          </cell>
          <cell r="R12">
            <v>6.1068702290076331</v>
          </cell>
          <cell r="S12">
            <v>0.78431372549019607</v>
          </cell>
          <cell r="T12">
            <v>2.3529411764705883</v>
          </cell>
          <cell r="W12">
            <v>12.5</v>
          </cell>
          <cell r="X12">
            <v>6.2200956937799043</v>
          </cell>
          <cell r="Y12">
            <v>23.444976076555022</v>
          </cell>
          <cell r="AB12">
            <v>11.940298507462686</v>
          </cell>
          <cell r="AC12">
            <v>2.3529411764705883</v>
          </cell>
          <cell r="AD12">
            <v>5.4901960784313726</v>
          </cell>
          <cell r="AG12">
            <v>13.333333333333332</v>
          </cell>
          <cell r="AH12">
            <v>5.755395683453238</v>
          </cell>
          <cell r="AI12">
            <v>14.388489208633093</v>
          </cell>
        </row>
        <row r="13">
          <cell r="C13">
            <v>10.843373493975903</v>
          </cell>
          <cell r="D13">
            <v>5.0847457627118651</v>
          </cell>
          <cell r="E13">
            <v>5.0847457627118651</v>
          </cell>
          <cell r="H13">
            <v>9.2783505154639183</v>
          </cell>
          <cell r="I13">
            <v>3.2467532467532463</v>
          </cell>
          <cell r="J13">
            <v>18.181818181818183</v>
          </cell>
          <cell r="M13">
            <v>11.25</v>
          </cell>
          <cell r="N13">
            <v>0</v>
          </cell>
          <cell r="O13">
            <v>4.1666666666666661</v>
          </cell>
          <cell r="R13">
            <v>6.8702290076335881</v>
          </cell>
          <cell r="S13">
            <v>0.39215686274509803</v>
          </cell>
          <cell r="T13">
            <v>3.5294117647058822</v>
          </cell>
          <cell r="W13">
            <v>14.0625</v>
          </cell>
          <cell r="X13">
            <v>8.133971291866029</v>
          </cell>
          <cell r="Y13">
            <v>41.148325358851672</v>
          </cell>
          <cell r="AB13">
            <v>13.432835820895523</v>
          </cell>
          <cell r="AC13">
            <v>1.9607843137254901</v>
          </cell>
          <cell r="AD13">
            <v>11.372549019607844</v>
          </cell>
          <cell r="AG13">
            <v>15</v>
          </cell>
          <cell r="AH13">
            <v>5.755395683453238</v>
          </cell>
          <cell r="AI13">
            <v>14.388489208633093</v>
          </cell>
        </row>
        <row r="14">
          <cell r="C14">
            <v>12.048192771084338</v>
          </cell>
          <cell r="D14">
            <v>3.8135593220338984</v>
          </cell>
          <cell r="E14">
            <v>2.1186440677966099</v>
          </cell>
          <cell r="H14">
            <v>10.309278350515463</v>
          </cell>
          <cell r="I14">
            <v>5.1948051948051948</v>
          </cell>
          <cell r="J14">
            <v>20.779220779220779</v>
          </cell>
          <cell r="M14">
            <v>12.5</v>
          </cell>
          <cell r="N14">
            <v>0.37878787878787878</v>
          </cell>
          <cell r="O14">
            <v>3.4090909090909087</v>
          </cell>
          <cell r="R14">
            <v>7.6335877862595423</v>
          </cell>
          <cell r="S14">
            <v>0.39215686274509803</v>
          </cell>
          <cell r="T14">
            <v>4.7058823529411766</v>
          </cell>
          <cell r="W14">
            <v>15.625</v>
          </cell>
          <cell r="X14">
            <v>8.133971291866029</v>
          </cell>
          <cell r="Y14">
            <v>16.746411483253588</v>
          </cell>
          <cell r="AB14">
            <v>14.925373134328357</v>
          </cell>
          <cell r="AC14">
            <v>3.1372549019607843</v>
          </cell>
          <cell r="AD14">
            <v>5.4901960784313726</v>
          </cell>
          <cell r="AG14">
            <v>16.666666666666668</v>
          </cell>
          <cell r="AH14">
            <v>3.5971223021582732</v>
          </cell>
          <cell r="AI14">
            <v>11.510791366906476</v>
          </cell>
        </row>
        <row r="15">
          <cell r="C15">
            <v>13.253012048192772</v>
          </cell>
          <cell r="D15">
            <v>2.5423728813559325</v>
          </cell>
          <cell r="E15">
            <v>2.9661016949152543</v>
          </cell>
          <cell r="H15">
            <v>11.340206185567011</v>
          </cell>
          <cell r="I15">
            <v>2.5974025974025974</v>
          </cell>
          <cell r="J15">
            <v>9.7402597402597415</v>
          </cell>
          <cell r="M15">
            <v>13.750000000000002</v>
          </cell>
          <cell r="N15">
            <v>0</v>
          </cell>
          <cell r="O15">
            <v>4.5454545454545459</v>
          </cell>
          <cell r="R15">
            <v>8.3969465648854964</v>
          </cell>
          <cell r="S15">
            <v>1.1764705882352942</v>
          </cell>
          <cell r="T15">
            <v>7.0588235294117645</v>
          </cell>
          <cell r="W15">
            <v>17.1875</v>
          </cell>
          <cell r="X15">
            <v>8.133971291866029</v>
          </cell>
          <cell r="Y15">
            <v>15.311004784688995</v>
          </cell>
          <cell r="AB15">
            <v>16.417910447761194</v>
          </cell>
          <cell r="AC15">
            <v>3.5294117647058822</v>
          </cell>
          <cell r="AD15">
            <v>5.4901960784313726</v>
          </cell>
          <cell r="AG15">
            <v>18.333333333333332</v>
          </cell>
          <cell r="AH15">
            <v>5.0359712230215825</v>
          </cell>
          <cell r="AI15">
            <v>15.107913669064748</v>
          </cell>
        </row>
        <row r="16">
          <cell r="C16">
            <v>14.457831325301203</v>
          </cell>
          <cell r="D16">
            <v>5.9322033898305087</v>
          </cell>
          <cell r="E16">
            <v>6.7796610169491522</v>
          </cell>
          <cell r="H16">
            <v>12.371134020618557</v>
          </cell>
          <cell r="I16">
            <v>7.1428571428571423</v>
          </cell>
          <cell r="J16">
            <v>11.688311688311687</v>
          </cell>
          <cell r="M16">
            <v>15</v>
          </cell>
          <cell r="N16">
            <v>0.37878787878787878</v>
          </cell>
          <cell r="O16">
            <v>6.0606060606060606</v>
          </cell>
          <cell r="R16">
            <v>9.1603053435114496</v>
          </cell>
          <cell r="S16">
            <v>1.9607843137254901</v>
          </cell>
          <cell r="T16">
            <v>2.3529411764705883</v>
          </cell>
          <cell r="W16">
            <v>18.75</v>
          </cell>
          <cell r="X16">
            <v>6.6985645933014357</v>
          </cell>
          <cell r="Y16">
            <v>18.181818181818183</v>
          </cell>
          <cell r="AB16">
            <v>17.910447761194028</v>
          </cell>
          <cell r="AC16">
            <v>7.8431372549019605</v>
          </cell>
          <cell r="AD16">
            <v>7.0588235294117645</v>
          </cell>
          <cell r="AG16">
            <v>20</v>
          </cell>
          <cell r="AH16">
            <v>5.755395683453238</v>
          </cell>
          <cell r="AI16">
            <v>12.949640287769784</v>
          </cell>
        </row>
        <row r="17">
          <cell r="C17">
            <v>15.66265060240964</v>
          </cell>
          <cell r="D17">
            <v>9.3220338983050848</v>
          </cell>
          <cell r="E17">
            <v>11.016949152542372</v>
          </cell>
          <cell r="H17">
            <v>13.402061855670103</v>
          </cell>
          <cell r="I17">
            <v>3.2467532467532463</v>
          </cell>
          <cell r="J17">
            <v>9.7402597402597415</v>
          </cell>
          <cell r="M17">
            <v>16.25</v>
          </cell>
          <cell r="N17">
            <v>0</v>
          </cell>
          <cell r="O17">
            <v>17.045454545454543</v>
          </cell>
          <cell r="R17">
            <v>9.9236641221374047</v>
          </cell>
          <cell r="S17">
            <v>1.1764705882352942</v>
          </cell>
          <cell r="T17">
            <v>9.4117647058823533</v>
          </cell>
          <cell r="W17">
            <v>20.3125</v>
          </cell>
          <cell r="X17">
            <v>6.6985645933014357</v>
          </cell>
          <cell r="Y17">
            <v>22.966507177033492</v>
          </cell>
          <cell r="AB17">
            <v>19.402985074626866</v>
          </cell>
          <cell r="AC17">
            <v>8.235294117647058</v>
          </cell>
          <cell r="AD17">
            <v>12.156862745098039</v>
          </cell>
          <cell r="AG17">
            <v>21.666666666666664</v>
          </cell>
          <cell r="AH17">
            <v>11.510791366906476</v>
          </cell>
          <cell r="AI17">
            <v>12.949640287769784</v>
          </cell>
        </row>
        <row r="18">
          <cell r="C18">
            <v>16.867469879518072</v>
          </cell>
          <cell r="D18">
            <v>8.898305084745763</v>
          </cell>
          <cell r="E18">
            <v>18.220338983050848</v>
          </cell>
          <cell r="H18">
            <v>14.432989690721648</v>
          </cell>
          <cell r="I18">
            <v>3.8961038961038961</v>
          </cell>
          <cell r="J18">
            <v>12.337662337662337</v>
          </cell>
          <cell r="M18">
            <v>17.5</v>
          </cell>
          <cell r="N18">
            <v>1.5151515151515151</v>
          </cell>
          <cell r="O18">
            <v>15.151515151515152</v>
          </cell>
          <cell r="R18">
            <v>10.687022900763358</v>
          </cell>
          <cell r="S18">
            <v>0.78431372549019607</v>
          </cell>
          <cell r="T18">
            <v>9.8039215686274517</v>
          </cell>
          <cell r="W18">
            <v>21.875</v>
          </cell>
          <cell r="X18">
            <v>7.1770334928229662</v>
          </cell>
          <cell r="Y18">
            <v>27.751196172248804</v>
          </cell>
          <cell r="AB18">
            <v>20.8955223880597</v>
          </cell>
          <cell r="AC18">
            <v>6.2745098039215685</v>
          </cell>
          <cell r="AD18">
            <v>7.0588235294117645</v>
          </cell>
          <cell r="AG18">
            <v>23.333333333333336</v>
          </cell>
          <cell r="AH18">
            <v>17.985611510791365</v>
          </cell>
          <cell r="AI18">
            <v>12.949640287769784</v>
          </cell>
        </row>
        <row r="19">
          <cell r="C19">
            <v>18.072289156626507</v>
          </cell>
          <cell r="D19">
            <v>5.508474576271186</v>
          </cell>
          <cell r="E19">
            <v>15.254237288135593</v>
          </cell>
          <cell r="H19">
            <v>15.463917525773196</v>
          </cell>
          <cell r="I19">
            <v>6.4935064935064926</v>
          </cell>
          <cell r="J19">
            <v>12.337662337662337</v>
          </cell>
          <cell r="M19">
            <v>18.75</v>
          </cell>
          <cell r="N19">
            <v>13.636363636363635</v>
          </cell>
          <cell r="O19">
            <v>29.166666666666668</v>
          </cell>
          <cell r="R19">
            <v>11.450381679389313</v>
          </cell>
          <cell r="S19">
            <v>1.1764705882352942</v>
          </cell>
          <cell r="T19">
            <v>9.0196078431372548</v>
          </cell>
          <cell r="W19">
            <v>23.4375</v>
          </cell>
          <cell r="X19">
            <v>10.526315789473683</v>
          </cell>
          <cell r="Y19">
            <v>15.789473684210526</v>
          </cell>
          <cell r="AB19">
            <v>22.388059701492537</v>
          </cell>
          <cell r="AC19">
            <v>7.4509803921568629</v>
          </cell>
          <cell r="AD19">
            <v>4.7058823529411766</v>
          </cell>
          <cell r="AG19">
            <v>25</v>
          </cell>
          <cell r="AH19">
            <v>15.107913669064748</v>
          </cell>
          <cell r="AI19">
            <v>22.302158273381295</v>
          </cell>
        </row>
        <row r="20">
          <cell r="C20">
            <v>19.277108433734941</v>
          </cell>
          <cell r="D20">
            <v>8.0508474576271176</v>
          </cell>
          <cell r="E20">
            <v>22.457627118644069</v>
          </cell>
          <cell r="H20">
            <v>16.494845360824741</v>
          </cell>
          <cell r="I20">
            <v>5.8441558441558437</v>
          </cell>
          <cell r="J20">
            <v>17.532467532467532</v>
          </cell>
          <cell r="M20">
            <v>20</v>
          </cell>
          <cell r="N20">
            <v>18.560606060606062</v>
          </cell>
          <cell r="O20">
            <v>13.257575757575758</v>
          </cell>
          <cell r="R20">
            <v>12.213740458015266</v>
          </cell>
          <cell r="S20">
            <v>0.39215686274509803</v>
          </cell>
          <cell r="T20">
            <v>2.3529411764705883</v>
          </cell>
          <cell r="W20">
            <v>25</v>
          </cell>
          <cell r="X20">
            <v>14.832535885167463</v>
          </cell>
          <cell r="Y20">
            <v>17.224880382775119</v>
          </cell>
          <cell r="AB20">
            <v>23.880597014925371</v>
          </cell>
          <cell r="AC20">
            <v>14.509803921568629</v>
          </cell>
          <cell r="AD20">
            <v>26.666666666666668</v>
          </cell>
          <cell r="AG20">
            <v>26.666666666666664</v>
          </cell>
          <cell r="AH20">
            <v>20.863309352517987</v>
          </cell>
          <cell r="AI20">
            <v>17.985611510791365</v>
          </cell>
        </row>
        <row r="21">
          <cell r="C21">
            <v>20.481927710843372</v>
          </cell>
          <cell r="D21">
            <v>7.2033898305084749</v>
          </cell>
          <cell r="E21">
            <v>12.288135593220339</v>
          </cell>
          <cell r="H21">
            <v>17.525773195876287</v>
          </cell>
          <cell r="I21">
            <v>3.8961038961038961</v>
          </cell>
          <cell r="J21">
            <v>14.935064935064934</v>
          </cell>
          <cell r="M21">
            <v>21.25</v>
          </cell>
          <cell r="N21">
            <v>25.378787878787879</v>
          </cell>
          <cell r="O21">
            <v>28.40909090909091</v>
          </cell>
          <cell r="R21">
            <v>12.977099236641221</v>
          </cell>
          <cell r="S21">
            <v>0.78431372549019607</v>
          </cell>
          <cell r="T21">
            <v>6.666666666666667</v>
          </cell>
          <cell r="W21">
            <v>26.5625</v>
          </cell>
          <cell r="X21">
            <v>20.095693779904305</v>
          </cell>
          <cell r="Y21">
            <v>36.363636363636367</v>
          </cell>
          <cell r="AB21">
            <v>25.373134328358208</v>
          </cell>
          <cell r="AC21">
            <v>14.117647058823529</v>
          </cell>
          <cell r="AD21">
            <v>23.52941176470588</v>
          </cell>
          <cell r="AG21">
            <v>28.333333333333336</v>
          </cell>
          <cell r="AH21">
            <v>23.021582733812952</v>
          </cell>
          <cell r="AI21">
            <v>20.863309352517987</v>
          </cell>
        </row>
        <row r="22">
          <cell r="C22">
            <v>21.686746987951807</v>
          </cell>
          <cell r="D22">
            <v>8.898305084745763</v>
          </cell>
          <cell r="E22">
            <v>19.491525423728813</v>
          </cell>
          <cell r="H22">
            <v>18.556701030927837</v>
          </cell>
          <cell r="I22">
            <v>7.1428571428571423</v>
          </cell>
          <cell r="J22">
            <v>18.831168831168831</v>
          </cell>
          <cell r="M22">
            <v>22.5</v>
          </cell>
          <cell r="N22">
            <v>21.59090909090909</v>
          </cell>
          <cell r="O22">
            <v>26.515151515151516</v>
          </cell>
          <cell r="R22">
            <v>13.740458015267176</v>
          </cell>
          <cell r="S22">
            <v>0.78431372549019607</v>
          </cell>
          <cell r="T22">
            <v>5.4901960784313726</v>
          </cell>
          <cell r="W22">
            <v>28.125</v>
          </cell>
          <cell r="X22">
            <v>21.5311004784689</v>
          </cell>
          <cell r="Y22">
            <v>33.971291866028707</v>
          </cell>
          <cell r="AB22">
            <v>26.865671641791046</v>
          </cell>
          <cell r="AC22">
            <v>16.078431372549019</v>
          </cell>
          <cell r="AD22">
            <v>20</v>
          </cell>
          <cell r="AG22">
            <v>30</v>
          </cell>
          <cell r="AH22">
            <v>25.179856115107913</v>
          </cell>
          <cell r="AI22">
            <v>23.741007194244602</v>
          </cell>
        </row>
        <row r="23">
          <cell r="C23">
            <v>22.891566265060241</v>
          </cell>
          <cell r="D23">
            <v>11.016949152542372</v>
          </cell>
          <cell r="E23">
            <v>27.118644067796609</v>
          </cell>
          <cell r="H23">
            <v>19.587628865979383</v>
          </cell>
          <cell r="I23">
            <v>7.7922077922077921</v>
          </cell>
          <cell r="J23">
            <v>20.129870129870131</v>
          </cell>
          <cell r="M23">
            <v>23.75</v>
          </cell>
          <cell r="N23">
            <v>17.803030303030305</v>
          </cell>
          <cell r="O23">
            <v>25</v>
          </cell>
          <cell r="R23">
            <v>14.503816793893129</v>
          </cell>
          <cell r="S23">
            <v>1.5686274509803921</v>
          </cell>
          <cell r="T23">
            <v>3.1372549019607843</v>
          </cell>
          <cell r="W23">
            <v>29.6875</v>
          </cell>
          <cell r="X23">
            <v>22.966507177033492</v>
          </cell>
          <cell r="Y23">
            <v>32.057416267942585</v>
          </cell>
          <cell r="AB23">
            <v>28.35820895522388</v>
          </cell>
          <cell r="AC23">
            <v>19.215686274509807</v>
          </cell>
          <cell r="AD23">
            <v>26.666666666666668</v>
          </cell>
          <cell r="AG23">
            <v>31.666666666666664</v>
          </cell>
          <cell r="AH23">
            <v>61.151079136690647</v>
          </cell>
          <cell r="AI23">
            <v>33.093525179856115</v>
          </cell>
        </row>
        <row r="24">
          <cell r="C24">
            <v>24.096385542168676</v>
          </cell>
          <cell r="D24">
            <v>9.7457627118644066</v>
          </cell>
          <cell r="E24">
            <v>21.1864406779661</v>
          </cell>
          <cell r="H24">
            <v>20.618556701030926</v>
          </cell>
          <cell r="I24">
            <v>7.7922077922077921</v>
          </cell>
          <cell r="J24">
            <v>18.831168831168831</v>
          </cell>
          <cell r="M24">
            <v>25</v>
          </cell>
          <cell r="N24">
            <v>59.848484848484851</v>
          </cell>
          <cell r="O24">
            <v>34.090909090909086</v>
          </cell>
          <cell r="R24">
            <v>15.267175572519085</v>
          </cell>
          <cell r="S24">
            <v>0.78431372549019607</v>
          </cell>
          <cell r="T24">
            <v>4.3137254901960782</v>
          </cell>
          <cell r="W24">
            <v>31.25</v>
          </cell>
          <cell r="X24">
            <v>35.885167464114829</v>
          </cell>
          <cell r="Y24">
            <v>19.617224880382775</v>
          </cell>
          <cell r="AB24">
            <v>29.850746268656714</v>
          </cell>
          <cell r="AC24">
            <v>36.078431372549019</v>
          </cell>
          <cell r="AD24">
            <v>34.901960784313722</v>
          </cell>
          <cell r="AG24">
            <v>33.333333333333336</v>
          </cell>
          <cell r="AH24">
            <v>84.172661870503589</v>
          </cell>
          <cell r="AI24">
            <v>41.726618705035975</v>
          </cell>
        </row>
        <row r="25">
          <cell r="C25">
            <v>25.301204819277107</v>
          </cell>
          <cell r="D25">
            <v>8.898305084745763</v>
          </cell>
          <cell r="E25">
            <v>19.491525423728813</v>
          </cell>
          <cell r="H25">
            <v>21.649484536082475</v>
          </cell>
          <cell r="I25">
            <v>12.337662337662337</v>
          </cell>
          <cell r="J25">
            <v>22.727272727272727</v>
          </cell>
          <cell r="M25">
            <v>26.25</v>
          </cell>
          <cell r="N25">
            <v>39.772727272727273</v>
          </cell>
          <cell r="O25">
            <v>28.787878787878789</v>
          </cell>
          <cell r="R25">
            <v>16.030534351145036</v>
          </cell>
          <cell r="S25">
            <v>0.39215686274509803</v>
          </cell>
          <cell r="T25">
            <v>5.8823529411764701</v>
          </cell>
          <cell r="W25">
            <v>32.8125</v>
          </cell>
          <cell r="X25">
            <v>39.23444976076555</v>
          </cell>
          <cell r="Y25">
            <v>48.803827751196174</v>
          </cell>
          <cell r="AB25">
            <v>31.343283582089555</v>
          </cell>
          <cell r="AC25">
            <v>39.607843137254903</v>
          </cell>
          <cell r="AD25">
            <v>41.568627450980394</v>
          </cell>
          <cell r="AG25">
            <v>35</v>
          </cell>
          <cell r="AH25">
            <v>84.172661870503589</v>
          </cell>
          <cell r="AI25">
            <v>42.446043165467628</v>
          </cell>
        </row>
        <row r="26">
          <cell r="C26">
            <v>26.506024096385545</v>
          </cell>
          <cell r="D26">
            <v>12.288135593220339</v>
          </cell>
          <cell r="E26">
            <v>31.35593220338983</v>
          </cell>
          <cell r="H26">
            <v>22.680412371134022</v>
          </cell>
          <cell r="I26">
            <v>14.935064935064934</v>
          </cell>
          <cell r="J26">
            <v>20.129870129870131</v>
          </cell>
          <cell r="M26">
            <v>27.500000000000004</v>
          </cell>
          <cell r="N26">
            <v>37.878787878787875</v>
          </cell>
          <cell r="O26">
            <v>30.681818181818183</v>
          </cell>
          <cell r="R26">
            <v>16.793893129770993</v>
          </cell>
          <cell r="S26">
            <v>0.39215686274509803</v>
          </cell>
          <cell r="T26">
            <v>6.666666666666667</v>
          </cell>
          <cell r="W26">
            <v>34.375</v>
          </cell>
          <cell r="X26">
            <v>43.540669856459331</v>
          </cell>
          <cell r="Y26">
            <v>47.846889952153113</v>
          </cell>
          <cell r="AB26">
            <v>32.835820895522389</v>
          </cell>
          <cell r="AC26">
            <v>55.294117647058826</v>
          </cell>
          <cell r="AD26">
            <v>27.843137254901961</v>
          </cell>
          <cell r="AG26">
            <v>36.666666666666664</v>
          </cell>
          <cell r="AH26">
            <v>84.172661870503589</v>
          </cell>
          <cell r="AI26">
            <v>43.884892086330936</v>
          </cell>
        </row>
        <row r="27">
          <cell r="C27">
            <v>27.710843373493976</v>
          </cell>
          <cell r="D27">
            <v>17.372881355932204</v>
          </cell>
          <cell r="E27">
            <v>39.406779661016948</v>
          </cell>
          <cell r="H27">
            <v>23.711340206185564</v>
          </cell>
          <cell r="I27">
            <v>22.727272727272727</v>
          </cell>
          <cell r="J27">
            <v>20.129870129870131</v>
          </cell>
          <cell r="M27">
            <v>28.749999999999996</v>
          </cell>
          <cell r="N27">
            <v>61.742424242424242</v>
          </cell>
          <cell r="O27">
            <v>35.984848484848484</v>
          </cell>
          <cell r="R27">
            <v>17.557251908396946</v>
          </cell>
          <cell r="S27">
            <v>0.39215686274509803</v>
          </cell>
          <cell r="T27">
            <v>10.980392156862745</v>
          </cell>
          <cell r="W27">
            <v>35.9375</v>
          </cell>
          <cell r="X27">
            <v>54.54545454545454</v>
          </cell>
          <cell r="Y27">
            <v>53.588516746411486</v>
          </cell>
          <cell r="AB27">
            <v>34.328358208955223</v>
          </cell>
          <cell r="AC27">
            <v>47.058823529411761</v>
          </cell>
          <cell r="AD27">
            <v>35.686274509803923</v>
          </cell>
          <cell r="AG27">
            <v>38.333333333333336</v>
          </cell>
          <cell r="AH27">
            <v>82.733812949640281</v>
          </cell>
          <cell r="AI27">
            <v>55.39568345323741</v>
          </cell>
        </row>
        <row r="28">
          <cell r="C28">
            <v>28.915662650602407</v>
          </cell>
          <cell r="D28">
            <v>26.271186440677969</v>
          </cell>
          <cell r="E28">
            <v>22.033898305084744</v>
          </cell>
          <cell r="H28">
            <v>24.742268041237114</v>
          </cell>
          <cell r="I28">
            <v>37.012987012987011</v>
          </cell>
          <cell r="J28">
            <v>25.324675324675322</v>
          </cell>
          <cell r="M28">
            <v>30</v>
          </cell>
          <cell r="N28">
            <v>54.166666666666664</v>
          </cell>
          <cell r="O28">
            <v>31.818181818181817</v>
          </cell>
          <cell r="R28">
            <v>18.320610687022899</v>
          </cell>
          <cell r="S28">
            <v>0</v>
          </cell>
          <cell r="T28">
            <v>3.9215686274509802</v>
          </cell>
          <cell r="W28">
            <v>37.5</v>
          </cell>
          <cell r="X28">
            <v>66.028708133971293</v>
          </cell>
          <cell r="Y28">
            <v>59.330143540669852</v>
          </cell>
          <cell r="AB28">
            <v>35.820895522388057</v>
          </cell>
          <cell r="AC28">
            <v>51.764705882352949</v>
          </cell>
          <cell r="AD28">
            <v>45.098039215686278</v>
          </cell>
          <cell r="AG28">
            <v>40</v>
          </cell>
          <cell r="AH28">
            <v>82.014388489208628</v>
          </cell>
          <cell r="AI28">
            <v>48.920863309352519</v>
          </cell>
        </row>
        <row r="29">
          <cell r="C29">
            <v>30.120481927710845</v>
          </cell>
          <cell r="D29">
            <v>26.694915254237291</v>
          </cell>
          <cell r="E29">
            <v>31.779661016949152</v>
          </cell>
          <cell r="H29">
            <v>25.773195876288657</v>
          </cell>
          <cell r="I29">
            <v>38.961038961038966</v>
          </cell>
          <cell r="J29">
            <v>31.168831168831169</v>
          </cell>
          <cell r="M29">
            <v>31.25</v>
          </cell>
          <cell r="N29">
            <v>74.621212121212125</v>
          </cell>
          <cell r="O29">
            <v>54.166666666666664</v>
          </cell>
          <cell r="R29">
            <v>19.083969465648856</v>
          </cell>
          <cell r="S29">
            <v>0.39215686274509803</v>
          </cell>
          <cell r="T29">
            <v>7.0588235294117645</v>
          </cell>
          <cell r="W29">
            <v>39.0625</v>
          </cell>
          <cell r="X29">
            <v>56.459330143540662</v>
          </cell>
          <cell r="Y29">
            <v>60.28708133971292</v>
          </cell>
          <cell r="AB29">
            <v>37.313432835820898</v>
          </cell>
          <cell r="AC29">
            <v>45.490196078431374</v>
          </cell>
          <cell r="AD29">
            <v>29.411764705882355</v>
          </cell>
          <cell r="AG29">
            <v>41.666666666666671</v>
          </cell>
          <cell r="AH29">
            <v>86.330935251798564</v>
          </cell>
          <cell r="AI29">
            <v>45.323741007194243</v>
          </cell>
        </row>
        <row r="30">
          <cell r="C30">
            <v>31.325301204819279</v>
          </cell>
          <cell r="D30">
            <v>27.118644067796609</v>
          </cell>
          <cell r="E30">
            <v>41.949152542372879</v>
          </cell>
          <cell r="H30">
            <v>26.804123711340207</v>
          </cell>
          <cell r="I30">
            <v>48.701298701298704</v>
          </cell>
          <cell r="J30">
            <v>35.714285714285715</v>
          </cell>
          <cell r="M30">
            <v>32.5</v>
          </cell>
          <cell r="N30">
            <v>82.954545454545453</v>
          </cell>
          <cell r="O30">
            <v>32.954545454545453</v>
          </cell>
          <cell r="R30">
            <v>19.847328244274809</v>
          </cell>
          <cell r="S30">
            <v>0.78431372549019607</v>
          </cell>
          <cell r="T30">
            <v>4.7058823529411766</v>
          </cell>
          <cell r="W30">
            <v>40.625</v>
          </cell>
          <cell r="X30">
            <v>75.119617224880386</v>
          </cell>
          <cell r="Y30">
            <v>75.598086124401902</v>
          </cell>
          <cell r="AB30">
            <v>38.805970149253731</v>
          </cell>
          <cell r="AC30">
            <v>47.843137254901961</v>
          </cell>
          <cell r="AD30">
            <v>38.03921568627451</v>
          </cell>
          <cell r="AG30">
            <v>43.333333333333329</v>
          </cell>
          <cell r="AH30">
            <v>90.647482014388487</v>
          </cell>
          <cell r="AI30">
            <v>42.446043165467628</v>
          </cell>
        </row>
        <row r="31">
          <cell r="C31">
            <v>32.53012048192771</v>
          </cell>
          <cell r="D31">
            <v>33.898305084745758</v>
          </cell>
          <cell r="E31">
            <v>43.220338983050851</v>
          </cell>
          <cell r="H31">
            <v>27.835051546391753</v>
          </cell>
          <cell r="I31">
            <v>62.987012987012989</v>
          </cell>
          <cell r="J31">
            <v>43.506493506493506</v>
          </cell>
          <cell r="M31">
            <v>33.75</v>
          </cell>
          <cell r="N31">
            <v>96.590909090909093</v>
          </cell>
          <cell r="O31">
            <v>35.606060606060609</v>
          </cell>
          <cell r="R31">
            <v>20.610687022900763</v>
          </cell>
          <cell r="S31">
            <v>4.7058823529411766</v>
          </cell>
          <cell r="T31">
            <v>8.6274509803921564</v>
          </cell>
          <cell r="W31">
            <v>42.1875</v>
          </cell>
          <cell r="X31">
            <v>95.215311004784681</v>
          </cell>
          <cell r="Y31">
            <v>81.818181818181827</v>
          </cell>
          <cell r="AB31">
            <v>40.298507462686565</v>
          </cell>
          <cell r="AC31">
            <v>50.196078431372548</v>
          </cell>
          <cell r="AD31">
            <v>47.058823529411761</v>
          </cell>
          <cell r="AG31">
            <v>45</v>
          </cell>
          <cell r="AH31">
            <v>86.330935251798564</v>
          </cell>
          <cell r="AI31">
            <v>59.712230215827333</v>
          </cell>
        </row>
        <row r="32">
          <cell r="C32">
            <v>33.734939759036145</v>
          </cell>
          <cell r="D32">
            <v>55.932203389830505</v>
          </cell>
          <cell r="E32">
            <v>42.79661016949153</v>
          </cell>
          <cell r="H32">
            <v>28.865979381443296</v>
          </cell>
          <cell r="I32">
            <v>51.94805194805194</v>
          </cell>
          <cell r="J32">
            <v>46.103896103896105</v>
          </cell>
          <cell r="M32">
            <v>35</v>
          </cell>
          <cell r="N32">
            <v>54.924242424242422</v>
          </cell>
          <cell r="O32">
            <v>41.287878787878789</v>
          </cell>
          <cell r="R32">
            <v>21.374045801526716</v>
          </cell>
          <cell r="S32">
            <v>2.7450980392156863</v>
          </cell>
          <cell r="T32">
            <v>11.76470588235294</v>
          </cell>
          <cell r="W32">
            <v>43.75</v>
          </cell>
          <cell r="X32">
            <v>100</v>
          </cell>
          <cell r="Y32">
            <v>64.593301435406701</v>
          </cell>
          <cell r="AB32">
            <v>41.791044776119399</v>
          </cell>
          <cell r="AC32">
            <v>59.215686274509807</v>
          </cell>
          <cell r="AD32">
            <v>30.980392156862745</v>
          </cell>
          <cell r="AG32">
            <v>46.666666666666671</v>
          </cell>
          <cell r="AH32">
            <v>97.122302158273371</v>
          </cell>
          <cell r="AI32">
            <v>64.02877697841727</v>
          </cell>
        </row>
        <row r="33">
          <cell r="C33">
            <v>34.939759036144579</v>
          </cell>
          <cell r="D33">
            <v>65.677966101694921</v>
          </cell>
          <cell r="E33">
            <v>46.610169491525419</v>
          </cell>
          <cell r="H33">
            <v>29.896907216494846</v>
          </cell>
          <cell r="I33">
            <v>59.740259740259738</v>
          </cell>
          <cell r="J33">
            <v>52.597402597402599</v>
          </cell>
          <cell r="M33">
            <v>36.25</v>
          </cell>
          <cell r="N33">
            <v>71.212121212121218</v>
          </cell>
          <cell r="O33">
            <v>45.833333333333329</v>
          </cell>
          <cell r="R33">
            <v>22.137404580152673</v>
          </cell>
          <cell r="S33">
            <v>5.4901960784313726</v>
          </cell>
          <cell r="T33">
            <v>6.2745098039215685</v>
          </cell>
          <cell r="W33">
            <v>45.3125</v>
          </cell>
          <cell r="X33">
            <v>94.258373205741634</v>
          </cell>
          <cell r="Y33">
            <v>75.119617224880386</v>
          </cell>
          <cell r="AB33">
            <v>43.283582089552233</v>
          </cell>
          <cell r="AC33">
            <v>47.450980392156858</v>
          </cell>
          <cell r="AD33">
            <v>38.03921568627451</v>
          </cell>
          <cell r="AG33">
            <v>48.333333333333329</v>
          </cell>
          <cell r="AH33">
            <v>97.122302158273371</v>
          </cell>
          <cell r="AI33">
            <v>67.625899280575538</v>
          </cell>
        </row>
        <row r="34">
          <cell r="C34">
            <v>36.144578313253014</v>
          </cell>
          <cell r="D34">
            <v>57.203389830508478</v>
          </cell>
          <cell r="E34">
            <v>49.576271186440678</v>
          </cell>
          <cell r="H34">
            <v>30.927835051546392</v>
          </cell>
          <cell r="I34">
            <v>62.987012987012989</v>
          </cell>
          <cell r="J34">
            <v>50</v>
          </cell>
          <cell r="M34">
            <v>37.5</v>
          </cell>
          <cell r="N34">
            <v>87.5</v>
          </cell>
          <cell r="O34">
            <v>50.757575757575758</v>
          </cell>
          <cell r="R34">
            <v>22.900763358778626</v>
          </cell>
          <cell r="S34">
            <v>4.7058823529411766</v>
          </cell>
          <cell r="T34">
            <v>13.333333333333334</v>
          </cell>
          <cell r="W34">
            <v>46.875</v>
          </cell>
          <cell r="X34">
            <v>88.516746411483254</v>
          </cell>
          <cell r="Y34">
            <v>86.124401913875602</v>
          </cell>
          <cell r="AB34">
            <v>44.776119402985074</v>
          </cell>
          <cell r="AC34">
            <v>74.509803921568633</v>
          </cell>
          <cell r="AD34">
            <v>29.803921568627452</v>
          </cell>
          <cell r="AG34">
            <v>50</v>
          </cell>
          <cell r="AH34">
            <v>97.122302158273371</v>
          </cell>
          <cell r="AI34">
            <v>71.942446043165461</v>
          </cell>
        </row>
        <row r="35">
          <cell r="C35">
            <v>37.349397590361441</v>
          </cell>
          <cell r="D35">
            <v>60.169491525423723</v>
          </cell>
          <cell r="E35">
            <v>46.186440677966104</v>
          </cell>
          <cell r="H35">
            <v>31.958762886597935</v>
          </cell>
          <cell r="I35">
            <v>62.987012987012989</v>
          </cell>
          <cell r="J35">
            <v>50</v>
          </cell>
          <cell r="M35">
            <v>38.75</v>
          </cell>
          <cell r="N35">
            <v>67.045454545454547</v>
          </cell>
          <cell r="O35">
            <v>37.878787878787875</v>
          </cell>
          <cell r="R35">
            <v>23.664122137404579</v>
          </cell>
          <cell r="S35">
            <v>6.2745098039215685</v>
          </cell>
          <cell r="T35">
            <v>13.725490196078432</v>
          </cell>
          <cell r="W35">
            <v>48.4375</v>
          </cell>
          <cell r="X35">
            <v>75.119617224880386</v>
          </cell>
          <cell r="Y35">
            <v>96.172248803827756</v>
          </cell>
          <cell r="AB35">
            <v>46.268656716417908</v>
          </cell>
          <cell r="AC35">
            <v>89.019607843137251</v>
          </cell>
          <cell r="AD35">
            <v>44.313725490196077</v>
          </cell>
          <cell r="AG35">
            <v>51.666666666666671</v>
          </cell>
          <cell r="AH35">
            <v>92.086330935251809</v>
          </cell>
          <cell r="AI35">
            <v>62.589928057553955</v>
          </cell>
        </row>
        <row r="36">
          <cell r="C36">
            <v>38.554216867469883</v>
          </cell>
          <cell r="D36">
            <v>80.084745762711862</v>
          </cell>
          <cell r="E36">
            <v>64.830508474576277</v>
          </cell>
          <cell r="H36">
            <v>32.989690721649481</v>
          </cell>
          <cell r="I36">
            <v>74.025974025974023</v>
          </cell>
          <cell r="J36">
            <v>46.103896103896105</v>
          </cell>
          <cell r="M36">
            <v>40</v>
          </cell>
          <cell r="N36">
            <v>100</v>
          </cell>
          <cell r="O36">
            <v>40.530303030303031</v>
          </cell>
          <cell r="R36">
            <v>24.427480916030532</v>
          </cell>
          <cell r="S36">
            <v>12.549019607843137</v>
          </cell>
          <cell r="T36">
            <v>9.8039215686274517</v>
          </cell>
          <cell r="W36">
            <v>50</v>
          </cell>
          <cell r="X36">
            <v>85.645933014354071</v>
          </cell>
          <cell r="Y36">
            <v>72.727272727272734</v>
          </cell>
          <cell r="AB36">
            <v>47.761194029850742</v>
          </cell>
          <cell r="AC36">
            <v>78.039215686274517</v>
          </cell>
          <cell r="AD36">
            <v>37.254901960784316</v>
          </cell>
          <cell r="AG36">
            <v>53.333333333333329</v>
          </cell>
          <cell r="AH36">
            <v>100</v>
          </cell>
          <cell r="AI36">
            <v>58.273381294964032</v>
          </cell>
        </row>
        <row r="37">
          <cell r="C37">
            <v>39.75903614457831</v>
          </cell>
          <cell r="D37">
            <v>100</v>
          </cell>
          <cell r="E37">
            <v>83.474576271186436</v>
          </cell>
          <cell r="H37">
            <v>34.020618556701031</v>
          </cell>
          <cell r="I37">
            <v>94.805194805194802</v>
          </cell>
          <cell r="J37">
            <v>68.831168831168839</v>
          </cell>
          <cell r="M37">
            <v>41.25</v>
          </cell>
          <cell r="N37">
            <v>87.121212121212125</v>
          </cell>
          <cell r="O37">
            <v>60.227272727272727</v>
          </cell>
          <cell r="R37">
            <v>25.190839694656486</v>
          </cell>
          <cell r="S37">
            <v>16.078431372549019</v>
          </cell>
          <cell r="T37">
            <v>16.078431372549019</v>
          </cell>
          <cell r="W37">
            <v>51.5625</v>
          </cell>
          <cell r="X37">
            <v>85.645933014354071</v>
          </cell>
          <cell r="Y37">
            <v>72.727272727272734</v>
          </cell>
          <cell r="AB37">
            <v>49.253731343283583</v>
          </cell>
          <cell r="AC37">
            <v>74.509803921568633</v>
          </cell>
          <cell r="AD37">
            <v>52.941176470588239</v>
          </cell>
          <cell r="AG37">
            <v>55</v>
          </cell>
          <cell r="AH37">
            <v>97.841726618705039</v>
          </cell>
          <cell r="AI37">
            <v>69.064748201438846</v>
          </cell>
        </row>
        <row r="38">
          <cell r="C38">
            <v>40.963855421686745</v>
          </cell>
          <cell r="D38">
            <v>77.542372881355931</v>
          </cell>
          <cell r="E38">
            <v>69.915254237288138</v>
          </cell>
          <cell r="H38">
            <v>35.051546391752574</v>
          </cell>
          <cell r="I38">
            <v>75.974025974025977</v>
          </cell>
          <cell r="J38">
            <v>55.194805194805198</v>
          </cell>
          <cell r="M38">
            <v>42.5</v>
          </cell>
          <cell r="N38">
            <v>73.106060606060609</v>
          </cell>
          <cell r="O38">
            <v>41.287878787878789</v>
          </cell>
          <cell r="R38">
            <v>25.954198473282442</v>
          </cell>
          <cell r="S38">
            <v>29.019607843137258</v>
          </cell>
          <cell r="T38">
            <v>29.019607843137258</v>
          </cell>
          <cell r="W38">
            <v>53.125</v>
          </cell>
          <cell r="X38">
            <v>75.119617224880386</v>
          </cell>
          <cell r="Y38">
            <v>71.770334928229659</v>
          </cell>
          <cell r="AB38">
            <v>50.746268656716417</v>
          </cell>
          <cell r="AC38">
            <v>94.117647058823522</v>
          </cell>
          <cell r="AD38">
            <v>52.156862745098046</v>
          </cell>
          <cell r="AG38">
            <v>56.666666666666671</v>
          </cell>
          <cell r="AH38">
            <v>95.683453237410077</v>
          </cell>
          <cell r="AI38">
            <v>80.57553956834532</v>
          </cell>
        </row>
        <row r="39">
          <cell r="C39">
            <v>42.168674698795186</v>
          </cell>
          <cell r="D39">
            <v>72.881355932203391</v>
          </cell>
          <cell r="E39">
            <v>66.949152542372886</v>
          </cell>
          <cell r="H39">
            <v>36.082474226804123</v>
          </cell>
          <cell r="I39">
            <v>82.467532467532465</v>
          </cell>
          <cell r="J39">
            <v>61.688311688311693</v>
          </cell>
          <cell r="M39">
            <v>43.75</v>
          </cell>
          <cell r="N39">
            <v>73.106060606060609</v>
          </cell>
          <cell r="O39">
            <v>41.287878787878789</v>
          </cell>
          <cell r="R39">
            <v>26.717557251908396</v>
          </cell>
          <cell r="S39">
            <v>29.019607843137258</v>
          </cell>
          <cell r="T39">
            <v>29.019607843137258</v>
          </cell>
          <cell r="W39">
            <v>54.6875</v>
          </cell>
          <cell r="X39">
            <v>91.866028708133967</v>
          </cell>
          <cell r="Y39">
            <v>81.818181818181827</v>
          </cell>
          <cell r="AB39">
            <v>52.238805970149251</v>
          </cell>
          <cell r="AC39">
            <v>100</v>
          </cell>
          <cell r="AD39">
            <v>51.764705882352949</v>
          </cell>
          <cell r="AG39">
            <v>58.333333333333329</v>
          </cell>
          <cell r="AH39">
            <v>97.122302158273371</v>
          </cell>
          <cell r="AI39">
            <v>48.201438848920866</v>
          </cell>
        </row>
        <row r="40">
          <cell r="C40">
            <v>43.373493975903614</v>
          </cell>
          <cell r="D40">
            <v>91.525423728813564</v>
          </cell>
          <cell r="E40">
            <v>79.237288135593218</v>
          </cell>
          <cell r="H40">
            <v>37.113402061855673</v>
          </cell>
          <cell r="I40">
            <v>79.870129870129873</v>
          </cell>
          <cell r="J40">
            <v>50</v>
          </cell>
          <cell r="M40">
            <v>45</v>
          </cell>
          <cell r="N40">
            <v>61.742424242424242</v>
          </cell>
          <cell r="O40">
            <v>48.863636363636367</v>
          </cell>
          <cell r="R40">
            <v>27.480916030534353</v>
          </cell>
          <cell r="S40">
            <v>40</v>
          </cell>
          <cell r="T40">
            <v>34.509803921568626</v>
          </cell>
          <cell r="W40">
            <v>56.25</v>
          </cell>
          <cell r="X40">
            <v>89.473684210526315</v>
          </cell>
          <cell r="Y40">
            <v>87.559808612440193</v>
          </cell>
          <cell r="AB40">
            <v>53.731343283582092</v>
          </cell>
          <cell r="AC40">
            <v>79.607843137254903</v>
          </cell>
          <cell r="AD40">
            <v>54.117647058823529</v>
          </cell>
          <cell r="AG40">
            <v>60</v>
          </cell>
          <cell r="AH40">
            <v>88.489208633093526</v>
          </cell>
          <cell r="AI40">
            <v>53.956834532374096</v>
          </cell>
        </row>
        <row r="41">
          <cell r="C41">
            <v>44.578313253012048</v>
          </cell>
          <cell r="D41">
            <v>76.694915254237287</v>
          </cell>
          <cell r="E41">
            <v>82.627118644067792</v>
          </cell>
          <cell r="H41">
            <v>38.144329896907216</v>
          </cell>
          <cell r="I41">
            <v>79.220779220779221</v>
          </cell>
          <cell r="J41">
            <v>55.194805194805198</v>
          </cell>
          <cell r="M41">
            <v>46.25</v>
          </cell>
          <cell r="N41">
            <v>54.924242424242422</v>
          </cell>
          <cell r="O41">
            <v>37.121212121212125</v>
          </cell>
          <cell r="R41">
            <v>28.244274809160309</v>
          </cell>
          <cell r="S41">
            <v>56.862745098039213</v>
          </cell>
          <cell r="T41">
            <v>37.254901960784316</v>
          </cell>
          <cell r="W41">
            <v>57.8125</v>
          </cell>
          <cell r="X41">
            <v>87.559808612440193</v>
          </cell>
          <cell r="Y41">
            <v>93.301435406698559</v>
          </cell>
          <cell r="AB41">
            <v>55.223880597014926</v>
          </cell>
          <cell r="AC41">
            <v>77.64705882352942</v>
          </cell>
          <cell r="AD41">
            <v>57.647058823529406</v>
          </cell>
          <cell r="AG41">
            <v>61.666666666666671</v>
          </cell>
          <cell r="AH41">
            <v>92.086330935251809</v>
          </cell>
          <cell r="AI41">
            <v>56.834532374100718</v>
          </cell>
        </row>
        <row r="42">
          <cell r="C42">
            <v>45.783132530120483</v>
          </cell>
          <cell r="D42">
            <v>89.830508474576277</v>
          </cell>
          <cell r="E42">
            <v>77.966101694915253</v>
          </cell>
          <cell r="H42">
            <v>39.175257731958766</v>
          </cell>
          <cell r="I42">
            <v>91.558441558441558</v>
          </cell>
          <cell r="J42">
            <v>64.935064935064929</v>
          </cell>
          <cell r="M42">
            <v>47.5</v>
          </cell>
          <cell r="N42">
            <v>72.348484848484844</v>
          </cell>
          <cell r="O42">
            <v>32.954545454545453</v>
          </cell>
          <cell r="R42">
            <v>29.007633587786259</v>
          </cell>
          <cell r="S42">
            <v>54.901960784313729</v>
          </cell>
          <cell r="T42">
            <v>41.96078431372549</v>
          </cell>
          <cell r="W42">
            <v>59.375</v>
          </cell>
          <cell r="X42">
            <v>90.430622009569376</v>
          </cell>
          <cell r="Y42">
            <v>80.861244019138752</v>
          </cell>
          <cell r="AB42">
            <v>56.71641791044776</v>
          </cell>
          <cell r="AC42">
            <v>83.921568627450981</v>
          </cell>
          <cell r="AD42">
            <v>48.627450980392155</v>
          </cell>
          <cell r="AG42">
            <v>63.333333333333329</v>
          </cell>
          <cell r="AH42">
            <v>95.683453237410077</v>
          </cell>
          <cell r="AI42">
            <v>59.712230215827333</v>
          </cell>
        </row>
        <row r="43">
          <cell r="C43">
            <v>46.987951807228917</v>
          </cell>
          <cell r="D43">
            <v>83.474576271186436</v>
          </cell>
          <cell r="E43">
            <v>72.881355932203391</v>
          </cell>
          <cell r="H43">
            <v>40.206185567010309</v>
          </cell>
          <cell r="I43">
            <v>77.922077922077932</v>
          </cell>
          <cell r="J43">
            <v>57.792207792207797</v>
          </cell>
          <cell r="M43">
            <v>48.75</v>
          </cell>
          <cell r="N43">
            <v>68.181818181818173</v>
          </cell>
          <cell r="O43">
            <v>28.787878787878789</v>
          </cell>
          <cell r="R43">
            <v>29.770992366412212</v>
          </cell>
          <cell r="S43">
            <v>73.725490196078439</v>
          </cell>
          <cell r="T43">
            <v>55.686274509803923</v>
          </cell>
          <cell r="W43">
            <v>60.9375</v>
          </cell>
          <cell r="X43">
            <v>95.693779904306226</v>
          </cell>
          <cell r="Y43">
            <v>87.559808612440193</v>
          </cell>
          <cell r="AB43">
            <v>58.208955223880601</v>
          </cell>
          <cell r="AC43">
            <v>87.058823529411768</v>
          </cell>
          <cell r="AD43">
            <v>37.254901960784316</v>
          </cell>
          <cell r="AG43">
            <v>65</v>
          </cell>
          <cell r="AH43">
            <v>98.561151079136692</v>
          </cell>
          <cell r="AI43">
            <v>48.920863309352519</v>
          </cell>
        </row>
        <row r="44">
          <cell r="C44">
            <v>48.192771084337352</v>
          </cell>
          <cell r="D44">
            <v>77.118644067796609</v>
          </cell>
          <cell r="E44">
            <v>67.796610169491515</v>
          </cell>
          <cell r="H44">
            <v>41.237113402061851</v>
          </cell>
          <cell r="I44">
            <v>100</v>
          </cell>
          <cell r="J44">
            <v>64.285714285714292</v>
          </cell>
          <cell r="M44">
            <v>50</v>
          </cell>
          <cell r="N44">
            <v>64.772727272727266</v>
          </cell>
          <cell r="O44">
            <v>45.833333333333329</v>
          </cell>
          <cell r="R44">
            <v>30.534351145038169</v>
          </cell>
          <cell r="S44">
            <v>80.392156862745097</v>
          </cell>
          <cell r="T44">
            <v>36.86274509803922</v>
          </cell>
          <cell r="W44">
            <v>62.5</v>
          </cell>
          <cell r="X44">
            <v>95.215311004784681</v>
          </cell>
          <cell r="Y44">
            <v>91.866028708133967</v>
          </cell>
          <cell r="AB44">
            <v>59.701492537313428</v>
          </cell>
          <cell r="AC44">
            <v>80.392156862745097</v>
          </cell>
          <cell r="AD44">
            <v>49.411764705882355</v>
          </cell>
          <cell r="AG44">
            <v>66.666666666666671</v>
          </cell>
          <cell r="AH44">
            <v>89.928057553956833</v>
          </cell>
          <cell r="AI44">
            <v>57.553956834532372</v>
          </cell>
        </row>
        <row r="45">
          <cell r="C45">
            <v>49.397590361445779</v>
          </cell>
          <cell r="D45">
            <v>86.440677966101703</v>
          </cell>
          <cell r="E45">
            <v>89.830508474576277</v>
          </cell>
          <cell r="H45">
            <v>42.268041237113401</v>
          </cell>
          <cell r="I45">
            <v>96.753246753246756</v>
          </cell>
          <cell r="J45">
            <v>48.701298701298704</v>
          </cell>
          <cell r="M45">
            <v>51.249999999999993</v>
          </cell>
          <cell r="N45">
            <v>68.939393939393938</v>
          </cell>
          <cell r="O45">
            <v>41.666666666666671</v>
          </cell>
          <cell r="R45">
            <v>31.297709923664126</v>
          </cell>
          <cell r="S45">
            <v>70.980392156862749</v>
          </cell>
          <cell r="T45">
            <v>43.529411764705884</v>
          </cell>
          <cell r="W45">
            <v>64.0625</v>
          </cell>
          <cell r="X45">
            <v>94.73684210526315</v>
          </cell>
          <cell r="Y45">
            <v>96.172248803827756</v>
          </cell>
          <cell r="AB45">
            <v>61.194029850746269</v>
          </cell>
          <cell r="AC45">
            <v>100</v>
          </cell>
          <cell r="AD45">
            <v>62.745098039215684</v>
          </cell>
          <cell r="AG45">
            <v>68.333333333333329</v>
          </cell>
          <cell r="AH45">
            <v>89.928057553956833</v>
          </cell>
          <cell r="AI45">
            <v>61.870503597122308</v>
          </cell>
        </row>
        <row r="46">
          <cell r="C46">
            <v>50.602409638554214</v>
          </cell>
          <cell r="D46">
            <v>86.440677966101703</v>
          </cell>
          <cell r="E46">
            <v>89.830508474576277</v>
          </cell>
          <cell r="H46">
            <v>43.298969072164951</v>
          </cell>
          <cell r="I46">
            <v>76.623376623376629</v>
          </cell>
          <cell r="J46">
            <v>51.298701298701296</v>
          </cell>
          <cell r="M46">
            <v>52.5</v>
          </cell>
          <cell r="N46">
            <v>75.378787878787875</v>
          </cell>
          <cell r="O46">
            <v>35.984848484848484</v>
          </cell>
          <cell r="R46">
            <v>32.061068702290072</v>
          </cell>
          <cell r="S46">
            <v>85.098039215686271</v>
          </cell>
          <cell r="T46">
            <v>38.82352941176471</v>
          </cell>
          <cell r="W46">
            <v>65.625</v>
          </cell>
          <cell r="X46">
            <v>98.086124401913878</v>
          </cell>
          <cell r="Y46">
            <v>88.516746411483254</v>
          </cell>
          <cell r="AB46">
            <v>62.68656716417911</v>
          </cell>
          <cell r="AC46">
            <v>94.901960784313715</v>
          </cell>
          <cell r="AD46">
            <v>42.352941176470587</v>
          </cell>
          <cell r="AG46">
            <v>70</v>
          </cell>
          <cell r="AH46">
            <v>90.647482014388487</v>
          </cell>
          <cell r="AI46">
            <v>66.187050359712231</v>
          </cell>
        </row>
        <row r="47">
          <cell r="C47">
            <v>51.807228915662648</v>
          </cell>
          <cell r="D47">
            <v>79.66101694915254</v>
          </cell>
          <cell r="E47">
            <v>76.271186440677965</v>
          </cell>
          <cell r="H47">
            <v>44.329896907216494</v>
          </cell>
          <cell r="I47">
            <v>76.623376623376629</v>
          </cell>
          <cell r="J47">
            <v>45.454545454545453</v>
          </cell>
          <cell r="M47">
            <v>53.75</v>
          </cell>
          <cell r="N47">
            <v>60.984848484848484</v>
          </cell>
          <cell r="O47">
            <v>42.803030303030305</v>
          </cell>
          <cell r="R47">
            <v>32.824427480916029</v>
          </cell>
          <cell r="S47">
            <v>78.431372549019613</v>
          </cell>
          <cell r="T47">
            <v>45.098039215686278</v>
          </cell>
          <cell r="W47">
            <v>67.1875</v>
          </cell>
          <cell r="X47">
            <v>97.129186602870803</v>
          </cell>
          <cell r="Y47">
            <v>81.818181818181827</v>
          </cell>
          <cell r="AB47">
            <v>64.179104477611943</v>
          </cell>
          <cell r="AC47">
            <v>100</v>
          </cell>
          <cell r="AD47">
            <v>52.156862745098046</v>
          </cell>
          <cell r="AG47">
            <v>71.666666666666671</v>
          </cell>
          <cell r="AH47">
            <v>53.956834532374096</v>
          </cell>
          <cell r="AI47">
            <v>50.359712230215827</v>
          </cell>
        </row>
        <row r="48">
          <cell r="C48">
            <v>53.01204819277109</v>
          </cell>
          <cell r="D48">
            <v>82.627118644067792</v>
          </cell>
          <cell r="E48">
            <v>69.067796610169495</v>
          </cell>
          <cell r="H48">
            <v>45.360824742268044</v>
          </cell>
          <cell r="I48">
            <v>76.623376623376629</v>
          </cell>
          <cell r="J48">
            <v>44.805194805194802</v>
          </cell>
          <cell r="M48">
            <v>55.000000000000007</v>
          </cell>
          <cell r="N48">
            <v>74.242424242424249</v>
          </cell>
          <cell r="O48">
            <v>50.757575757575758</v>
          </cell>
          <cell r="R48">
            <v>33.587786259541986</v>
          </cell>
          <cell r="S48">
            <v>100</v>
          </cell>
          <cell r="T48">
            <v>44.313725490196077</v>
          </cell>
          <cell r="W48">
            <v>68.75</v>
          </cell>
          <cell r="X48">
            <v>90.430622009569376</v>
          </cell>
          <cell r="Y48">
            <v>70.334928229665067</v>
          </cell>
          <cell r="AB48">
            <v>65.671641791044777</v>
          </cell>
          <cell r="AC48">
            <v>78.82352941176471</v>
          </cell>
          <cell r="AD48">
            <v>39.215686274509807</v>
          </cell>
          <cell r="AG48">
            <v>73.333333333333329</v>
          </cell>
          <cell r="AH48">
            <v>30.935251798561154</v>
          </cell>
          <cell r="AI48">
            <v>33.812949640287769</v>
          </cell>
        </row>
        <row r="49">
          <cell r="C49">
            <v>54.216867469879517</v>
          </cell>
          <cell r="D49">
            <v>92.372881355932208</v>
          </cell>
          <cell r="E49">
            <v>76.271186440677965</v>
          </cell>
          <cell r="H49">
            <v>46.391752577319586</v>
          </cell>
          <cell r="I49">
            <v>88.961038961038966</v>
          </cell>
          <cell r="J49">
            <v>61.688311688311693</v>
          </cell>
          <cell r="M49">
            <v>56.25</v>
          </cell>
          <cell r="N49">
            <v>85.227272727272734</v>
          </cell>
          <cell r="O49">
            <v>52.272727272727273</v>
          </cell>
          <cell r="R49">
            <v>34.351145038167942</v>
          </cell>
          <cell r="S49">
            <v>93.725490196078425</v>
          </cell>
          <cell r="T49">
            <v>44.313725490196077</v>
          </cell>
          <cell r="W49">
            <v>70.3125</v>
          </cell>
          <cell r="X49">
            <v>83.732057416267949</v>
          </cell>
          <cell r="Y49">
            <v>59.330143540669852</v>
          </cell>
          <cell r="AB49">
            <v>67.164179104477611</v>
          </cell>
          <cell r="AC49">
            <v>84.313725490196077</v>
          </cell>
          <cell r="AD49">
            <v>62.745098039215684</v>
          </cell>
          <cell r="AG49">
            <v>75</v>
          </cell>
          <cell r="AH49">
            <v>26.618705035971225</v>
          </cell>
          <cell r="AI49">
            <v>25.899280575539567</v>
          </cell>
        </row>
        <row r="50">
          <cell r="C50">
            <v>55.421686746987952</v>
          </cell>
          <cell r="D50">
            <v>97.881355932203391</v>
          </cell>
          <cell r="E50">
            <v>59.745762711864401</v>
          </cell>
          <cell r="H50">
            <v>47.422680412371129</v>
          </cell>
          <cell r="I50">
            <v>80.519480519480524</v>
          </cell>
          <cell r="J50">
            <v>63.636363636363633</v>
          </cell>
          <cell r="M50">
            <v>57.499999999999993</v>
          </cell>
          <cell r="N50">
            <v>96.590909090909093</v>
          </cell>
          <cell r="O50">
            <v>54.166666666666664</v>
          </cell>
          <cell r="R50">
            <v>35.114503816793892</v>
          </cell>
          <cell r="S50">
            <v>100</v>
          </cell>
          <cell r="T50">
            <v>43.921568627450981</v>
          </cell>
          <cell r="W50">
            <v>71.875</v>
          </cell>
          <cell r="X50">
            <v>68.421052631578945</v>
          </cell>
          <cell r="Y50">
            <v>59.330143540669852</v>
          </cell>
          <cell r="AB50">
            <v>68.656716417910445</v>
          </cell>
          <cell r="AC50">
            <v>87.450980392156865</v>
          </cell>
          <cell r="AD50">
            <v>62.745098039215684</v>
          </cell>
          <cell r="AG50">
            <v>76.666666666666671</v>
          </cell>
          <cell r="AH50">
            <v>22.302158273381295</v>
          </cell>
          <cell r="AI50">
            <v>17.985611510791365</v>
          </cell>
        </row>
        <row r="51">
          <cell r="C51">
            <v>56.626506024096393</v>
          </cell>
          <cell r="D51">
            <v>66.949152542372886</v>
          </cell>
          <cell r="E51">
            <v>56.355932203389834</v>
          </cell>
          <cell r="H51">
            <v>48.453608247422679</v>
          </cell>
          <cell r="I51">
            <v>77.272727272727266</v>
          </cell>
          <cell r="J51">
            <v>46.753246753246749</v>
          </cell>
          <cell r="M51">
            <v>58.75</v>
          </cell>
          <cell r="N51">
            <v>96.590909090909093</v>
          </cell>
          <cell r="O51">
            <v>37.121212121212125</v>
          </cell>
          <cell r="R51">
            <v>35.877862595419849</v>
          </cell>
          <cell r="S51">
            <v>68.235294117647058</v>
          </cell>
          <cell r="T51">
            <v>20.784313725490197</v>
          </cell>
          <cell r="W51">
            <v>73.4375</v>
          </cell>
          <cell r="X51">
            <v>36.363636363636367</v>
          </cell>
          <cell r="Y51">
            <v>39.23444976076555</v>
          </cell>
          <cell r="AB51">
            <v>70.149253731343293</v>
          </cell>
          <cell r="AC51">
            <v>76.862745098039227</v>
          </cell>
          <cell r="AD51">
            <v>36.470588235294116</v>
          </cell>
          <cell r="AG51">
            <v>78.333333333333329</v>
          </cell>
          <cell r="AH51">
            <v>11.510791366906476</v>
          </cell>
          <cell r="AI51">
            <v>27.338129496402878</v>
          </cell>
        </row>
        <row r="52">
          <cell r="C52">
            <v>57.831325301204814</v>
          </cell>
          <cell r="D52">
            <v>77.118644067796609</v>
          </cell>
          <cell r="E52">
            <v>66.949152542372886</v>
          </cell>
          <cell r="H52">
            <v>49.484536082474229</v>
          </cell>
          <cell r="I52">
            <v>89.610389610389603</v>
          </cell>
          <cell r="J52">
            <v>41.558441558441558</v>
          </cell>
          <cell r="M52">
            <v>60</v>
          </cell>
          <cell r="N52">
            <v>64.772727272727266</v>
          </cell>
          <cell r="O52">
            <v>43.18181818181818</v>
          </cell>
          <cell r="R52">
            <v>36.641221374045799</v>
          </cell>
          <cell r="S52">
            <v>61.568627450980394</v>
          </cell>
          <cell r="T52">
            <v>35.686274509803923</v>
          </cell>
          <cell r="W52">
            <v>75</v>
          </cell>
          <cell r="X52">
            <v>33.492822966507177</v>
          </cell>
          <cell r="Y52">
            <v>24.401913875598087</v>
          </cell>
          <cell r="AB52">
            <v>71.641791044776113</v>
          </cell>
          <cell r="AC52">
            <v>86.666666666666671</v>
          </cell>
          <cell r="AD52">
            <v>41.96078431372549</v>
          </cell>
          <cell r="AG52">
            <v>80</v>
          </cell>
          <cell r="AH52">
            <v>15.827338129496402</v>
          </cell>
          <cell r="AI52">
            <v>32.374100719424462</v>
          </cell>
        </row>
        <row r="53">
          <cell r="C53">
            <v>59.036144578313255</v>
          </cell>
          <cell r="D53">
            <v>87.711864406779654</v>
          </cell>
          <cell r="E53">
            <v>77.966101694915253</v>
          </cell>
          <cell r="H53">
            <v>50.515463917525771</v>
          </cell>
          <cell r="I53">
            <v>75.974025974025977</v>
          </cell>
          <cell r="J53">
            <v>78.571428571428569</v>
          </cell>
          <cell r="M53">
            <v>61.250000000000007</v>
          </cell>
          <cell r="N53">
            <v>46.212121212121211</v>
          </cell>
          <cell r="O53">
            <v>43.939393939393938</v>
          </cell>
          <cell r="R53">
            <v>37.404580152671755</v>
          </cell>
          <cell r="S53">
            <v>76.862745098039227</v>
          </cell>
          <cell r="T53">
            <v>44.313725490196077</v>
          </cell>
          <cell r="W53">
            <v>76.5625</v>
          </cell>
          <cell r="X53">
            <v>31.100478468899524</v>
          </cell>
          <cell r="Y53">
            <v>10.047846889952153</v>
          </cell>
          <cell r="AB53">
            <v>73.134328358208961</v>
          </cell>
          <cell r="AC53">
            <v>29.803921568627452</v>
          </cell>
          <cell r="AD53">
            <v>33.333333333333329</v>
          </cell>
          <cell r="AG53">
            <v>81.666666666666657</v>
          </cell>
          <cell r="AH53">
            <v>7.9136690647482011</v>
          </cell>
          <cell r="AI53">
            <v>20.14388489208633</v>
          </cell>
        </row>
        <row r="54">
          <cell r="C54">
            <v>60.24096385542169</v>
          </cell>
          <cell r="D54">
            <v>69.915254237288138</v>
          </cell>
          <cell r="E54">
            <v>82.203389830508485</v>
          </cell>
          <cell r="H54">
            <v>51.546391752577314</v>
          </cell>
          <cell r="I54">
            <v>98.701298701298697</v>
          </cell>
          <cell r="J54">
            <v>68.831168831168839</v>
          </cell>
          <cell r="M54">
            <v>62.5</v>
          </cell>
          <cell r="N54">
            <v>71.590909090909093</v>
          </cell>
          <cell r="O54">
            <v>48.106060606060609</v>
          </cell>
          <cell r="R54">
            <v>38.167938931297712</v>
          </cell>
          <cell r="S54">
            <v>67.058823529411754</v>
          </cell>
          <cell r="T54">
            <v>41.568627450980394</v>
          </cell>
          <cell r="W54">
            <v>78.125</v>
          </cell>
          <cell r="X54">
            <v>25.837320574162682</v>
          </cell>
          <cell r="Y54">
            <v>41.148325358851672</v>
          </cell>
          <cell r="AB54">
            <v>74.626865671641795</v>
          </cell>
          <cell r="AC54">
            <v>27.450980392156865</v>
          </cell>
          <cell r="AD54">
            <v>31.764705882352938</v>
          </cell>
          <cell r="AG54">
            <v>83.333333333333343</v>
          </cell>
          <cell r="AH54">
            <v>6.4748201438848918</v>
          </cell>
          <cell r="AI54">
            <v>20.14388489208633</v>
          </cell>
        </row>
        <row r="55">
          <cell r="C55">
            <v>61.445783132530117</v>
          </cell>
          <cell r="D55">
            <v>71.610169491525426</v>
          </cell>
          <cell r="E55">
            <v>68.644067796610159</v>
          </cell>
          <cell r="H55">
            <v>52.577319587628871</v>
          </cell>
          <cell r="I55">
            <v>79.220779220779221</v>
          </cell>
          <cell r="J55">
            <v>70.779220779220779</v>
          </cell>
          <cell r="M55">
            <v>63.749999999999993</v>
          </cell>
          <cell r="N55">
            <v>56.060606060606055</v>
          </cell>
          <cell r="O55">
            <v>40.151515151515149</v>
          </cell>
          <cell r="R55">
            <v>38.931297709923662</v>
          </cell>
          <cell r="S55">
            <v>67.450980392156865</v>
          </cell>
          <cell r="T55">
            <v>47.058823529411761</v>
          </cell>
          <cell r="W55">
            <v>79.6875</v>
          </cell>
          <cell r="X55">
            <v>16.746411483253588</v>
          </cell>
          <cell r="Y55">
            <v>36.84210526315789</v>
          </cell>
          <cell r="AB55">
            <v>76.119402985074629</v>
          </cell>
          <cell r="AC55">
            <v>25.490196078431371</v>
          </cell>
          <cell r="AD55">
            <v>30.588235294117649</v>
          </cell>
          <cell r="AG55">
            <v>85</v>
          </cell>
          <cell r="AH55">
            <v>5.0359712230215825</v>
          </cell>
          <cell r="AI55">
            <v>20.863309352517987</v>
          </cell>
        </row>
        <row r="56">
          <cell r="C56">
            <v>62.650602409638559</v>
          </cell>
          <cell r="D56">
            <v>70.762711864406782</v>
          </cell>
          <cell r="E56">
            <v>81.779661016949163</v>
          </cell>
          <cell r="H56">
            <v>53.608247422680414</v>
          </cell>
          <cell r="I56">
            <v>87.012987012987011</v>
          </cell>
          <cell r="J56">
            <v>64.935064935064929</v>
          </cell>
          <cell r="M56">
            <v>65</v>
          </cell>
          <cell r="N56">
            <v>51.136363636363633</v>
          </cell>
          <cell r="O56">
            <v>29.166666666666668</v>
          </cell>
          <cell r="R56">
            <v>39.694656488549619</v>
          </cell>
          <cell r="S56">
            <v>64.705882352941174</v>
          </cell>
          <cell r="T56">
            <v>46.666666666666664</v>
          </cell>
          <cell r="W56">
            <v>81.25</v>
          </cell>
          <cell r="X56">
            <v>21.5311004784689</v>
          </cell>
          <cell r="Y56">
            <v>28.708133971291865</v>
          </cell>
          <cell r="AB56">
            <v>77.611940298507463</v>
          </cell>
          <cell r="AC56">
            <v>34.509803921568626</v>
          </cell>
          <cell r="AD56">
            <v>21.96078431372549</v>
          </cell>
          <cell r="AG56">
            <v>86.666666666666657</v>
          </cell>
          <cell r="AH56">
            <v>6.4748201438848918</v>
          </cell>
          <cell r="AI56">
            <v>23.741007194244602</v>
          </cell>
        </row>
        <row r="57">
          <cell r="C57">
            <v>63.855421686746979</v>
          </cell>
          <cell r="D57">
            <v>55.084745762711862</v>
          </cell>
          <cell r="E57">
            <v>85.169491525423723</v>
          </cell>
          <cell r="H57">
            <v>54.639175257731956</v>
          </cell>
          <cell r="I57">
            <v>94.155844155844164</v>
          </cell>
          <cell r="J57">
            <v>62.987012987012989</v>
          </cell>
          <cell r="M57">
            <v>66.25</v>
          </cell>
          <cell r="N57">
            <v>34.469696969696969</v>
          </cell>
          <cell r="O57">
            <v>38.636363636363633</v>
          </cell>
          <cell r="R57">
            <v>40.458015267175576</v>
          </cell>
          <cell r="S57">
            <v>74.509803921568633</v>
          </cell>
          <cell r="T57">
            <v>33.333333333333329</v>
          </cell>
          <cell r="W57">
            <v>82.8125</v>
          </cell>
          <cell r="X57">
            <v>11.961722488038278</v>
          </cell>
          <cell r="Y57">
            <v>10.526315789473683</v>
          </cell>
          <cell r="AB57">
            <v>79.104477611940297</v>
          </cell>
          <cell r="AC57">
            <v>22.352941176470591</v>
          </cell>
          <cell r="AD57">
            <v>27.843137254901961</v>
          </cell>
          <cell r="AG57">
            <v>88.333333333333343</v>
          </cell>
          <cell r="AH57">
            <v>5.755395683453238</v>
          </cell>
          <cell r="AI57">
            <v>10.791366906474821</v>
          </cell>
        </row>
        <row r="58">
          <cell r="C58">
            <v>65.060240963855421</v>
          </cell>
          <cell r="D58">
            <v>53.389830508474581</v>
          </cell>
          <cell r="E58">
            <v>72.457627118644069</v>
          </cell>
          <cell r="H58">
            <v>55.670103092783506</v>
          </cell>
          <cell r="I58">
            <v>90.909090909090907</v>
          </cell>
          <cell r="J58">
            <v>75.974025974025977</v>
          </cell>
          <cell r="M58">
            <v>67.5</v>
          </cell>
          <cell r="N58">
            <v>62.5</v>
          </cell>
          <cell r="O58">
            <v>30.681818181818183</v>
          </cell>
          <cell r="R58">
            <v>41.221374045801525</v>
          </cell>
          <cell r="S58">
            <v>75.686274509803923</v>
          </cell>
          <cell r="T58">
            <v>40.392156862745097</v>
          </cell>
          <cell r="W58">
            <v>84.375</v>
          </cell>
          <cell r="X58">
            <v>13.397129186602871</v>
          </cell>
          <cell r="Y58">
            <v>22.966507177033492</v>
          </cell>
          <cell r="AB58">
            <v>80.597014925373131</v>
          </cell>
          <cell r="AC58">
            <v>18.03921568627451</v>
          </cell>
          <cell r="AD58">
            <v>29.411764705882355</v>
          </cell>
          <cell r="AG58">
            <v>90</v>
          </cell>
          <cell r="AH58">
            <v>4.3165467625899279</v>
          </cell>
          <cell r="AI58">
            <v>10.071942446043165</v>
          </cell>
        </row>
        <row r="59">
          <cell r="C59">
            <v>66.265060240963862</v>
          </cell>
          <cell r="D59">
            <v>52.118644067796616</v>
          </cell>
          <cell r="E59">
            <v>59.745762711864401</v>
          </cell>
          <cell r="H59">
            <v>56.701030927835049</v>
          </cell>
          <cell r="I59">
            <v>74.675324675324674</v>
          </cell>
          <cell r="J59">
            <v>48.701298701298704</v>
          </cell>
          <cell r="M59">
            <v>68.75</v>
          </cell>
          <cell r="N59">
            <v>64.015151515151516</v>
          </cell>
          <cell r="O59">
            <v>23.106060606060606</v>
          </cell>
          <cell r="R59">
            <v>41.984732824427482</v>
          </cell>
          <cell r="S59">
            <v>72.941176470588232</v>
          </cell>
          <cell r="T59">
            <v>24.705882352941178</v>
          </cell>
          <cell r="W59">
            <v>85.9375</v>
          </cell>
          <cell r="X59">
            <v>6.2200956937799043</v>
          </cell>
          <cell r="Y59">
            <v>15.311004784688995</v>
          </cell>
          <cell r="AB59">
            <v>82.089552238805979</v>
          </cell>
          <cell r="AC59">
            <v>9.8039215686274517</v>
          </cell>
          <cell r="AD59">
            <v>10.980392156862745</v>
          </cell>
          <cell r="AG59">
            <v>91.666666666666657</v>
          </cell>
          <cell r="AH59">
            <v>2.877697841726619</v>
          </cell>
          <cell r="AI59">
            <v>9.3525179856115113</v>
          </cell>
        </row>
        <row r="60">
          <cell r="C60">
            <v>67.46987951807229</v>
          </cell>
          <cell r="D60">
            <v>82.627118644067792</v>
          </cell>
          <cell r="E60">
            <v>60.593220338983059</v>
          </cell>
          <cell r="H60">
            <v>57.731958762886592</v>
          </cell>
          <cell r="I60">
            <v>70.779220779220779</v>
          </cell>
          <cell r="J60">
            <v>53.246753246753244</v>
          </cell>
          <cell r="M60">
            <v>70</v>
          </cell>
          <cell r="N60">
            <v>57.196969696969703</v>
          </cell>
          <cell r="O60">
            <v>26.136363636363637</v>
          </cell>
          <cell r="R60">
            <v>42.748091603053432</v>
          </cell>
          <cell r="S60">
            <v>85.490196078431367</v>
          </cell>
          <cell r="T60">
            <v>45.490196078431374</v>
          </cell>
          <cell r="W60">
            <v>87.5</v>
          </cell>
          <cell r="X60">
            <v>6.6985645933014357</v>
          </cell>
          <cell r="Y60">
            <v>9.5693779904306222</v>
          </cell>
          <cell r="AB60">
            <v>83.582089552238799</v>
          </cell>
          <cell r="AC60">
            <v>8.235294117647058</v>
          </cell>
          <cell r="AD60">
            <v>9.0196078431372548</v>
          </cell>
          <cell r="AG60">
            <v>93.333333333333343</v>
          </cell>
          <cell r="AH60">
            <v>5.0359712230215825</v>
          </cell>
          <cell r="AI60">
            <v>10.071942446043165</v>
          </cell>
        </row>
        <row r="61">
          <cell r="C61">
            <v>68.674698795180717</v>
          </cell>
          <cell r="D61">
            <v>64.830508474576277</v>
          </cell>
          <cell r="E61">
            <v>50.847457627118644</v>
          </cell>
          <cell r="H61">
            <v>58.762886597938149</v>
          </cell>
          <cell r="I61">
            <v>83.116883116883116</v>
          </cell>
          <cell r="J61">
            <v>38.961038961038966</v>
          </cell>
          <cell r="M61">
            <v>71.25</v>
          </cell>
          <cell r="N61">
            <v>50.378787878787875</v>
          </cell>
          <cell r="O61">
            <v>29.545454545454547</v>
          </cell>
          <cell r="R61">
            <v>43.511450381679388</v>
          </cell>
          <cell r="S61">
            <v>85.490196078431367</v>
          </cell>
          <cell r="T61">
            <v>45.490196078431374</v>
          </cell>
          <cell r="W61">
            <v>89.0625</v>
          </cell>
          <cell r="X61">
            <v>4.7846889952153111</v>
          </cell>
          <cell r="Y61">
            <v>11.961722488038278</v>
          </cell>
          <cell r="AB61">
            <v>85.074626865671647</v>
          </cell>
          <cell r="AC61">
            <v>6.2745098039215685</v>
          </cell>
          <cell r="AD61">
            <v>3.9215686274509802</v>
          </cell>
          <cell r="AG61">
            <v>95</v>
          </cell>
          <cell r="AH61">
            <v>2.1582733812949639</v>
          </cell>
          <cell r="AI61">
            <v>8.6330935251798557</v>
          </cell>
        </row>
        <row r="62">
          <cell r="C62">
            <v>69.879518072289159</v>
          </cell>
          <cell r="D62">
            <v>38.135593220338983</v>
          </cell>
          <cell r="E62">
            <v>34.745762711864408</v>
          </cell>
          <cell r="H62">
            <v>59.793814432989691</v>
          </cell>
          <cell r="I62">
            <v>92.20779220779221</v>
          </cell>
          <cell r="J62">
            <v>60.389610389610397</v>
          </cell>
          <cell r="M62">
            <v>72.5</v>
          </cell>
          <cell r="N62">
            <v>35.227272727272727</v>
          </cell>
          <cell r="O62">
            <v>13.636363636363635</v>
          </cell>
          <cell r="R62">
            <v>44.274809160305345</v>
          </cell>
          <cell r="S62">
            <v>76.470588235294116</v>
          </cell>
          <cell r="T62">
            <v>38.82352941176471</v>
          </cell>
          <cell r="W62">
            <v>90.625</v>
          </cell>
          <cell r="X62">
            <v>2.8708133971291865</v>
          </cell>
          <cell r="Y62">
            <v>14.832535885167463</v>
          </cell>
          <cell r="AB62">
            <v>86.567164179104466</v>
          </cell>
          <cell r="AC62">
            <v>3.1372549019607843</v>
          </cell>
          <cell r="AD62">
            <v>8.6274509803921564</v>
          </cell>
          <cell r="AG62">
            <v>96.666666666666657</v>
          </cell>
          <cell r="AH62">
            <v>5.755395683453238</v>
          </cell>
          <cell r="AI62">
            <v>5.0359712230215825</v>
          </cell>
        </row>
        <row r="63">
          <cell r="C63">
            <v>71.084337349397586</v>
          </cell>
          <cell r="D63">
            <v>43.644067796610173</v>
          </cell>
          <cell r="E63">
            <v>29.237288135593221</v>
          </cell>
          <cell r="H63">
            <v>60.824742268041234</v>
          </cell>
          <cell r="I63">
            <v>86.36363636363636</v>
          </cell>
          <cell r="J63">
            <v>69.480519480519476</v>
          </cell>
          <cell r="M63">
            <v>73.75</v>
          </cell>
          <cell r="N63">
            <v>21.212121212121211</v>
          </cell>
          <cell r="O63">
            <v>12.121212121212121</v>
          </cell>
          <cell r="R63">
            <v>45.038167938931295</v>
          </cell>
          <cell r="S63">
            <v>88.235294117647058</v>
          </cell>
          <cell r="T63">
            <v>40</v>
          </cell>
          <cell r="W63">
            <v>92.1875</v>
          </cell>
          <cell r="X63">
            <v>4.7846889952153111</v>
          </cell>
          <cell r="Y63">
            <v>10.526315789473683</v>
          </cell>
          <cell r="AB63">
            <v>88.059701492537314</v>
          </cell>
          <cell r="AC63">
            <v>3.5294117647058822</v>
          </cell>
          <cell r="AD63">
            <v>6.2745098039215685</v>
          </cell>
          <cell r="AG63">
            <v>98.333333333333343</v>
          </cell>
          <cell r="AH63">
            <v>6.4748201438848918</v>
          </cell>
          <cell r="AI63">
            <v>14.388489208633093</v>
          </cell>
        </row>
        <row r="64">
          <cell r="C64">
            <v>72.289156626506028</v>
          </cell>
          <cell r="D64">
            <v>33.474576271186443</v>
          </cell>
          <cell r="E64">
            <v>33.898305084745758</v>
          </cell>
          <cell r="H64">
            <v>61.855670103092784</v>
          </cell>
          <cell r="I64">
            <v>85.714285714285708</v>
          </cell>
          <cell r="J64">
            <v>72.077922077922068</v>
          </cell>
          <cell r="M64">
            <v>75</v>
          </cell>
          <cell r="N64">
            <v>13.257575757575758</v>
          </cell>
          <cell r="O64">
            <v>11.742424242424242</v>
          </cell>
          <cell r="R64">
            <v>45.801526717557252</v>
          </cell>
          <cell r="S64">
            <v>76.862745098039227</v>
          </cell>
          <cell r="T64">
            <v>49.411764705882355</v>
          </cell>
          <cell r="W64">
            <v>93.75</v>
          </cell>
          <cell r="X64">
            <v>2.8708133971291865</v>
          </cell>
          <cell r="Y64">
            <v>3.3492822966507179</v>
          </cell>
          <cell r="AB64">
            <v>89.552238805970148</v>
          </cell>
          <cell r="AC64">
            <v>2.3529411764705883</v>
          </cell>
          <cell r="AD64">
            <v>3.9215686274509802</v>
          </cell>
          <cell r="AG64">
            <v>100</v>
          </cell>
          <cell r="AH64">
            <v>0.43165467625899284</v>
          </cell>
          <cell r="AI64">
            <v>1.4388489208633093</v>
          </cell>
        </row>
        <row r="65">
          <cell r="C65">
            <v>73.493975903614455</v>
          </cell>
          <cell r="D65">
            <v>23.305084745762709</v>
          </cell>
          <cell r="E65">
            <v>38.983050847457626</v>
          </cell>
          <cell r="H65">
            <v>62.886597938144327</v>
          </cell>
          <cell r="I65">
            <v>87.012987012987011</v>
          </cell>
          <cell r="J65">
            <v>48.701298701298704</v>
          </cell>
          <cell r="M65">
            <v>76.25</v>
          </cell>
          <cell r="N65">
            <v>8.7121212121212128</v>
          </cell>
          <cell r="O65">
            <v>7.1969696969696972</v>
          </cell>
          <cell r="R65">
            <v>46.564885496183209</v>
          </cell>
          <cell r="S65">
            <v>63.921568627450974</v>
          </cell>
          <cell r="T65">
            <v>44.313725490196077</v>
          </cell>
          <cell r="W65">
            <v>95.3125</v>
          </cell>
          <cell r="X65">
            <v>3.8277511961722488</v>
          </cell>
          <cell r="Y65">
            <v>8.6124401913875595</v>
          </cell>
          <cell r="AB65">
            <v>91.044776119402982</v>
          </cell>
          <cell r="AC65">
            <v>1.5686274509803921</v>
          </cell>
          <cell r="AD65">
            <v>5.8823529411764701</v>
          </cell>
        </row>
        <row r="66">
          <cell r="C66">
            <v>74.698795180722882</v>
          </cell>
          <cell r="D66">
            <v>15.254237288135593</v>
          </cell>
          <cell r="E66">
            <v>30.932203389830509</v>
          </cell>
          <cell r="H66">
            <v>63.917525773195869</v>
          </cell>
          <cell r="I66">
            <v>81.168831168831161</v>
          </cell>
          <cell r="J66">
            <v>59.740259740259738</v>
          </cell>
          <cell r="M66">
            <v>77.5</v>
          </cell>
          <cell r="N66">
            <v>8.7121212121212128</v>
          </cell>
          <cell r="O66">
            <v>7.1969696969696972</v>
          </cell>
          <cell r="R66">
            <v>47.328244274809158</v>
          </cell>
          <cell r="S66">
            <v>80</v>
          </cell>
          <cell r="T66">
            <v>31.372549019607842</v>
          </cell>
          <cell r="W66">
            <v>96.875</v>
          </cell>
          <cell r="X66">
            <v>3.3492822966507179</v>
          </cell>
          <cell r="Y66">
            <v>21.5311004784689</v>
          </cell>
          <cell r="AB66">
            <v>92.537313432835816</v>
          </cell>
          <cell r="AC66">
            <v>2.3529411764705883</v>
          </cell>
          <cell r="AD66">
            <v>9.4117647058823533</v>
          </cell>
        </row>
        <row r="67">
          <cell r="C67">
            <v>75.903614457831324</v>
          </cell>
          <cell r="D67">
            <v>22.033898305084744</v>
          </cell>
          <cell r="E67">
            <v>13.135593220338984</v>
          </cell>
          <cell r="H67">
            <v>64.948453608247419</v>
          </cell>
          <cell r="I67">
            <v>85.064935064935071</v>
          </cell>
          <cell r="J67">
            <v>63.636363636363633</v>
          </cell>
          <cell r="M67">
            <v>78.75</v>
          </cell>
          <cell r="N67">
            <v>3.4090909090909087</v>
          </cell>
          <cell r="O67">
            <v>9.4696969696969688</v>
          </cell>
          <cell r="R67">
            <v>48.091603053435115</v>
          </cell>
          <cell r="S67">
            <v>78.82352941176471</v>
          </cell>
          <cell r="T67">
            <v>29.411764705882355</v>
          </cell>
          <cell r="W67">
            <v>98.4375</v>
          </cell>
          <cell r="X67">
            <v>1.9138755980861244</v>
          </cell>
          <cell r="Y67">
            <v>11.004784688995215</v>
          </cell>
          <cell r="AB67">
            <v>94.029850746268664</v>
          </cell>
          <cell r="AC67">
            <v>1.5686274509803921</v>
          </cell>
          <cell r="AD67">
            <v>7.0588235294117645</v>
          </cell>
        </row>
        <row r="68">
          <cell r="C68">
            <v>77.108433734939766</v>
          </cell>
          <cell r="D68">
            <v>8.4745762711864394</v>
          </cell>
          <cell r="E68">
            <v>13.559322033898304</v>
          </cell>
          <cell r="H68">
            <v>65.979381443298962</v>
          </cell>
          <cell r="I68">
            <v>96.103896103896105</v>
          </cell>
          <cell r="J68">
            <v>56.493506493506494</v>
          </cell>
          <cell r="M68">
            <v>80</v>
          </cell>
          <cell r="N68">
            <v>3.7878787878787881</v>
          </cell>
          <cell r="O68">
            <v>9.8484848484848477</v>
          </cell>
          <cell r="R68">
            <v>48.854961832061065</v>
          </cell>
          <cell r="S68">
            <v>69.803921568627445</v>
          </cell>
          <cell r="T68">
            <v>41.568627450980394</v>
          </cell>
          <cell r="W68">
            <v>100</v>
          </cell>
          <cell r="X68">
            <v>1.9138755980861244</v>
          </cell>
          <cell r="Y68">
            <v>19.138755980861244</v>
          </cell>
          <cell r="AB68">
            <v>95.522388059701484</v>
          </cell>
          <cell r="AC68">
            <v>1.1764705882352942</v>
          </cell>
          <cell r="AD68">
            <v>4.7058823529411766</v>
          </cell>
        </row>
        <row r="69">
          <cell r="C69">
            <v>78.313253012048193</v>
          </cell>
          <cell r="D69">
            <v>2.9661016949152543</v>
          </cell>
          <cell r="E69">
            <v>11.016949152542372</v>
          </cell>
          <cell r="H69">
            <v>67.010309278350505</v>
          </cell>
          <cell r="I69">
            <v>86.36363636363636</v>
          </cell>
          <cell r="J69">
            <v>42.207792207792203</v>
          </cell>
          <cell r="M69">
            <v>81.25</v>
          </cell>
          <cell r="N69">
            <v>2.6515151515151514</v>
          </cell>
          <cell r="O69">
            <v>5.6818181818181817</v>
          </cell>
          <cell r="R69">
            <v>49.618320610687022</v>
          </cell>
          <cell r="S69">
            <v>80</v>
          </cell>
          <cell r="T69">
            <v>29.019607843137258</v>
          </cell>
          <cell r="AB69">
            <v>97.014925373134332</v>
          </cell>
          <cell r="AC69">
            <v>1.1764705882352942</v>
          </cell>
          <cell r="AD69">
            <v>2.3529411764705883</v>
          </cell>
        </row>
        <row r="70">
          <cell r="C70">
            <v>79.518072289156621</v>
          </cell>
          <cell r="D70">
            <v>3.3898305084745761</v>
          </cell>
          <cell r="E70">
            <v>8.4745762711864394</v>
          </cell>
          <cell r="H70">
            <v>68.041237113402062</v>
          </cell>
          <cell r="I70">
            <v>80.519480519480524</v>
          </cell>
          <cell r="J70">
            <v>47.402597402597401</v>
          </cell>
          <cell r="M70">
            <v>82.5</v>
          </cell>
          <cell r="N70">
            <v>4.5454545454545459</v>
          </cell>
          <cell r="O70">
            <v>17.045454545454543</v>
          </cell>
          <cell r="R70">
            <v>50.381679389312971</v>
          </cell>
          <cell r="S70">
            <v>91.764705882352942</v>
          </cell>
          <cell r="T70">
            <v>26.274509803921571</v>
          </cell>
          <cell r="AB70">
            <v>98.507462686567166</v>
          </cell>
          <cell r="AC70">
            <v>1.5686274509803921</v>
          </cell>
          <cell r="AD70">
            <v>4.3137254901960782</v>
          </cell>
        </row>
        <row r="71">
          <cell r="C71">
            <v>80.722891566265062</v>
          </cell>
          <cell r="D71">
            <v>3.8135593220338984</v>
          </cell>
          <cell r="E71">
            <v>5.9322033898305087</v>
          </cell>
          <cell r="H71">
            <v>69.072164948453604</v>
          </cell>
          <cell r="I71">
            <v>87.662337662337663</v>
          </cell>
          <cell r="J71">
            <v>44.155844155844157</v>
          </cell>
          <cell r="M71">
            <v>83.75</v>
          </cell>
          <cell r="N71">
            <v>3.0303030303030303</v>
          </cell>
          <cell r="O71">
            <v>6.8181818181818175</v>
          </cell>
          <cell r="R71">
            <v>51.145038167938928</v>
          </cell>
          <cell r="S71">
            <v>76.078431372549019</v>
          </cell>
          <cell r="T71">
            <v>52.941176470588239</v>
          </cell>
          <cell r="AB71">
            <v>100</v>
          </cell>
          <cell r="AC71">
            <v>1.1764705882352942</v>
          </cell>
          <cell r="AD71">
            <v>6.2745098039215685</v>
          </cell>
        </row>
        <row r="72">
          <cell r="C72">
            <v>81.92771084337349</v>
          </cell>
          <cell r="D72">
            <v>1.2711864406779663</v>
          </cell>
          <cell r="E72">
            <v>5.508474576271186</v>
          </cell>
          <cell r="H72">
            <v>70.103092783505147</v>
          </cell>
          <cell r="I72">
            <v>71.428571428571431</v>
          </cell>
          <cell r="J72">
            <v>46.753246753246749</v>
          </cell>
          <cell r="M72">
            <v>85</v>
          </cell>
          <cell r="N72">
            <v>0.75757575757575757</v>
          </cell>
          <cell r="O72">
            <v>9.4696969696969688</v>
          </cell>
          <cell r="R72">
            <v>51.908396946564885</v>
          </cell>
          <cell r="S72">
            <v>89.019607843137251</v>
          </cell>
          <cell r="T72">
            <v>50.980392156862742</v>
          </cell>
        </row>
        <row r="73">
          <cell r="C73">
            <v>83.132530120481931</v>
          </cell>
          <cell r="D73">
            <v>4.6610169491525424</v>
          </cell>
          <cell r="E73">
            <v>7.2033898305084749</v>
          </cell>
          <cell r="H73">
            <v>71.134020618556704</v>
          </cell>
          <cell r="I73">
            <v>75.974025974025977</v>
          </cell>
          <cell r="J73">
            <v>59.090909090909093</v>
          </cell>
          <cell r="M73">
            <v>86.25</v>
          </cell>
          <cell r="N73">
            <v>0.75757575757575757</v>
          </cell>
          <cell r="O73">
            <v>9.4696969696969688</v>
          </cell>
          <cell r="R73">
            <v>52.671755725190842</v>
          </cell>
          <cell r="S73">
            <v>96.078431372549019</v>
          </cell>
          <cell r="T73">
            <v>40</v>
          </cell>
        </row>
        <row r="74">
          <cell r="C74">
            <v>84.337349397590373</v>
          </cell>
          <cell r="D74">
            <v>1.2711864406779663</v>
          </cell>
          <cell r="E74">
            <v>13.559322033898304</v>
          </cell>
          <cell r="H74">
            <v>72.164948453608247</v>
          </cell>
          <cell r="I74">
            <v>64.935064935064929</v>
          </cell>
          <cell r="J74">
            <v>25.97402597402597</v>
          </cell>
          <cell r="M74">
            <v>87.5</v>
          </cell>
          <cell r="N74">
            <v>0</v>
          </cell>
          <cell r="O74">
            <v>4.9242424242424239</v>
          </cell>
          <cell r="R74">
            <v>53.435114503816791</v>
          </cell>
          <cell r="S74">
            <v>89.411764705882362</v>
          </cell>
          <cell r="T74">
            <v>47.843137254901961</v>
          </cell>
        </row>
        <row r="75">
          <cell r="C75">
            <v>85.542168674698786</v>
          </cell>
          <cell r="D75">
            <v>4.2372881355932197</v>
          </cell>
          <cell r="E75">
            <v>5.9322033898305087</v>
          </cell>
          <cell r="H75">
            <v>73.19587628865979</v>
          </cell>
          <cell r="I75">
            <v>56.493506493506494</v>
          </cell>
          <cell r="J75">
            <v>35.064935064935064</v>
          </cell>
          <cell r="M75">
            <v>88.75</v>
          </cell>
          <cell r="N75">
            <v>0</v>
          </cell>
          <cell r="O75">
            <v>4.5454545454545459</v>
          </cell>
          <cell r="R75">
            <v>54.198473282442748</v>
          </cell>
          <cell r="S75">
            <v>76.078431372549019</v>
          </cell>
          <cell r="T75">
            <v>32.156862745098039</v>
          </cell>
        </row>
        <row r="76">
          <cell r="C76">
            <v>86.746987951807228</v>
          </cell>
          <cell r="D76">
            <v>3.3898305084745761</v>
          </cell>
          <cell r="E76">
            <v>5.0847457627118651</v>
          </cell>
          <cell r="H76">
            <v>74.226804123711347</v>
          </cell>
          <cell r="I76">
            <v>50</v>
          </cell>
          <cell r="J76">
            <v>32.467532467532465</v>
          </cell>
          <cell r="M76">
            <v>90</v>
          </cell>
          <cell r="N76">
            <v>0.37878787878787878</v>
          </cell>
          <cell r="O76">
            <v>6.0606060606060606</v>
          </cell>
          <cell r="R76">
            <v>54.961832061068705</v>
          </cell>
          <cell r="S76">
            <v>61.568627450980394</v>
          </cell>
          <cell r="T76">
            <v>49.019607843137251</v>
          </cell>
        </row>
        <row r="77">
          <cell r="C77">
            <v>87.951807228915655</v>
          </cell>
          <cell r="D77">
            <v>2.9661016949152543</v>
          </cell>
          <cell r="E77">
            <v>4.6610169491525424</v>
          </cell>
          <cell r="H77">
            <v>75.257731958762889</v>
          </cell>
          <cell r="I77">
            <v>40.259740259740262</v>
          </cell>
          <cell r="J77">
            <v>25.324675324675322</v>
          </cell>
          <cell r="M77">
            <v>91.25</v>
          </cell>
          <cell r="N77">
            <v>0</v>
          </cell>
          <cell r="O77">
            <v>1.5151515151515151</v>
          </cell>
          <cell r="R77">
            <v>55.725190839694662</v>
          </cell>
          <cell r="S77">
            <v>82.745098039215677</v>
          </cell>
          <cell r="T77">
            <v>45.882352941176471</v>
          </cell>
        </row>
        <row r="78">
          <cell r="C78">
            <v>89.156626506024097</v>
          </cell>
          <cell r="D78">
            <v>2.1186440677966099</v>
          </cell>
          <cell r="E78">
            <v>8.0508474576271176</v>
          </cell>
          <cell r="H78">
            <v>76.288659793814432</v>
          </cell>
          <cell r="I78">
            <v>40.909090909090914</v>
          </cell>
          <cell r="J78">
            <v>31.168831168831169</v>
          </cell>
          <cell r="M78">
            <v>92.5</v>
          </cell>
          <cell r="N78">
            <v>0</v>
          </cell>
          <cell r="O78">
            <v>4.5454545454545459</v>
          </cell>
          <cell r="R78">
            <v>56.488549618320619</v>
          </cell>
          <cell r="S78">
            <v>55.686274509803923</v>
          </cell>
          <cell r="T78">
            <v>55.294117647058826</v>
          </cell>
        </row>
        <row r="79">
          <cell r="C79">
            <v>90.361445783132538</v>
          </cell>
          <cell r="D79">
            <v>0.84745762711864403</v>
          </cell>
          <cell r="E79">
            <v>8.0508474576271176</v>
          </cell>
          <cell r="H79">
            <v>77.319587628865989</v>
          </cell>
          <cell r="I79">
            <v>31.168831168831169</v>
          </cell>
          <cell r="J79">
            <v>30.519480519480517</v>
          </cell>
          <cell r="M79">
            <v>93.75</v>
          </cell>
          <cell r="N79">
            <v>0.75757575757575757</v>
          </cell>
          <cell r="O79">
            <v>3.4090909090909087</v>
          </cell>
          <cell r="R79">
            <v>57.251908396946561</v>
          </cell>
          <cell r="S79">
            <v>75.686274509803923</v>
          </cell>
          <cell r="T79">
            <v>55.686274509803923</v>
          </cell>
        </row>
        <row r="80">
          <cell r="C80">
            <v>91.566265060240966</v>
          </cell>
          <cell r="D80">
            <v>2.5423728813559325</v>
          </cell>
          <cell r="E80">
            <v>5.508474576271186</v>
          </cell>
          <cell r="H80">
            <v>78.350515463917532</v>
          </cell>
          <cell r="I80">
            <v>26.623376623376622</v>
          </cell>
          <cell r="J80">
            <v>23.376623376623375</v>
          </cell>
          <cell r="M80">
            <v>95</v>
          </cell>
          <cell r="N80">
            <v>1.5151515151515151</v>
          </cell>
          <cell r="O80">
            <v>2.6515151515151514</v>
          </cell>
          <cell r="R80">
            <v>58.015267175572518</v>
          </cell>
          <cell r="S80">
            <v>60.392156862745097</v>
          </cell>
          <cell r="T80">
            <v>50.588235294117645</v>
          </cell>
        </row>
        <row r="81">
          <cell r="C81">
            <v>92.771084337349393</v>
          </cell>
          <cell r="D81">
            <v>0.84745762711864403</v>
          </cell>
          <cell r="E81">
            <v>2.5423728813559325</v>
          </cell>
          <cell r="H81">
            <v>79.381443298969074</v>
          </cell>
          <cell r="I81">
            <v>22.727272727272727</v>
          </cell>
          <cell r="J81">
            <v>24.675324675324674</v>
          </cell>
          <cell r="M81">
            <v>96.25</v>
          </cell>
          <cell r="N81">
            <v>0</v>
          </cell>
          <cell r="O81">
            <v>7.9545454545454541</v>
          </cell>
          <cell r="R81">
            <v>58.778625954198475</v>
          </cell>
          <cell r="S81">
            <v>54.901960784313729</v>
          </cell>
          <cell r="T81">
            <v>26.666666666666668</v>
          </cell>
        </row>
        <row r="82">
          <cell r="C82">
            <v>93.975903614457835</v>
          </cell>
          <cell r="D82">
            <v>0.84745762711864403</v>
          </cell>
          <cell r="E82">
            <v>3.3898305084745761</v>
          </cell>
          <cell r="H82">
            <v>80.412371134020617</v>
          </cell>
          <cell r="I82">
            <v>21.428571428571427</v>
          </cell>
          <cell r="J82">
            <v>15.584415584415584</v>
          </cell>
          <cell r="M82">
            <v>97.5</v>
          </cell>
          <cell r="N82">
            <v>0</v>
          </cell>
          <cell r="O82">
            <v>6.4393939393939394</v>
          </cell>
          <cell r="R82">
            <v>59.541984732824424</v>
          </cell>
          <cell r="S82">
            <v>45.490196078431374</v>
          </cell>
          <cell r="T82">
            <v>31.764705882352938</v>
          </cell>
        </row>
        <row r="83">
          <cell r="C83">
            <v>95.180722891566262</v>
          </cell>
          <cell r="D83">
            <v>1.2711864406779663</v>
          </cell>
          <cell r="E83">
            <v>1.6949152542372881</v>
          </cell>
          <cell r="H83">
            <v>81.44329896907216</v>
          </cell>
          <cell r="I83">
            <v>16.233766233766232</v>
          </cell>
          <cell r="J83">
            <v>14.285714285714285</v>
          </cell>
          <cell r="M83">
            <v>98.75</v>
          </cell>
          <cell r="N83">
            <v>1.5151515151515151</v>
          </cell>
          <cell r="O83">
            <v>8.7121212121212128</v>
          </cell>
          <cell r="R83">
            <v>60.305343511450381</v>
          </cell>
          <cell r="S83">
            <v>47.450980392156858</v>
          </cell>
          <cell r="T83">
            <v>36.86274509803922</v>
          </cell>
        </row>
        <row r="84">
          <cell r="C84">
            <v>96.385542168674704</v>
          </cell>
          <cell r="D84">
            <v>0.84745762711864403</v>
          </cell>
          <cell r="E84">
            <v>3.8135593220338984</v>
          </cell>
          <cell r="H84">
            <v>82.474226804123703</v>
          </cell>
          <cell r="I84">
            <v>9.7402597402597415</v>
          </cell>
          <cell r="J84">
            <v>13.636363636363635</v>
          </cell>
          <cell r="M84">
            <v>100</v>
          </cell>
          <cell r="N84">
            <v>1.893939393939394</v>
          </cell>
          <cell r="O84">
            <v>1.893939393939394</v>
          </cell>
          <cell r="R84">
            <v>61.068702290076338</v>
          </cell>
          <cell r="S84">
            <v>62.745098039215684</v>
          </cell>
          <cell r="T84">
            <v>39.607843137254903</v>
          </cell>
        </row>
        <row r="85">
          <cell r="C85">
            <v>97.590361445783131</v>
          </cell>
          <cell r="D85">
            <v>0.84745762711864403</v>
          </cell>
          <cell r="E85">
            <v>2.9661016949152543</v>
          </cell>
          <cell r="H85">
            <v>83.505154639175259</v>
          </cell>
          <cell r="I85">
            <v>9.0909090909090917</v>
          </cell>
          <cell r="J85">
            <v>18.831168831168831</v>
          </cell>
          <cell r="R85">
            <v>61.832061068702295</v>
          </cell>
          <cell r="S85">
            <v>62.745098039215684</v>
          </cell>
          <cell r="T85">
            <v>39.607843137254903</v>
          </cell>
        </row>
        <row r="86">
          <cell r="C86">
            <v>98.795180722891558</v>
          </cell>
          <cell r="D86">
            <v>0.84745762711864403</v>
          </cell>
          <cell r="E86">
            <v>2.5423728813559325</v>
          </cell>
          <cell r="H86">
            <v>84.536082474226802</v>
          </cell>
          <cell r="I86">
            <v>9.0909090909090917</v>
          </cell>
          <cell r="J86">
            <v>18.831168831168831</v>
          </cell>
          <cell r="R86">
            <v>62.595419847328252</v>
          </cell>
          <cell r="S86">
            <v>56.078431372549019</v>
          </cell>
          <cell r="T86">
            <v>25.882352941176475</v>
          </cell>
        </row>
        <row r="87">
          <cell r="C87">
            <v>100</v>
          </cell>
          <cell r="D87">
            <v>0.84745762711864403</v>
          </cell>
          <cell r="E87">
            <v>3.8135593220338984</v>
          </cell>
          <cell r="H87">
            <v>85.567010309278345</v>
          </cell>
          <cell r="I87">
            <v>5.8441558441558437</v>
          </cell>
          <cell r="J87">
            <v>12.987012987012985</v>
          </cell>
          <cell r="R87">
            <v>63.358778625954194</v>
          </cell>
          <cell r="S87">
            <v>52.549019607843142</v>
          </cell>
          <cell r="T87">
            <v>23.921568627450981</v>
          </cell>
        </row>
        <row r="88">
          <cell r="H88">
            <v>86.597938144329902</v>
          </cell>
          <cell r="I88">
            <v>5.1948051948051948</v>
          </cell>
          <cell r="J88">
            <v>11.038961038961039</v>
          </cell>
          <cell r="R88">
            <v>64.122137404580144</v>
          </cell>
          <cell r="S88">
            <v>42.352941176470587</v>
          </cell>
          <cell r="T88">
            <v>24.705882352941178</v>
          </cell>
        </row>
        <row r="89">
          <cell r="H89">
            <v>87.628865979381445</v>
          </cell>
          <cell r="I89">
            <v>3.2467532467532463</v>
          </cell>
          <cell r="J89">
            <v>12.337662337662337</v>
          </cell>
          <cell r="R89">
            <v>64.885496183206101</v>
          </cell>
          <cell r="S89">
            <v>60</v>
          </cell>
          <cell r="T89">
            <v>26.666666666666668</v>
          </cell>
        </row>
        <row r="90">
          <cell r="H90">
            <v>88.659793814432987</v>
          </cell>
          <cell r="I90">
            <v>2.5974025974025974</v>
          </cell>
          <cell r="J90">
            <v>11.688311688311687</v>
          </cell>
          <cell r="R90">
            <v>65.648854961832058</v>
          </cell>
          <cell r="S90">
            <v>64.705882352941174</v>
          </cell>
          <cell r="T90">
            <v>30.196078431372548</v>
          </cell>
        </row>
        <row r="91">
          <cell r="H91">
            <v>89.690721649484544</v>
          </cell>
          <cell r="I91">
            <v>2.5974025974025974</v>
          </cell>
          <cell r="J91">
            <v>11.688311688311687</v>
          </cell>
          <cell r="R91">
            <v>66.412213740458014</v>
          </cell>
          <cell r="S91">
            <v>49.019607843137251</v>
          </cell>
          <cell r="T91">
            <v>20.784313725490197</v>
          </cell>
        </row>
        <row r="92">
          <cell r="H92">
            <v>90.721649484536087</v>
          </cell>
          <cell r="I92">
            <v>3.2467532467532463</v>
          </cell>
          <cell r="J92">
            <v>10.38961038961039</v>
          </cell>
          <cell r="R92">
            <v>67.175572519083971</v>
          </cell>
          <cell r="S92">
            <v>69.019607843137251</v>
          </cell>
          <cell r="T92">
            <v>29.411764705882355</v>
          </cell>
        </row>
        <row r="93">
          <cell r="H93">
            <v>91.75257731958763</v>
          </cell>
          <cell r="I93">
            <v>2.5974025974025974</v>
          </cell>
          <cell r="J93">
            <v>11.038961038961039</v>
          </cell>
          <cell r="R93">
            <v>67.938931297709928</v>
          </cell>
          <cell r="S93">
            <v>54.901960784313729</v>
          </cell>
          <cell r="T93">
            <v>20.784313725490197</v>
          </cell>
        </row>
        <row r="94">
          <cell r="H94">
            <v>92.783505154639172</v>
          </cell>
          <cell r="I94">
            <v>2.5974025974025974</v>
          </cell>
          <cell r="J94">
            <v>12.337662337662337</v>
          </cell>
          <cell r="R94">
            <v>68.702290076335885</v>
          </cell>
          <cell r="S94">
            <v>51.372549019607838</v>
          </cell>
          <cell r="T94">
            <v>32.156862745098039</v>
          </cell>
        </row>
        <row r="95">
          <cell r="H95">
            <v>93.814432989690715</v>
          </cell>
          <cell r="I95">
            <v>1.948051948051948</v>
          </cell>
          <cell r="J95">
            <v>14.935064935064934</v>
          </cell>
          <cell r="R95">
            <v>69.465648854961842</v>
          </cell>
          <cell r="S95">
            <v>40.784313725490193</v>
          </cell>
          <cell r="T95">
            <v>23.52941176470588</v>
          </cell>
        </row>
        <row r="96">
          <cell r="H96">
            <v>94.845360824742258</v>
          </cell>
          <cell r="I96">
            <v>1.948051948051948</v>
          </cell>
          <cell r="J96">
            <v>18.181818181818183</v>
          </cell>
          <cell r="R96">
            <v>70.229007633587784</v>
          </cell>
          <cell r="S96">
            <v>35.686274509803923</v>
          </cell>
          <cell r="T96">
            <v>31.764705882352938</v>
          </cell>
        </row>
        <row r="97">
          <cell r="H97">
            <v>95.876288659793815</v>
          </cell>
          <cell r="I97">
            <v>1.948051948051948</v>
          </cell>
          <cell r="J97">
            <v>15.584415584415584</v>
          </cell>
          <cell r="R97">
            <v>70.992366412213741</v>
          </cell>
          <cell r="S97">
            <v>37.647058823529413</v>
          </cell>
          <cell r="T97">
            <v>15.294117647058824</v>
          </cell>
        </row>
        <row r="98">
          <cell r="H98">
            <v>96.907216494845358</v>
          </cell>
          <cell r="I98">
            <v>1.948051948051948</v>
          </cell>
          <cell r="J98">
            <v>12.337662337662337</v>
          </cell>
          <cell r="R98">
            <v>71.755725190839698</v>
          </cell>
          <cell r="S98">
            <v>29.019607843137258</v>
          </cell>
          <cell r="T98">
            <v>14.117647058823529</v>
          </cell>
        </row>
        <row r="99">
          <cell r="H99">
            <v>97.9381443298969</v>
          </cell>
          <cell r="I99">
            <v>1.948051948051948</v>
          </cell>
          <cell r="J99">
            <v>12.987012987012985</v>
          </cell>
          <cell r="R99">
            <v>72.51908396946564</v>
          </cell>
          <cell r="S99">
            <v>40</v>
          </cell>
          <cell r="T99">
            <v>28.235294117647058</v>
          </cell>
        </row>
        <row r="100">
          <cell r="H100">
            <v>98.969072164948457</v>
          </cell>
          <cell r="I100">
            <v>2.5974025974025974</v>
          </cell>
          <cell r="J100">
            <v>14.285714285714285</v>
          </cell>
          <cell r="R100">
            <v>73.282442748091597</v>
          </cell>
          <cell r="S100">
            <v>31.764705882352938</v>
          </cell>
          <cell r="T100">
            <v>25.882352941176475</v>
          </cell>
        </row>
        <row r="101">
          <cell r="H101">
            <v>100</v>
          </cell>
          <cell r="I101">
            <v>3.2467532467532463</v>
          </cell>
          <cell r="J101">
            <v>12.337662337662337</v>
          </cell>
          <cell r="R101">
            <v>74.045801526717554</v>
          </cell>
          <cell r="S101">
            <v>27.843137254901961</v>
          </cell>
          <cell r="T101">
            <v>14.509803921568629</v>
          </cell>
        </row>
        <row r="102">
          <cell r="R102">
            <v>74.809160305343511</v>
          </cell>
          <cell r="S102">
            <v>19.607843137254903</v>
          </cell>
          <cell r="T102">
            <v>12.549019607843137</v>
          </cell>
        </row>
        <row r="103">
          <cell r="R103">
            <v>75.572519083969468</v>
          </cell>
          <cell r="S103">
            <v>21.176470588235293</v>
          </cell>
          <cell r="T103">
            <v>18.43137254901961</v>
          </cell>
        </row>
        <row r="104">
          <cell r="R104">
            <v>76.335877862595424</v>
          </cell>
          <cell r="S104">
            <v>16.862745098039216</v>
          </cell>
          <cell r="T104">
            <v>10.980392156862745</v>
          </cell>
        </row>
        <row r="105">
          <cell r="R105">
            <v>77.099236641221367</v>
          </cell>
          <cell r="S105">
            <v>15.686274509803921</v>
          </cell>
          <cell r="T105">
            <v>5.8823529411764701</v>
          </cell>
        </row>
        <row r="106">
          <cell r="R106">
            <v>77.862595419847324</v>
          </cell>
          <cell r="S106">
            <v>7.4509803921568629</v>
          </cell>
          <cell r="T106">
            <v>2.3529411764705883</v>
          </cell>
        </row>
        <row r="107">
          <cell r="R107">
            <v>78.625954198473281</v>
          </cell>
          <cell r="S107">
            <v>5.4901960784313726</v>
          </cell>
          <cell r="T107">
            <v>3.5294117647058822</v>
          </cell>
        </row>
        <row r="108">
          <cell r="R108">
            <v>79.389312977099237</v>
          </cell>
          <cell r="S108">
            <v>4.3137254901960782</v>
          </cell>
          <cell r="T108">
            <v>8.235294117647058</v>
          </cell>
        </row>
        <row r="109">
          <cell r="R109">
            <v>80.152671755725194</v>
          </cell>
          <cell r="S109">
            <v>2.7450980392156863</v>
          </cell>
          <cell r="T109">
            <v>11.76470588235294</v>
          </cell>
        </row>
        <row r="110">
          <cell r="R110">
            <v>80.916030534351151</v>
          </cell>
          <cell r="S110">
            <v>2.7450980392156863</v>
          </cell>
          <cell r="T110">
            <v>11.372549019607844</v>
          </cell>
        </row>
        <row r="111">
          <cell r="R111">
            <v>81.679389312977108</v>
          </cell>
          <cell r="S111">
            <v>3.1372549019607843</v>
          </cell>
          <cell r="T111">
            <v>10.980392156862745</v>
          </cell>
        </row>
        <row r="112">
          <cell r="R112">
            <v>82.44274809160305</v>
          </cell>
          <cell r="S112">
            <v>0.78431372549019607</v>
          </cell>
          <cell r="T112">
            <v>6.2745098039215685</v>
          </cell>
        </row>
        <row r="113">
          <cell r="R113">
            <v>83.206106870229007</v>
          </cell>
          <cell r="S113">
            <v>0.39215686274509803</v>
          </cell>
          <cell r="T113">
            <v>7.8431372549019605</v>
          </cell>
        </row>
        <row r="114">
          <cell r="R114">
            <v>83.969465648854964</v>
          </cell>
          <cell r="S114">
            <v>0.39215686274509803</v>
          </cell>
          <cell r="T114">
            <v>6.666666666666667</v>
          </cell>
        </row>
        <row r="115">
          <cell r="R115">
            <v>84.732824427480907</v>
          </cell>
          <cell r="S115">
            <v>1.9607843137254901</v>
          </cell>
          <cell r="T115">
            <v>8.235294117647058</v>
          </cell>
        </row>
        <row r="116">
          <cell r="R116">
            <v>85.496183206106863</v>
          </cell>
          <cell r="S116">
            <v>1.5686274509803921</v>
          </cell>
          <cell r="T116">
            <v>6.666666666666667</v>
          </cell>
        </row>
        <row r="117">
          <cell r="R117">
            <v>86.25954198473282</v>
          </cell>
          <cell r="S117">
            <v>0.39215686274509803</v>
          </cell>
          <cell r="T117">
            <v>3.1372549019607843</v>
          </cell>
        </row>
        <row r="118">
          <cell r="R118">
            <v>87.022900763358777</v>
          </cell>
          <cell r="S118">
            <v>1.1764705882352942</v>
          </cell>
          <cell r="T118">
            <v>3.1372549019607843</v>
          </cell>
        </row>
        <row r="119">
          <cell r="R119">
            <v>87.786259541984734</v>
          </cell>
          <cell r="S119">
            <v>0</v>
          </cell>
          <cell r="T119">
            <v>4.3137254901960782</v>
          </cell>
        </row>
        <row r="120">
          <cell r="R120">
            <v>88.549618320610691</v>
          </cell>
          <cell r="S120">
            <v>0.39215686274509803</v>
          </cell>
          <cell r="T120">
            <v>1.5686274509803921</v>
          </cell>
        </row>
        <row r="121">
          <cell r="R121">
            <v>89.312977099236647</v>
          </cell>
          <cell r="S121">
            <v>0.78431372549019607</v>
          </cell>
          <cell r="T121">
            <v>16.862745098039216</v>
          </cell>
        </row>
        <row r="122">
          <cell r="R122">
            <v>90.07633587786259</v>
          </cell>
          <cell r="S122">
            <v>0.39215686274509803</v>
          </cell>
          <cell r="T122">
            <v>7.4509803921568629</v>
          </cell>
        </row>
        <row r="123">
          <cell r="R123">
            <v>90.839694656488547</v>
          </cell>
          <cell r="S123">
            <v>0</v>
          </cell>
          <cell r="T123">
            <v>10.588235294117647</v>
          </cell>
        </row>
        <row r="124">
          <cell r="R124">
            <v>91.603053435114504</v>
          </cell>
          <cell r="S124">
            <v>1.1764705882352942</v>
          </cell>
          <cell r="T124">
            <v>6.2745098039215685</v>
          </cell>
        </row>
        <row r="125">
          <cell r="R125">
            <v>92.36641221374046</v>
          </cell>
          <cell r="S125">
            <v>1.1764705882352942</v>
          </cell>
          <cell r="T125">
            <v>4.7058823529411766</v>
          </cell>
        </row>
        <row r="126">
          <cell r="R126">
            <v>93.129770992366417</v>
          </cell>
          <cell r="S126">
            <v>0.78431372549019607</v>
          </cell>
          <cell r="T126">
            <v>9.0196078431372548</v>
          </cell>
        </row>
        <row r="127">
          <cell r="R127">
            <v>93.893129770992374</v>
          </cell>
          <cell r="S127">
            <v>0.78431372549019607</v>
          </cell>
          <cell r="T127">
            <v>6.2745098039215685</v>
          </cell>
        </row>
        <row r="128">
          <cell r="R128">
            <v>94.656488549618317</v>
          </cell>
          <cell r="S128">
            <v>0.39215686274509803</v>
          </cell>
          <cell r="T128">
            <v>3.9215686274509802</v>
          </cell>
        </row>
        <row r="129">
          <cell r="R129">
            <v>95.419847328244273</v>
          </cell>
          <cell r="S129">
            <v>0.78431372549019607</v>
          </cell>
          <cell r="T129">
            <v>8.235294117647058</v>
          </cell>
        </row>
        <row r="130">
          <cell r="R130">
            <v>96.18320610687023</v>
          </cell>
          <cell r="S130">
            <v>0.39215686274509803</v>
          </cell>
          <cell r="T130">
            <v>10.980392156862745</v>
          </cell>
        </row>
        <row r="131">
          <cell r="R131">
            <v>96.946564885496173</v>
          </cell>
          <cell r="S131">
            <v>0.78431372549019607</v>
          </cell>
          <cell r="T131">
            <v>9.0196078431372548</v>
          </cell>
        </row>
        <row r="132">
          <cell r="R132">
            <v>97.70992366412213</v>
          </cell>
          <cell r="S132">
            <v>0.39215686274509803</v>
          </cell>
          <cell r="T132">
            <v>7.4509803921568629</v>
          </cell>
        </row>
        <row r="133">
          <cell r="R133">
            <v>98.473282442748086</v>
          </cell>
          <cell r="S133">
            <v>0.39215686274509803</v>
          </cell>
          <cell r="T133">
            <v>3.9215686274509802</v>
          </cell>
        </row>
        <row r="134">
          <cell r="R134">
            <v>99.236641221374043</v>
          </cell>
          <cell r="S134">
            <v>1.5686274509803921</v>
          </cell>
          <cell r="T134">
            <v>9.0196078431372548</v>
          </cell>
        </row>
        <row r="135">
          <cell r="R135">
            <v>100</v>
          </cell>
          <cell r="S135">
            <v>1.9607843137254901</v>
          </cell>
          <cell r="T135">
            <v>9.8039215686274517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ChDvl2 0.5 - Wnt11 0.5 - EV 0."/>
      <sheetName val="Sheet1"/>
    </sheetNames>
    <sheetDataSet>
      <sheetData sheetId="0">
        <row r="6">
          <cell r="C6">
            <v>1.0101010101010102</v>
          </cell>
          <cell r="D6">
            <v>48.684210526315788</v>
          </cell>
          <cell r="E6">
            <v>42.105263157894733</v>
          </cell>
          <cell r="H6">
            <v>1.7543859649122806</v>
          </cell>
          <cell r="I6">
            <v>52.586206896551722</v>
          </cell>
          <cell r="J6">
            <v>1.7241379310344827</v>
          </cell>
          <cell r="M6">
            <v>0.92592592592592582</v>
          </cell>
          <cell r="N6">
            <v>36.607142857142854</v>
          </cell>
          <cell r="O6">
            <v>7.1428571428571423</v>
          </cell>
          <cell r="R6">
            <v>0.8771929824561403</v>
          </cell>
          <cell r="S6">
            <v>34.375</v>
          </cell>
          <cell r="T6">
            <v>14.84375</v>
          </cell>
          <cell r="W6">
            <v>0.91743119266055051</v>
          </cell>
          <cell r="X6">
            <v>45.762711864406782</v>
          </cell>
          <cell r="Y6">
            <v>22.033898305084744</v>
          </cell>
        </row>
        <row r="7">
          <cell r="C7">
            <v>2.0202020202020203</v>
          </cell>
          <cell r="D7">
            <v>43.421052631578952</v>
          </cell>
          <cell r="E7">
            <v>28.947368421052634</v>
          </cell>
          <cell r="H7">
            <v>3.5087719298245612</v>
          </cell>
          <cell r="I7">
            <v>52.586206896551722</v>
          </cell>
          <cell r="J7">
            <v>3.4482758620689653</v>
          </cell>
          <cell r="M7">
            <v>1.8518518518518516</v>
          </cell>
          <cell r="N7">
            <v>53.571428571428569</v>
          </cell>
          <cell r="O7">
            <v>0</v>
          </cell>
          <cell r="R7">
            <v>1.7543859649122806</v>
          </cell>
          <cell r="S7">
            <v>33.59375</v>
          </cell>
          <cell r="T7">
            <v>3.125</v>
          </cell>
          <cell r="W7">
            <v>1.834862385321101</v>
          </cell>
          <cell r="X7">
            <v>62.711864406779661</v>
          </cell>
          <cell r="Y7">
            <v>28.8135593220339</v>
          </cell>
        </row>
        <row r="8">
          <cell r="C8">
            <v>3.0303030303030303</v>
          </cell>
          <cell r="D8">
            <v>63.157894736842103</v>
          </cell>
          <cell r="E8">
            <v>65.789473684210535</v>
          </cell>
          <cell r="H8">
            <v>5.2631578947368416</v>
          </cell>
          <cell r="I8">
            <v>50</v>
          </cell>
          <cell r="J8">
            <v>13.793103448275861</v>
          </cell>
          <cell r="M8">
            <v>2.7777777777777777</v>
          </cell>
          <cell r="N8">
            <v>57.142857142857139</v>
          </cell>
          <cell r="O8">
            <v>12.5</v>
          </cell>
          <cell r="R8">
            <v>2.6315789473684208</v>
          </cell>
          <cell r="S8">
            <v>28.125</v>
          </cell>
          <cell r="T8">
            <v>14.84375</v>
          </cell>
          <cell r="W8">
            <v>2.7522935779816518</v>
          </cell>
          <cell r="X8">
            <v>79.66101694915254</v>
          </cell>
          <cell r="Y8">
            <v>11.864406779661017</v>
          </cell>
        </row>
        <row r="9">
          <cell r="C9">
            <v>4.0404040404040407</v>
          </cell>
          <cell r="D9">
            <v>61.842105263157897</v>
          </cell>
          <cell r="E9">
            <v>59.210526315789465</v>
          </cell>
          <cell r="H9">
            <v>7.0175438596491224</v>
          </cell>
          <cell r="I9">
            <v>48.275862068965516</v>
          </cell>
          <cell r="J9">
            <v>24.137931034482758</v>
          </cell>
          <cell r="M9">
            <v>3.7037037037037033</v>
          </cell>
          <cell r="N9">
            <v>52.678571428571431</v>
          </cell>
          <cell r="O9">
            <v>0</v>
          </cell>
          <cell r="R9">
            <v>3.5087719298245612</v>
          </cell>
          <cell r="S9">
            <v>34.375</v>
          </cell>
          <cell r="T9">
            <v>23.4375</v>
          </cell>
          <cell r="W9">
            <v>3.669724770642202</v>
          </cell>
          <cell r="X9">
            <v>61.016949152542374</v>
          </cell>
          <cell r="Y9">
            <v>8.4745762711864394</v>
          </cell>
        </row>
        <row r="10">
          <cell r="C10">
            <v>5.0505050505050502</v>
          </cell>
          <cell r="D10">
            <v>61.842105263157897</v>
          </cell>
          <cell r="E10">
            <v>52.631578947368418</v>
          </cell>
          <cell r="H10">
            <v>8.7719298245614024</v>
          </cell>
          <cell r="I10">
            <v>62.068965517241381</v>
          </cell>
          <cell r="J10">
            <v>16.379310344827587</v>
          </cell>
          <cell r="M10">
            <v>4.6296296296296298</v>
          </cell>
          <cell r="N10">
            <v>48.214285714285715</v>
          </cell>
          <cell r="O10">
            <v>3.5714285714285712</v>
          </cell>
          <cell r="R10">
            <v>4.3859649122807012</v>
          </cell>
          <cell r="S10">
            <v>35.9375</v>
          </cell>
          <cell r="T10">
            <v>18.75</v>
          </cell>
          <cell r="W10">
            <v>4.5871559633027523</v>
          </cell>
          <cell r="X10">
            <v>61.016949152542374</v>
          </cell>
          <cell r="Y10">
            <v>10.16949152542373</v>
          </cell>
        </row>
        <row r="11">
          <cell r="C11">
            <v>6.0606060606060606</v>
          </cell>
          <cell r="D11">
            <v>68.421052631578945</v>
          </cell>
          <cell r="E11">
            <v>27.631578947368425</v>
          </cell>
          <cell r="H11">
            <v>10.526315789473683</v>
          </cell>
          <cell r="I11">
            <v>47.413793103448278</v>
          </cell>
          <cell r="J11">
            <v>13.793103448275861</v>
          </cell>
          <cell r="M11">
            <v>5.5555555555555554</v>
          </cell>
          <cell r="N11">
            <v>41.071428571428569</v>
          </cell>
          <cell r="O11">
            <v>0</v>
          </cell>
          <cell r="R11">
            <v>5.2631578947368416</v>
          </cell>
          <cell r="S11">
            <v>38.28125</v>
          </cell>
          <cell r="T11">
            <v>14.84375</v>
          </cell>
          <cell r="W11">
            <v>5.5045871559633035</v>
          </cell>
          <cell r="X11">
            <v>61.016949152542374</v>
          </cell>
          <cell r="Y11">
            <v>0</v>
          </cell>
        </row>
        <row r="12">
          <cell r="C12">
            <v>7.0707070707070701</v>
          </cell>
          <cell r="D12">
            <v>71.05263157894737</v>
          </cell>
          <cell r="E12">
            <v>31.578947368421051</v>
          </cell>
          <cell r="H12">
            <v>12.280701754385964</v>
          </cell>
          <cell r="I12">
            <v>63.793103448275865</v>
          </cell>
          <cell r="J12">
            <v>31.03448275862069</v>
          </cell>
          <cell r="M12">
            <v>6.481481481481481</v>
          </cell>
          <cell r="N12">
            <v>49.107142857142854</v>
          </cell>
          <cell r="O12">
            <v>4.4642857142857144</v>
          </cell>
          <cell r="R12">
            <v>6.140350877192982</v>
          </cell>
          <cell r="S12">
            <v>32.03125</v>
          </cell>
          <cell r="T12">
            <v>21.09375</v>
          </cell>
          <cell r="W12">
            <v>6.4220183486238538</v>
          </cell>
          <cell r="X12">
            <v>72.881355932203391</v>
          </cell>
          <cell r="Y12">
            <v>18.64406779661017</v>
          </cell>
        </row>
        <row r="13">
          <cell r="C13">
            <v>8.0808080808080813</v>
          </cell>
          <cell r="D13">
            <v>52.631578947368418</v>
          </cell>
          <cell r="E13">
            <v>59.210526315789465</v>
          </cell>
          <cell r="H13">
            <v>14.035087719298245</v>
          </cell>
          <cell r="I13">
            <v>63.793103448275865</v>
          </cell>
          <cell r="J13">
            <v>31.03448275862069</v>
          </cell>
          <cell r="M13">
            <v>7.4074074074074066</v>
          </cell>
          <cell r="N13">
            <v>41.964285714285715</v>
          </cell>
          <cell r="O13">
            <v>2.6785714285714284</v>
          </cell>
          <cell r="R13">
            <v>7.0175438596491224</v>
          </cell>
          <cell r="S13">
            <v>31.25</v>
          </cell>
          <cell r="T13">
            <v>17.96875</v>
          </cell>
          <cell r="W13">
            <v>7.3394495412844041</v>
          </cell>
          <cell r="X13">
            <v>49.152542372881356</v>
          </cell>
          <cell r="Y13">
            <v>25.423728813559322</v>
          </cell>
        </row>
        <row r="14">
          <cell r="C14">
            <v>9.0909090909090917</v>
          </cell>
          <cell r="D14">
            <v>64.473684210526315</v>
          </cell>
          <cell r="E14">
            <v>44.736842105263158</v>
          </cell>
          <cell r="H14">
            <v>15.789473684210526</v>
          </cell>
          <cell r="I14">
            <v>53.448275862068961</v>
          </cell>
          <cell r="J14">
            <v>19.827586206896552</v>
          </cell>
          <cell r="M14">
            <v>8.3333333333333321</v>
          </cell>
          <cell r="N14">
            <v>41.071428571428569</v>
          </cell>
          <cell r="O14">
            <v>27.678571428571431</v>
          </cell>
          <cell r="R14">
            <v>7.8947368421052628</v>
          </cell>
          <cell r="S14">
            <v>30.46875</v>
          </cell>
          <cell r="T14">
            <v>15.625</v>
          </cell>
          <cell r="W14">
            <v>8.2568807339449553</v>
          </cell>
          <cell r="X14">
            <v>66.101694915254242</v>
          </cell>
          <cell r="Y14">
            <v>8.4745762711864394</v>
          </cell>
        </row>
        <row r="15">
          <cell r="C15">
            <v>10.1010101010101</v>
          </cell>
          <cell r="D15">
            <v>53.94736842105263</v>
          </cell>
          <cell r="E15">
            <v>36.84210526315789</v>
          </cell>
          <cell r="H15">
            <v>17.543859649122805</v>
          </cell>
          <cell r="I15">
            <v>56.896551724137936</v>
          </cell>
          <cell r="J15">
            <v>18.103448275862068</v>
          </cell>
          <cell r="M15">
            <v>9.2592592592592595</v>
          </cell>
          <cell r="N15">
            <v>45.535714285714285</v>
          </cell>
          <cell r="O15">
            <v>12.5</v>
          </cell>
          <cell r="R15">
            <v>8.7719298245614024</v>
          </cell>
          <cell r="S15">
            <v>28.90625</v>
          </cell>
          <cell r="T15">
            <v>35.15625</v>
          </cell>
          <cell r="W15">
            <v>9.1743119266055047</v>
          </cell>
          <cell r="X15">
            <v>76.271186440677965</v>
          </cell>
          <cell r="Y15">
            <v>18.64406779661017</v>
          </cell>
        </row>
        <row r="16">
          <cell r="C16">
            <v>11.111111111111111</v>
          </cell>
          <cell r="D16">
            <v>43.421052631578952</v>
          </cell>
          <cell r="E16">
            <v>28.947368421052634</v>
          </cell>
          <cell r="H16">
            <v>19.298245614035086</v>
          </cell>
          <cell r="I16">
            <v>48.275862068965516</v>
          </cell>
          <cell r="J16">
            <v>15.517241379310345</v>
          </cell>
          <cell r="M16">
            <v>10.185185185185185</v>
          </cell>
          <cell r="N16">
            <v>43.75</v>
          </cell>
          <cell r="O16">
            <v>7.1428571428571423</v>
          </cell>
          <cell r="R16">
            <v>9.6491228070175428</v>
          </cell>
          <cell r="S16">
            <v>28.125</v>
          </cell>
          <cell r="T16">
            <v>26.5625</v>
          </cell>
          <cell r="W16">
            <v>10.091743119266056</v>
          </cell>
          <cell r="X16">
            <v>71.186440677966104</v>
          </cell>
          <cell r="Y16">
            <v>13.559322033898304</v>
          </cell>
        </row>
        <row r="17">
          <cell r="C17">
            <v>12.121212121212121</v>
          </cell>
          <cell r="D17">
            <v>46.05263157894737</v>
          </cell>
          <cell r="E17">
            <v>48.684210526315788</v>
          </cell>
          <cell r="H17">
            <v>21.052631578947366</v>
          </cell>
          <cell r="I17">
            <v>62.931034482758619</v>
          </cell>
          <cell r="J17">
            <v>49.137931034482754</v>
          </cell>
          <cell r="M17">
            <v>11.111111111111111</v>
          </cell>
          <cell r="N17">
            <v>51.785714285714292</v>
          </cell>
          <cell r="O17">
            <v>5.3571428571428568</v>
          </cell>
          <cell r="R17">
            <v>10.526315789473683</v>
          </cell>
          <cell r="S17">
            <v>28.125</v>
          </cell>
          <cell r="T17">
            <v>18.75</v>
          </cell>
          <cell r="W17">
            <v>11.009174311926607</v>
          </cell>
          <cell r="X17">
            <v>28.8135593220339</v>
          </cell>
          <cell r="Y17">
            <v>6.7796610169491522</v>
          </cell>
        </row>
        <row r="18">
          <cell r="C18">
            <v>13.131313131313133</v>
          </cell>
          <cell r="D18">
            <v>64.473684210526315</v>
          </cell>
          <cell r="E18">
            <v>36.84210526315789</v>
          </cell>
          <cell r="H18">
            <v>22.807017543859647</v>
          </cell>
          <cell r="I18">
            <v>69.827586206896555</v>
          </cell>
          <cell r="J18">
            <v>37.068965517241381</v>
          </cell>
          <cell r="M18">
            <v>12.037037037037036</v>
          </cell>
          <cell r="N18">
            <v>57.142857142857139</v>
          </cell>
          <cell r="O18">
            <v>21.428571428571427</v>
          </cell>
          <cell r="R18">
            <v>11.403508771929824</v>
          </cell>
          <cell r="S18">
            <v>29.6875</v>
          </cell>
          <cell r="T18">
            <v>34.375</v>
          </cell>
          <cell r="W18">
            <v>11.926605504587156</v>
          </cell>
          <cell r="X18">
            <v>40.677966101694921</v>
          </cell>
          <cell r="Y18">
            <v>0</v>
          </cell>
        </row>
        <row r="19">
          <cell r="C19">
            <v>14.14141414141414</v>
          </cell>
          <cell r="D19">
            <v>48.684210526315788</v>
          </cell>
          <cell r="E19">
            <v>68.421052631578945</v>
          </cell>
          <cell r="H19">
            <v>24.561403508771928</v>
          </cell>
          <cell r="I19">
            <v>69.827586206896555</v>
          </cell>
          <cell r="J19">
            <v>43.103448275862064</v>
          </cell>
          <cell r="M19">
            <v>12.962962962962962</v>
          </cell>
          <cell r="N19">
            <v>76.785714285714292</v>
          </cell>
          <cell r="O19">
            <v>8.0357142857142865</v>
          </cell>
          <cell r="R19">
            <v>12.280701754385964</v>
          </cell>
          <cell r="S19">
            <v>28.125</v>
          </cell>
          <cell r="T19">
            <v>29.6875</v>
          </cell>
          <cell r="W19">
            <v>12.844036697247708</v>
          </cell>
          <cell r="X19">
            <v>47.457627118644069</v>
          </cell>
          <cell r="Y19">
            <v>32.20338983050847</v>
          </cell>
        </row>
        <row r="20">
          <cell r="C20">
            <v>15.151515151515152</v>
          </cell>
          <cell r="D20">
            <v>59.210526315789465</v>
          </cell>
          <cell r="E20">
            <v>48.684210526315788</v>
          </cell>
          <cell r="H20">
            <v>26.315789473684209</v>
          </cell>
          <cell r="I20">
            <v>69.827586206896555</v>
          </cell>
          <cell r="J20">
            <v>49.137931034482754</v>
          </cell>
          <cell r="M20">
            <v>13.888888888888889</v>
          </cell>
          <cell r="N20">
            <v>67.857142857142861</v>
          </cell>
          <cell r="O20">
            <v>29.464285714285715</v>
          </cell>
          <cell r="R20">
            <v>13.157894736842104</v>
          </cell>
          <cell r="S20">
            <v>25.78125</v>
          </cell>
          <cell r="T20">
            <v>19.53125</v>
          </cell>
          <cell r="W20">
            <v>13.761467889908257</v>
          </cell>
          <cell r="X20">
            <v>45.762711864406782</v>
          </cell>
          <cell r="Y20">
            <v>37.288135593220339</v>
          </cell>
        </row>
        <row r="21">
          <cell r="C21">
            <v>16.161616161616163</v>
          </cell>
          <cell r="D21">
            <v>52.631578947368418</v>
          </cell>
          <cell r="E21">
            <v>42.105263157894733</v>
          </cell>
          <cell r="H21">
            <v>28.07017543859649</v>
          </cell>
          <cell r="I21">
            <v>94.827586206896555</v>
          </cell>
          <cell r="J21">
            <v>57.758620689655174</v>
          </cell>
          <cell r="M21">
            <v>14.814814814814813</v>
          </cell>
          <cell r="N21">
            <v>85.714285714285708</v>
          </cell>
          <cell r="O21">
            <v>33.035714285714285</v>
          </cell>
          <cell r="R21">
            <v>14.035087719298245</v>
          </cell>
          <cell r="S21">
            <v>23.4375</v>
          </cell>
          <cell r="T21">
            <v>10.15625</v>
          </cell>
          <cell r="W21">
            <v>14.678899082568808</v>
          </cell>
          <cell r="X21">
            <v>37.288135593220339</v>
          </cell>
          <cell r="Y21">
            <v>8.4745762711864394</v>
          </cell>
        </row>
        <row r="22">
          <cell r="C22">
            <v>17.171717171717169</v>
          </cell>
          <cell r="D22">
            <v>46.05263157894737</v>
          </cell>
          <cell r="E22">
            <v>36.84210526315789</v>
          </cell>
          <cell r="H22">
            <v>29.82456140350877</v>
          </cell>
          <cell r="I22">
            <v>95.689655172413794</v>
          </cell>
          <cell r="J22">
            <v>69.827586206896555</v>
          </cell>
          <cell r="M22">
            <v>15.74074074074074</v>
          </cell>
          <cell r="N22">
            <v>76.785714285714292</v>
          </cell>
          <cell r="O22">
            <v>8.0357142857142865</v>
          </cell>
          <cell r="R22">
            <v>14.912280701754385</v>
          </cell>
          <cell r="S22">
            <v>25</v>
          </cell>
          <cell r="T22">
            <v>26.5625</v>
          </cell>
          <cell r="W22">
            <v>15.596330275229359</v>
          </cell>
          <cell r="X22">
            <v>42.372881355932201</v>
          </cell>
          <cell r="Y22">
            <v>13.559322033898304</v>
          </cell>
        </row>
        <row r="23">
          <cell r="C23">
            <v>18.181818181818183</v>
          </cell>
          <cell r="D23">
            <v>63.157894736842103</v>
          </cell>
          <cell r="E23">
            <v>30.263157894736842</v>
          </cell>
          <cell r="H23">
            <v>31.578947368421051</v>
          </cell>
          <cell r="I23">
            <v>93.965517241379317</v>
          </cell>
          <cell r="J23">
            <v>62.931034482758619</v>
          </cell>
          <cell r="M23">
            <v>16.666666666666664</v>
          </cell>
          <cell r="N23">
            <v>67.857142857142861</v>
          </cell>
          <cell r="O23">
            <v>29.464285714285715</v>
          </cell>
          <cell r="R23">
            <v>15.789473684210526</v>
          </cell>
          <cell r="S23">
            <v>39.84375</v>
          </cell>
          <cell r="T23">
            <v>26.5625</v>
          </cell>
          <cell r="W23">
            <v>16.513761467889911</v>
          </cell>
          <cell r="X23">
            <v>40.677966101694921</v>
          </cell>
          <cell r="Y23">
            <v>6.7796610169491522</v>
          </cell>
        </row>
        <row r="24">
          <cell r="C24">
            <v>19.19191919191919</v>
          </cell>
          <cell r="D24">
            <v>65.789473684210535</v>
          </cell>
          <cell r="E24">
            <v>43.421052631578952</v>
          </cell>
          <cell r="H24">
            <v>33.333333333333329</v>
          </cell>
          <cell r="I24">
            <v>87.068965517241381</v>
          </cell>
          <cell r="J24">
            <v>71.551724137931032</v>
          </cell>
          <cell r="M24">
            <v>17.592592592592592</v>
          </cell>
          <cell r="N24">
            <v>85.714285714285708</v>
          </cell>
          <cell r="O24">
            <v>33.035714285714285</v>
          </cell>
          <cell r="R24">
            <v>16.666666666666664</v>
          </cell>
          <cell r="S24">
            <v>39.84375</v>
          </cell>
          <cell r="T24">
            <v>27.34375</v>
          </cell>
          <cell r="W24">
            <v>17.431192660550458</v>
          </cell>
          <cell r="X24">
            <v>42.372881355932201</v>
          </cell>
          <cell r="Y24">
            <v>37.288135593220339</v>
          </cell>
        </row>
        <row r="25">
          <cell r="C25">
            <v>20.202020202020201</v>
          </cell>
          <cell r="D25">
            <v>48.684210526315788</v>
          </cell>
          <cell r="E25">
            <v>34.210526315789473</v>
          </cell>
          <cell r="H25">
            <v>35.087719298245609</v>
          </cell>
          <cell r="I25">
            <v>73.275862068965509</v>
          </cell>
          <cell r="J25">
            <v>77.58620689655173</v>
          </cell>
          <cell r="M25">
            <v>18.518518518518519</v>
          </cell>
          <cell r="N25">
            <v>79.464285714285708</v>
          </cell>
          <cell r="O25">
            <v>37.5</v>
          </cell>
          <cell r="R25">
            <v>17.543859649122805</v>
          </cell>
          <cell r="S25">
            <v>47.65625</v>
          </cell>
          <cell r="T25">
            <v>14.0625</v>
          </cell>
          <cell r="W25">
            <v>18.348623853211009</v>
          </cell>
          <cell r="X25">
            <v>42.372881355932201</v>
          </cell>
          <cell r="Y25">
            <v>11.864406779661017</v>
          </cell>
        </row>
        <row r="26">
          <cell r="C26">
            <v>21.212121212121211</v>
          </cell>
          <cell r="D26">
            <v>68.421052631578945</v>
          </cell>
          <cell r="E26">
            <v>39.473684210526315</v>
          </cell>
          <cell r="H26">
            <v>36.84210526315789</v>
          </cell>
          <cell r="I26">
            <v>76.724137931034491</v>
          </cell>
          <cell r="J26">
            <v>56.034482758620683</v>
          </cell>
          <cell r="M26">
            <v>19.444444444444446</v>
          </cell>
          <cell r="N26">
            <v>86.607142857142861</v>
          </cell>
          <cell r="O26">
            <v>54.464285714285708</v>
          </cell>
          <cell r="R26">
            <v>18.421052631578945</v>
          </cell>
          <cell r="S26">
            <v>47.65625</v>
          </cell>
          <cell r="T26">
            <v>14.0625</v>
          </cell>
          <cell r="W26">
            <v>19.26605504587156</v>
          </cell>
          <cell r="X26">
            <v>35.593220338983052</v>
          </cell>
          <cell r="Y26">
            <v>23.728813559322035</v>
          </cell>
        </row>
        <row r="27">
          <cell r="C27">
            <v>22.222222222222221</v>
          </cell>
          <cell r="D27">
            <v>57.894736842105267</v>
          </cell>
          <cell r="E27">
            <v>30.263157894736842</v>
          </cell>
          <cell r="H27">
            <v>38.596491228070171</v>
          </cell>
          <cell r="I27">
            <v>81.034482758620683</v>
          </cell>
          <cell r="J27">
            <v>35.344827586206897</v>
          </cell>
          <cell r="M27">
            <v>20.37037037037037</v>
          </cell>
          <cell r="N27">
            <v>89.285714285714292</v>
          </cell>
          <cell r="O27">
            <v>58.035714285714292</v>
          </cell>
          <cell r="R27">
            <v>19.298245614035086</v>
          </cell>
          <cell r="S27">
            <v>51.5625</v>
          </cell>
          <cell r="T27">
            <v>56.25</v>
          </cell>
          <cell r="W27">
            <v>20.183486238532112</v>
          </cell>
          <cell r="X27">
            <v>57.627118644067799</v>
          </cell>
          <cell r="Y27">
            <v>27.118644067796609</v>
          </cell>
        </row>
        <row r="28">
          <cell r="C28">
            <v>23.232323232323232</v>
          </cell>
          <cell r="D28">
            <v>47.368421052631575</v>
          </cell>
          <cell r="E28">
            <v>22.368421052631579</v>
          </cell>
          <cell r="H28">
            <v>40.350877192982452</v>
          </cell>
          <cell r="I28">
            <v>81.896551724137936</v>
          </cell>
          <cell r="J28">
            <v>42.241379310344826</v>
          </cell>
          <cell r="M28">
            <v>21.296296296296298</v>
          </cell>
          <cell r="N28">
            <v>100</v>
          </cell>
          <cell r="O28">
            <v>57.142857142857139</v>
          </cell>
          <cell r="R28">
            <v>20.175438596491226</v>
          </cell>
          <cell r="S28">
            <v>77.34375</v>
          </cell>
          <cell r="T28">
            <v>31.25</v>
          </cell>
          <cell r="W28">
            <v>21.100917431192663</v>
          </cell>
          <cell r="X28">
            <v>55.932203389830505</v>
          </cell>
          <cell r="Y28">
            <v>37.288135593220339</v>
          </cell>
        </row>
        <row r="29">
          <cell r="C29">
            <v>24.242424242424242</v>
          </cell>
          <cell r="D29">
            <v>76.31578947368422</v>
          </cell>
          <cell r="E29">
            <v>30.263157894736842</v>
          </cell>
          <cell r="H29">
            <v>42.105263157894733</v>
          </cell>
          <cell r="I29">
            <v>79.310344827586206</v>
          </cell>
          <cell r="J29">
            <v>53.448275862068961</v>
          </cell>
          <cell r="M29">
            <v>22.222222222222221</v>
          </cell>
          <cell r="N29">
            <v>96.428571428571431</v>
          </cell>
          <cell r="O29">
            <v>39.285714285714285</v>
          </cell>
          <cell r="R29">
            <v>21.052631578947366</v>
          </cell>
          <cell r="S29">
            <v>69.53125</v>
          </cell>
          <cell r="T29">
            <v>39.0625</v>
          </cell>
          <cell r="W29">
            <v>22.018348623853214</v>
          </cell>
          <cell r="X29">
            <v>30.508474576271187</v>
          </cell>
          <cell r="Y29">
            <v>28.8135593220339</v>
          </cell>
        </row>
        <row r="30">
          <cell r="C30">
            <v>25.252525252525253</v>
          </cell>
          <cell r="D30">
            <v>76.31578947368422</v>
          </cell>
          <cell r="E30">
            <v>30.263157894736842</v>
          </cell>
          <cell r="H30">
            <v>43.859649122807014</v>
          </cell>
          <cell r="I30">
            <v>68.965517241379317</v>
          </cell>
          <cell r="J30">
            <v>53.448275862068961</v>
          </cell>
          <cell r="M30">
            <v>23.148148148148149</v>
          </cell>
          <cell r="N30">
            <v>62.5</v>
          </cell>
          <cell r="O30">
            <v>73.214285714285708</v>
          </cell>
          <cell r="R30">
            <v>21.929824561403507</v>
          </cell>
          <cell r="S30">
            <v>62.5</v>
          </cell>
          <cell r="T30">
            <v>37.5</v>
          </cell>
          <cell r="W30">
            <v>22.935779816513762</v>
          </cell>
          <cell r="X30">
            <v>71.186440677966104</v>
          </cell>
          <cell r="Y30">
            <v>32.20338983050847</v>
          </cell>
        </row>
        <row r="31">
          <cell r="C31">
            <v>26.262626262626267</v>
          </cell>
          <cell r="D31">
            <v>44.736842105263158</v>
          </cell>
          <cell r="E31">
            <v>32.894736842105267</v>
          </cell>
          <cell r="H31">
            <v>45.614035087719294</v>
          </cell>
          <cell r="I31">
            <v>80.172413793103445</v>
          </cell>
          <cell r="J31">
            <v>43.103448275862064</v>
          </cell>
          <cell r="M31">
            <v>24.074074074074073</v>
          </cell>
          <cell r="N31">
            <v>71.428571428571431</v>
          </cell>
          <cell r="O31">
            <v>70.535714285714292</v>
          </cell>
          <cell r="R31">
            <v>22.807017543859647</v>
          </cell>
          <cell r="S31">
            <v>55.46875</v>
          </cell>
          <cell r="T31">
            <v>36.71875</v>
          </cell>
          <cell r="W31">
            <v>23.853211009174313</v>
          </cell>
          <cell r="X31">
            <v>52.542372881355938</v>
          </cell>
          <cell r="Y31">
            <v>13.559322033898304</v>
          </cell>
        </row>
        <row r="32">
          <cell r="C32">
            <v>27.27272727272727</v>
          </cell>
          <cell r="D32">
            <v>69.73684210526315</v>
          </cell>
          <cell r="E32">
            <v>31.578947368421051</v>
          </cell>
          <cell r="H32">
            <v>47.368421052631575</v>
          </cell>
          <cell r="I32">
            <v>76.724137931034491</v>
          </cell>
          <cell r="J32">
            <v>46.551724137931032</v>
          </cell>
          <cell r="M32">
            <v>25</v>
          </cell>
          <cell r="N32">
            <v>64.285714285714292</v>
          </cell>
          <cell r="O32">
            <v>53.571428571428569</v>
          </cell>
          <cell r="R32">
            <v>23.684210526315788</v>
          </cell>
          <cell r="S32">
            <v>37.5</v>
          </cell>
          <cell r="T32">
            <v>10.15625</v>
          </cell>
          <cell r="W32">
            <v>24.770642201834864</v>
          </cell>
          <cell r="X32">
            <v>50.847457627118644</v>
          </cell>
          <cell r="Y32">
            <v>28.8135593220339</v>
          </cell>
        </row>
        <row r="33">
          <cell r="C33">
            <v>28.28282828282828</v>
          </cell>
          <cell r="D33">
            <v>100</v>
          </cell>
          <cell r="E33">
            <v>43.421052631578952</v>
          </cell>
          <cell r="H33">
            <v>49.122807017543856</v>
          </cell>
          <cell r="I33">
            <v>74.137931034482762</v>
          </cell>
          <cell r="J33">
            <v>50.862068965517238</v>
          </cell>
          <cell r="M33">
            <v>25.925925925925924</v>
          </cell>
          <cell r="N33">
            <v>74.107142857142861</v>
          </cell>
          <cell r="O33">
            <v>48.214285714285715</v>
          </cell>
          <cell r="R33">
            <v>24.561403508771928</v>
          </cell>
          <cell r="S33">
            <v>50.78125</v>
          </cell>
          <cell r="T33">
            <v>28.125</v>
          </cell>
          <cell r="W33">
            <v>25.688073394495415</v>
          </cell>
          <cell r="X33">
            <v>45.762711864406782</v>
          </cell>
          <cell r="Y33">
            <v>57.627118644067799</v>
          </cell>
        </row>
        <row r="34">
          <cell r="C34">
            <v>29.292929292929294</v>
          </cell>
          <cell r="D34">
            <v>68.421052631578945</v>
          </cell>
          <cell r="E34">
            <v>39.473684210526315</v>
          </cell>
          <cell r="H34">
            <v>50.877192982456144</v>
          </cell>
          <cell r="I34">
            <v>75</v>
          </cell>
          <cell r="J34">
            <v>55.172413793103445</v>
          </cell>
          <cell r="M34">
            <v>26.851851851851855</v>
          </cell>
          <cell r="N34">
            <v>70.535714285714292</v>
          </cell>
          <cell r="O34">
            <v>31.25</v>
          </cell>
          <cell r="R34">
            <v>25.438596491228072</v>
          </cell>
          <cell r="S34">
            <v>39.84375</v>
          </cell>
          <cell r="T34">
            <v>32.8125</v>
          </cell>
          <cell r="W34">
            <v>26.605504587155966</v>
          </cell>
          <cell r="X34">
            <v>47.457627118644069</v>
          </cell>
          <cell r="Y34">
            <v>37.288135593220339</v>
          </cell>
        </row>
        <row r="35">
          <cell r="C35">
            <v>30.303030303030305</v>
          </cell>
          <cell r="D35">
            <v>63.157894736842103</v>
          </cell>
          <cell r="E35">
            <v>40.789473684210527</v>
          </cell>
          <cell r="H35">
            <v>52.631578947368418</v>
          </cell>
          <cell r="I35">
            <v>65.517241379310349</v>
          </cell>
          <cell r="J35">
            <v>53.448275862068961</v>
          </cell>
          <cell r="M35">
            <v>27.777777777777779</v>
          </cell>
          <cell r="N35">
            <v>69.642857142857139</v>
          </cell>
          <cell r="O35">
            <v>42.857142857142854</v>
          </cell>
          <cell r="R35">
            <v>26.315789473684209</v>
          </cell>
          <cell r="S35">
            <v>38.28125</v>
          </cell>
          <cell r="T35">
            <v>37.5</v>
          </cell>
          <cell r="W35">
            <v>27.522935779816514</v>
          </cell>
          <cell r="X35">
            <v>40.677966101694921</v>
          </cell>
          <cell r="Y35">
            <v>44.067796610169488</v>
          </cell>
        </row>
        <row r="36">
          <cell r="C36">
            <v>31.313131313131315</v>
          </cell>
          <cell r="D36">
            <v>57.894736842105267</v>
          </cell>
          <cell r="E36">
            <v>43.421052631578952</v>
          </cell>
          <cell r="H36">
            <v>54.385964912280706</v>
          </cell>
          <cell r="I36">
            <v>85.34482758620689</v>
          </cell>
          <cell r="J36">
            <v>47.413793103448278</v>
          </cell>
          <cell r="M36">
            <v>28.703703703703702</v>
          </cell>
          <cell r="N36">
            <v>60.714285714285708</v>
          </cell>
          <cell r="O36">
            <v>58.035714285714292</v>
          </cell>
          <cell r="R36">
            <v>27.192982456140353</v>
          </cell>
          <cell r="S36">
            <v>37.5</v>
          </cell>
          <cell r="T36">
            <v>42.1875</v>
          </cell>
          <cell r="W36">
            <v>28.440366972477065</v>
          </cell>
          <cell r="X36">
            <v>61.016949152542374</v>
          </cell>
          <cell r="Y36">
            <v>50.847457627118644</v>
          </cell>
        </row>
        <row r="37">
          <cell r="C37">
            <v>32.323232323232325</v>
          </cell>
          <cell r="D37">
            <v>60.526315789473685</v>
          </cell>
          <cell r="E37">
            <v>57.894736842105267</v>
          </cell>
          <cell r="H37">
            <v>56.140350877192979</v>
          </cell>
          <cell r="I37">
            <v>70.689655172413794</v>
          </cell>
          <cell r="J37">
            <v>69.827586206896555</v>
          </cell>
          <cell r="M37">
            <v>29.629629629629626</v>
          </cell>
          <cell r="N37">
            <v>67.857142857142861</v>
          </cell>
          <cell r="O37">
            <v>50.892857142857139</v>
          </cell>
          <cell r="R37">
            <v>28.07017543859649</v>
          </cell>
          <cell r="S37">
            <v>35.9375</v>
          </cell>
          <cell r="T37">
            <v>54.6875</v>
          </cell>
          <cell r="W37">
            <v>29.357798165137616</v>
          </cell>
          <cell r="X37">
            <v>67.796610169491515</v>
          </cell>
          <cell r="Y37">
            <v>44.067796610169488</v>
          </cell>
        </row>
        <row r="38">
          <cell r="C38">
            <v>33.333333333333329</v>
          </cell>
          <cell r="D38">
            <v>67.10526315789474</v>
          </cell>
          <cell r="E38">
            <v>52.631578947368418</v>
          </cell>
          <cell r="H38">
            <v>57.894736842105267</v>
          </cell>
          <cell r="I38">
            <v>79.310344827586206</v>
          </cell>
          <cell r="J38">
            <v>34.482758620689658</v>
          </cell>
          <cell r="M38">
            <v>30.555555555555557</v>
          </cell>
          <cell r="N38">
            <v>70.535714285714292</v>
          </cell>
          <cell r="O38">
            <v>31.25</v>
          </cell>
          <cell r="R38">
            <v>28.947368421052634</v>
          </cell>
          <cell r="S38">
            <v>31.25</v>
          </cell>
          <cell r="T38">
            <v>33.59375</v>
          </cell>
          <cell r="W38">
            <v>30.275229357798167</v>
          </cell>
          <cell r="X38">
            <v>66.101694915254242</v>
          </cell>
          <cell r="Y38">
            <v>37.288135593220339</v>
          </cell>
        </row>
        <row r="39">
          <cell r="C39">
            <v>34.343434343434339</v>
          </cell>
          <cell r="D39">
            <v>68.421052631578945</v>
          </cell>
          <cell r="E39">
            <v>51.315789473684212</v>
          </cell>
          <cell r="H39">
            <v>59.649122807017541</v>
          </cell>
          <cell r="I39">
            <v>76.724137931034491</v>
          </cell>
          <cell r="J39">
            <v>36.206896551724135</v>
          </cell>
          <cell r="M39">
            <v>31.481481481481481</v>
          </cell>
          <cell r="N39">
            <v>55.357142857142861</v>
          </cell>
          <cell r="O39">
            <v>32.142857142857146</v>
          </cell>
          <cell r="R39">
            <v>29.82456140350877</v>
          </cell>
          <cell r="S39">
            <v>45.3125</v>
          </cell>
          <cell r="T39">
            <v>40.625</v>
          </cell>
          <cell r="W39">
            <v>31.192660550458719</v>
          </cell>
          <cell r="X39">
            <v>64.406779661016941</v>
          </cell>
          <cell r="Y39">
            <v>35.593220338983052</v>
          </cell>
        </row>
        <row r="40">
          <cell r="C40">
            <v>35.353535353535356</v>
          </cell>
          <cell r="D40">
            <v>50</v>
          </cell>
          <cell r="E40">
            <v>92.10526315789474</v>
          </cell>
          <cell r="H40">
            <v>61.403508771929829</v>
          </cell>
          <cell r="I40">
            <v>75</v>
          </cell>
          <cell r="J40">
            <v>37.931034482758619</v>
          </cell>
          <cell r="M40">
            <v>32.407407407407405</v>
          </cell>
          <cell r="N40">
            <v>53.571428571428569</v>
          </cell>
          <cell r="O40">
            <v>36.607142857142854</v>
          </cell>
          <cell r="R40">
            <v>30.701754385964914</v>
          </cell>
          <cell r="S40">
            <v>36.71875</v>
          </cell>
          <cell r="T40">
            <v>36.71875</v>
          </cell>
          <cell r="W40">
            <v>32.11009174311927</v>
          </cell>
          <cell r="X40">
            <v>89.830508474576277</v>
          </cell>
          <cell r="Y40">
            <v>64.406779661016941</v>
          </cell>
        </row>
        <row r="41">
          <cell r="C41">
            <v>36.363636363636367</v>
          </cell>
          <cell r="D41">
            <v>55.26315789473685</v>
          </cell>
          <cell r="E41">
            <v>80.26315789473685</v>
          </cell>
          <cell r="H41">
            <v>63.157894736842103</v>
          </cell>
          <cell r="I41">
            <v>74.137931034482762</v>
          </cell>
          <cell r="J41">
            <v>47.413793103448278</v>
          </cell>
          <cell r="M41">
            <v>33.333333333333329</v>
          </cell>
          <cell r="N41">
            <v>58.928571428571431</v>
          </cell>
          <cell r="O41">
            <v>56.25</v>
          </cell>
          <cell r="R41">
            <v>31.578947368421051</v>
          </cell>
          <cell r="S41">
            <v>28.90625</v>
          </cell>
          <cell r="T41">
            <v>32.8125</v>
          </cell>
          <cell r="W41">
            <v>33.027522935779821</v>
          </cell>
          <cell r="X41">
            <v>74.576271186440678</v>
          </cell>
          <cell r="Y41">
            <v>54.237288135593218</v>
          </cell>
        </row>
        <row r="42">
          <cell r="C42">
            <v>37.373737373737377</v>
          </cell>
          <cell r="D42">
            <v>60.526315789473685</v>
          </cell>
          <cell r="E42">
            <v>68.421052631578945</v>
          </cell>
          <cell r="H42">
            <v>64.912280701754383</v>
          </cell>
          <cell r="I42">
            <v>80.172413793103445</v>
          </cell>
          <cell r="J42">
            <v>54.310344827586206</v>
          </cell>
          <cell r="M42">
            <v>34.25925925925926</v>
          </cell>
          <cell r="N42">
            <v>62.5</v>
          </cell>
          <cell r="O42">
            <v>10.714285714285714</v>
          </cell>
          <cell r="R42">
            <v>32.456140350877192</v>
          </cell>
          <cell r="S42">
            <v>31.25</v>
          </cell>
          <cell r="T42">
            <v>22.65625</v>
          </cell>
          <cell r="W42">
            <v>33.944954128440372</v>
          </cell>
          <cell r="X42">
            <v>45.762711864406782</v>
          </cell>
          <cell r="Y42">
            <v>54.237288135593218</v>
          </cell>
        </row>
        <row r="43">
          <cell r="C43">
            <v>38.383838383838381</v>
          </cell>
          <cell r="D43">
            <v>63.157894736842103</v>
          </cell>
          <cell r="E43">
            <v>63.157894736842103</v>
          </cell>
          <cell r="H43">
            <v>66.666666666666657</v>
          </cell>
          <cell r="I43">
            <v>68.965517241379317</v>
          </cell>
          <cell r="J43">
            <v>66.379310344827587</v>
          </cell>
          <cell r="M43">
            <v>35.185185185185183</v>
          </cell>
          <cell r="N43">
            <v>53.571428571428569</v>
          </cell>
          <cell r="O43">
            <v>8.9285714285714288</v>
          </cell>
          <cell r="R43">
            <v>33.333333333333329</v>
          </cell>
          <cell r="S43">
            <v>32.8125</v>
          </cell>
          <cell r="T43">
            <v>34.375</v>
          </cell>
          <cell r="W43">
            <v>34.862385321100916</v>
          </cell>
          <cell r="X43">
            <v>64.406779661016941</v>
          </cell>
          <cell r="Y43">
            <v>54.237288135593218</v>
          </cell>
        </row>
        <row r="44">
          <cell r="C44">
            <v>39.393939393939391</v>
          </cell>
          <cell r="D44">
            <v>89.473684210526315</v>
          </cell>
          <cell r="E44">
            <v>44.736842105263158</v>
          </cell>
          <cell r="H44">
            <v>68.421052631578945</v>
          </cell>
          <cell r="I44">
            <v>83.620689655172413</v>
          </cell>
          <cell r="J44">
            <v>76.724137931034491</v>
          </cell>
          <cell r="M44">
            <v>36.111111111111107</v>
          </cell>
          <cell r="N44">
            <v>56.25</v>
          </cell>
          <cell r="O44">
            <v>4.4642857142857144</v>
          </cell>
          <cell r="R44">
            <v>34.210526315789473</v>
          </cell>
          <cell r="S44">
            <v>31.25</v>
          </cell>
          <cell r="T44">
            <v>49.21875</v>
          </cell>
          <cell r="W44">
            <v>35.779816513761467</v>
          </cell>
          <cell r="X44">
            <v>76.271186440677965</v>
          </cell>
          <cell r="Y44">
            <v>76.271186440677965</v>
          </cell>
        </row>
        <row r="45">
          <cell r="C45">
            <v>40.404040404040401</v>
          </cell>
          <cell r="D45">
            <v>64.473684210526315</v>
          </cell>
          <cell r="E45">
            <v>61.842105263157897</v>
          </cell>
          <cell r="H45">
            <v>70.175438596491219</v>
          </cell>
          <cell r="I45">
            <v>78.448275862068968</v>
          </cell>
          <cell r="J45">
            <v>50</v>
          </cell>
          <cell r="M45">
            <v>37.037037037037038</v>
          </cell>
          <cell r="N45">
            <v>52.678571428571431</v>
          </cell>
          <cell r="O45">
            <v>32.142857142857146</v>
          </cell>
          <cell r="R45">
            <v>35.087719298245609</v>
          </cell>
          <cell r="S45">
            <v>30.46875</v>
          </cell>
          <cell r="T45">
            <v>53.125</v>
          </cell>
          <cell r="W45">
            <v>36.697247706422019</v>
          </cell>
          <cell r="X45">
            <v>35.593220338983052</v>
          </cell>
          <cell r="Y45">
            <v>42.372881355932201</v>
          </cell>
        </row>
        <row r="46">
          <cell r="C46">
            <v>41.414141414141412</v>
          </cell>
          <cell r="D46">
            <v>55.26315789473685</v>
          </cell>
          <cell r="E46">
            <v>50</v>
          </cell>
          <cell r="H46">
            <v>71.929824561403507</v>
          </cell>
          <cell r="I46">
            <v>88.793103448275872</v>
          </cell>
          <cell r="J46">
            <v>62.068965517241381</v>
          </cell>
          <cell r="M46">
            <v>37.962962962962962</v>
          </cell>
          <cell r="N46">
            <v>50</v>
          </cell>
          <cell r="O46">
            <v>18.75</v>
          </cell>
          <cell r="R46">
            <v>35.964912280701753</v>
          </cell>
          <cell r="S46">
            <v>30.46875</v>
          </cell>
          <cell r="T46">
            <v>57.8125</v>
          </cell>
          <cell r="W46">
            <v>37.61467889908257</v>
          </cell>
          <cell r="X46">
            <v>54.237288135593218</v>
          </cell>
          <cell r="Y46">
            <v>77.966101694915253</v>
          </cell>
        </row>
        <row r="47">
          <cell r="C47">
            <v>42.424242424242422</v>
          </cell>
          <cell r="D47">
            <v>47.368421052631575</v>
          </cell>
          <cell r="E47">
            <v>38.15789473684211</v>
          </cell>
          <cell r="H47">
            <v>73.68421052631578</v>
          </cell>
          <cell r="I47">
            <v>100</v>
          </cell>
          <cell r="J47">
            <v>75</v>
          </cell>
          <cell r="M47">
            <v>38.888888888888893</v>
          </cell>
          <cell r="N47">
            <v>52.678571428571431</v>
          </cell>
          <cell r="O47">
            <v>10.714285714285714</v>
          </cell>
          <cell r="R47">
            <v>36.84210526315789</v>
          </cell>
          <cell r="S47">
            <v>40.625</v>
          </cell>
          <cell r="T47">
            <v>64.0625</v>
          </cell>
          <cell r="W47">
            <v>38.532110091743121</v>
          </cell>
          <cell r="X47">
            <v>72.881355932203391</v>
          </cell>
          <cell r="Y47">
            <v>71.186440677966104</v>
          </cell>
        </row>
        <row r="48">
          <cell r="C48">
            <v>43.43434343434344</v>
          </cell>
          <cell r="D48">
            <v>69.73684210526315</v>
          </cell>
          <cell r="E48">
            <v>48.684210526315788</v>
          </cell>
          <cell r="H48">
            <v>75.438596491228068</v>
          </cell>
          <cell r="I48">
            <v>68.103448275862064</v>
          </cell>
          <cell r="J48">
            <v>56.896551724137936</v>
          </cell>
          <cell r="M48">
            <v>39.814814814814817</v>
          </cell>
          <cell r="N48">
            <v>62.5</v>
          </cell>
          <cell r="O48">
            <v>13.392857142857142</v>
          </cell>
          <cell r="R48">
            <v>37.719298245614034</v>
          </cell>
          <cell r="S48">
            <v>61.71875</v>
          </cell>
          <cell r="T48">
            <v>81.25</v>
          </cell>
          <cell r="W48">
            <v>39.449541284403672</v>
          </cell>
          <cell r="X48">
            <v>76.271186440677965</v>
          </cell>
          <cell r="Y48">
            <v>71.186440677966104</v>
          </cell>
        </row>
        <row r="49">
          <cell r="C49">
            <v>44.444444444444443</v>
          </cell>
          <cell r="D49">
            <v>56.578947368421048</v>
          </cell>
          <cell r="E49">
            <v>61.842105263157897</v>
          </cell>
          <cell r="H49">
            <v>77.192982456140342</v>
          </cell>
          <cell r="I49">
            <v>75</v>
          </cell>
          <cell r="J49">
            <v>59.482758620689658</v>
          </cell>
          <cell r="M49">
            <v>40.74074074074074</v>
          </cell>
          <cell r="N49">
            <v>64.285714285714292</v>
          </cell>
          <cell r="O49">
            <v>51.785714285714292</v>
          </cell>
          <cell r="R49">
            <v>38.596491228070171</v>
          </cell>
          <cell r="S49">
            <v>65.625</v>
          </cell>
          <cell r="T49">
            <v>29.6875</v>
          </cell>
          <cell r="W49">
            <v>40.366972477064223</v>
          </cell>
          <cell r="X49">
            <v>59.322033898305079</v>
          </cell>
          <cell r="Y49">
            <v>66.101694915254242</v>
          </cell>
        </row>
        <row r="50">
          <cell r="C50">
            <v>45.454545454545453</v>
          </cell>
          <cell r="D50">
            <v>68.421052631578945</v>
          </cell>
          <cell r="E50">
            <v>44.736842105263158</v>
          </cell>
          <cell r="H50">
            <v>78.94736842105263</v>
          </cell>
          <cell r="I50">
            <v>78.448275862068968</v>
          </cell>
          <cell r="J50">
            <v>57.758620689655174</v>
          </cell>
          <cell r="M50">
            <v>41.666666666666671</v>
          </cell>
          <cell r="N50">
            <v>61.607142857142861</v>
          </cell>
          <cell r="O50">
            <v>24.107142857142858</v>
          </cell>
          <cell r="R50">
            <v>39.473684210526315</v>
          </cell>
          <cell r="S50">
            <v>55.46875</v>
          </cell>
          <cell r="T50">
            <v>31.25</v>
          </cell>
          <cell r="W50">
            <v>41.284403669724774</v>
          </cell>
          <cell r="X50">
            <v>76.271186440677965</v>
          </cell>
          <cell r="Y50">
            <v>72.881355932203391</v>
          </cell>
        </row>
        <row r="51">
          <cell r="C51">
            <v>46.464646464646464</v>
          </cell>
          <cell r="D51">
            <v>76.31578947368422</v>
          </cell>
          <cell r="E51">
            <v>28.947368421052634</v>
          </cell>
          <cell r="H51">
            <v>80.701754385964904</v>
          </cell>
          <cell r="I51">
            <v>84.482758620689651</v>
          </cell>
          <cell r="J51">
            <v>49.137931034482754</v>
          </cell>
          <cell r="M51">
            <v>42.592592592592595</v>
          </cell>
          <cell r="N51">
            <v>55.357142857142861</v>
          </cell>
          <cell r="O51">
            <v>29.464285714285715</v>
          </cell>
          <cell r="R51">
            <v>40.350877192982452</v>
          </cell>
          <cell r="S51">
            <v>46.09375</v>
          </cell>
          <cell r="T51">
            <v>33.59375</v>
          </cell>
          <cell r="W51">
            <v>42.201834862385326</v>
          </cell>
          <cell r="X51">
            <v>76.271186440677965</v>
          </cell>
          <cell r="Y51">
            <v>55.932203389830505</v>
          </cell>
        </row>
        <row r="52">
          <cell r="C52">
            <v>47.474747474747474</v>
          </cell>
          <cell r="D52">
            <v>72.368421052631575</v>
          </cell>
          <cell r="E52">
            <v>18.421052631578945</v>
          </cell>
          <cell r="H52">
            <v>82.456140350877192</v>
          </cell>
          <cell r="I52">
            <v>70.689655172413794</v>
          </cell>
          <cell r="J52">
            <v>31.03448275862069</v>
          </cell>
          <cell r="M52">
            <v>43.518518518518519</v>
          </cell>
          <cell r="N52">
            <v>61.607142857142861</v>
          </cell>
          <cell r="O52">
            <v>34.821428571428569</v>
          </cell>
          <cell r="R52">
            <v>41.228070175438596</v>
          </cell>
          <cell r="S52">
            <v>46.09375</v>
          </cell>
          <cell r="T52">
            <v>33.59375</v>
          </cell>
          <cell r="W52">
            <v>43.119266055045877</v>
          </cell>
          <cell r="X52">
            <v>84.745762711864401</v>
          </cell>
          <cell r="Y52">
            <v>72.881355932203391</v>
          </cell>
        </row>
        <row r="53">
          <cell r="C53">
            <v>48.484848484848484</v>
          </cell>
          <cell r="D53">
            <v>69.73684210526315</v>
          </cell>
          <cell r="E53">
            <v>9.2105263157894726</v>
          </cell>
          <cell r="H53">
            <v>84.210526315789465</v>
          </cell>
          <cell r="I53">
            <v>57.758620689655174</v>
          </cell>
          <cell r="J53">
            <v>13.793103448275861</v>
          </cell>
          <cell r="M53">
            <v>44.444444444444443</v>
          </cell>
          <cell r="N53">
            <v>60.714285714285708</v>
          </cell>
          <cell r="O53">
            <v>53.571428571428569</v>
          </cell>
          <cell r="R53">
            <v>42.105263157894733</v>
          </cell>
          <cell r="S53">
            <v>48.4375</v>
          </cell>
          <cell r="T53">
            <v>49.21875</v>
          </cell>
          <cell r="W53">
            <v>44.036697247706428</v>
          </cell>
          <cell r="X53">
            <v>76.271186440677965</v>
          </cell>
          <cell r="Y53">
            <v>61.016949152542374</v>
          </cell>
        </row>
        <row r="54">
          <cell r="C54">
            <v>49.494949494949495</v>
          </cell>
          <cell r="D54">
            <v>80.26315789473685</v>
          </cell>
          <cell r="E54">
            <v>38.15789473684211</v>
          </cell>
          <cell r="H54">
            <v>85.964912280701753</v>
          </cell>
          <cell r="I54">
            <v>74.137931034482762</v>
          </cell>
          <cell r="J54">
            <v>29.310344827586203</v>
          </cell>
          <cell r="M54">
            <v>45.370370370370374</v>
          </cell>
          <cell r="N54">
            <v>67.857142857142861</v>
          </cell>
          <cell r="O54">
            <v>32.142857142857146</v>
          </cell>
          <cell r="R54">
            <v>42.982456140350877</v>
          </cell>
          <cell r="S54">
            <v>58.59375</v>
          </cell>
          <cell r="T54">
            <v>42.96875</v>
          </cell>
          <cell r="W54">
            <v>44.954128440366972</v>
          </cell>
          <cell r="X54">
            <v>57.627118644067799</v>
          </cell>
          <cell r="Y54">
            <v>94.915254237288138</v>
          </cell>
        </row>
        <row r="55">
          <cell r="C55">
            <v>50.505050505050505</v>
          </cell>
          <cell r="D55">
            <v>72.368421052631575</v>
          </cell>
          <cell r="E55">
            <v>21.052631578947366</v>
          </cell>
          <cell r="H55">
            <v>87.719298245614027</v>
          </cell>
          <cell r="I55">
            <v>62.931034482758619</v>
          </cell>
          <cell r="J55">
            <v>11.206896551724139</v>
          </cell>
          <cell r="M55">
            <v>46.296296296296298</v>
          </cell>
          <cell r="N55">
            <v>67.857142857142861</v>
          </cell>
          <cell r="O55">
            <v>32.142857142857146</v>
          </cell>
          <cell r="R55">
            <v>43.859649122807014</v>
          </cell>
          <cell r="S55">
            <v>54.6875</v>
          </cell>
          <cell r="T55">
            <v>33.59375</v>
          </cell>
          <cell r="W55">
            <v>45.871559633027523</v>
          </cell>
          <cell r="X55">
            <v>59.322033898305079</v>
          </cell>
          <cell r="Y55">
            <v>42.372881355932201</v>
          </cell>
        </row>
        <row r="56">
          <cell r="C56">
            <v>51.515151515151516</v>
          </cell>
          <cell r="D56">
            <v>73.68421052631578</v>
          </cell>
          <cell r="E56">
            <v>19.736842105263158</v>
          </cell>
          <cell r="H56">
            <v>89.473684210526315</v>
          </cell>
          <cell r="I56">
            <v>54.310344827586206</v>
          </cell>
          <cell r="J56">
            <v>20.689655172413794</v>
          </cell>
          <cell r="M56">
            <v>47.222222222222221</v>
          </cell>
          <cell r="N56">
            <v>65.178571428571431</v>
          </cell>
          <cell r="O56">
            <v>44.642857142857146</v>
          </cell>
          <cell r="R56">
            <v>44.736842105263158</v>
          </cell>
          <cell r="S56">
            <v>52.34375</v>
          </cell>
          <cell r="T56">
            <v>35.15625</v>
          </cell>
          <cell r="W56">
            <v>46.788990825688074</v>
          </cell>
          <cell r="X56">
            <v>81.355932203389841</v>
          </cell>
          <cell r="Y56">
            <v>74.576271186440678</v>
          </cell>
        </row>
        <row r="57">
          <cell r="C57">
            <v>52.525252525252533</v>
          </cell>
          <cell r="D57">
            <v>75</v>
          </cell>
          <cell r="E57">
            <v>22.368421052631579</v>
          </cell>
          <cell r="H57">
            <v>91.228070175438589</v>
          </cell>
          <cell r="I57">
            <v>61.206896551724135</v>
          </cell>
          <cell r="J57">
            <v>15.517241379310345</v>
          </cell>
          <cell r="M57">
            <v>48.148148148148145</v>
          </cell>
          <cell r="N57">
            <v>62.5</v>
          </cell>
          <cell r="O57">
            <v>58.928571428571431</v>
          </cell>
          <cell r="R57">
            <v>45.614035087719294</v>
          </cell>
          <cell r="S57">
            <v>50.78125</v>
          </cell>
          <cell r="T57">
            <v>36.71875</v>
          </cell>
          <cell r="W57">
            <v>47.706422018348626</v>
          </cell>
          <cell r="X57">
            <v>96.610169491525426</v>
          </cell>
          <cell r="Y57">
            <v>40.677966101694921</v>
          </cell>
        </row>
        <row r="58">
          <cell r="C58">
            <v>53.535353535353536</v>
          </cell>
          <cell r="D58">
            <v>77.631578947368425</v>
          </cell>
          <cell r="E58">
            <v>25</v>
          </cell>
          <cell r="H58">
            <v>92.982456140350877</v>
          </cell>
          <cell r="I58">
            <v>62.068965517241381</v>
          </cell>
          <cell r="J58">
            <v>18.96551724137931</v>
          </cell>
          <cell r="M58">
            <v>49.074074074074076</v>
          </cell>
          <cell r="N58">
            <v>58.035714285714292</v>
          </cell>
          <cell r="O58">
            <v>19.642857142857142</v>
          </cell>
          <cell r="R58">
            <v>46.491228070175438</v>
          </cell>
          <cell r="S58">
            <v>52.34375</v>
          </cell>
          <cell r="T58">
            <v>54.6875</v>
          </cell>
          <cell r="W58">
            <v>48.623853211009177</v>
          </cell>
          <cell r="X58">
            <v>50.847457627118644</v>
          </cell>
          <cell r="Y58">
            <v>57.627118644067799</v>
          </cell>
        </row>
        <row r="59">
          <cell r="C59">
            <v>54.54545454545454</v>
          </cell>
          <cell r="D59">
            <v>77.631578947368425</v>
          </cell>
          <cell r="E59">
            <v>25</v>
          </cell>
          <cell r="H59">
            <v>94.73684210526315</v>
          </cell>
          <cell r="I59">
            <v>81.034482758620683</v>
          </cell>
          <cell r="J59">
            <v>11.206896551724139</v>
          </cell>
          <cell r="M59">
            <v>50</v>
          </cell>
          <cell r="N59">
            <v>53.571428571428569</v>
          </cell>
          <cell r="O59">
            <v>14.285714285714285</v>
          </cell>
          <cell r="R59">
            <v>47.368421052631575</v>
          </cell>
          <cell r="S59">
            <v>50</v>
          </cell>
          <cell r="T59">
            <v>35.9375</v>
          </cell>
          <cell r="W59">
            <v>49.541284403669728</v>
          </cell>
          <cell r="X59">
            <v>59.322033898305079</v>
          </cell>
          <cell r="Y59">
            <v>66.101694915254242</v>
          </cell>
        </row>
        <row r="60">
          <cell r="C60">
            <v>55.555555555555557</v>
          </cell>
          <cell r="D60">
            <v>59.210526315789465</v>
          </cell>
          <cell r="E60">
            <v>40.789473684210527</v>
          </cell>
          <cell r="H60">
            <v>96.491228070175438</v>
          </cell>
          <cell r="I60">
            <v>60.344827586206897</v>
          </cell>
          <cell r="J60">
            <v>16.379310344827587</v>
          </cell>
          <cell r="M60">
            <v>50.925925925925931</v>
          </cell>
          <cell r="N60">
            <v>59.821428571428569</v>
          </cell>
          <cell r="O60">
            <v>8.0357142857142865</v>
          </cell>
          <cell r="R60">
            <v>48.245614035087719</v>
          </cell>
          <cell r="S60">
            <v>45.3125</v>
          </cell>
          <cell r="T60">
            <v>38.28125</v>
          </cell>
          <cell r="W60">
            <v>50.458715596330272</v>
          </cell>
          <cell r="X60">
            <v>77.966101694915253</v>
          </cell>
          <cell r="Y60">
            <v>69.491525423728817</v>
          </cell>
        </row>
        <row r="61">
          <cell r="C61">
            <v>56.56565656565656</v>
          </cell>
          <cell r="D61">
            <v>61.842105263157897</v>
          </cell>
          <cell r="E61">
            <v>30.263157894736842</v>
          </cell>
          <cell r="H61">
            <v>98.245614035087712</v>
          </cell>
          <cell r="I61">
            <v>77.58620689655173</v>
          </cell>
          <cell r="J61">
            <v>11.206896551724139</v>
          </cell>
          <cell r="M61">
            <v>51.851851851851848</v>
          </cell>
          <cell r="N61">
            <v>48.214285714285715</v>
          </cell>
          <cell r="O61">
            <v>35.714285714285715</v>
          </cell>
          <cell r="R61">
            <v>49.122807017543856</v>
          </cell>
          <cell r="S61">
            <v>41.40625</v>
          </cell>
          <cell r="T61">
            <v>41.40625</v>
          </cell>
          <cell r="W61">
            <v>51.37614678899083</v>
          </cell>
          <cell r="X61">
            <v>74.576271186440678</v>
          </cell>
          <cell r="Y61">
            <v>52.542372881355938</v>
          </cell>
        </row>
        <row r="62">
          <cell r="C62">
            <v>57.575757575757578</v>
          </cell>
          <cell r="D62">
            <v>60.526315789473685</v>
          </cell>
          <cell r="E62">
            <v>9.2105263157894726</v>
          </cell>
          <cell r="H62">
            <v>100</v>
          </cell>
          <cell r="I62">
            <v>75</v>
          </cell>
          <cell r="J62">
            <v>27.586206896551722</v>
          </cell>
          <cell r="M62">
            <v>52.777777777777779</v>
          </cell>
          <cell r="N62">
            <v>49.107142857142854</v>
          </cell>
          <cell r="O62">
            <v>41.071428571428569</v>
          </cell>
          <cell r="R62">
            <v>50</v>
          </cell>
          <cell r="S62">
            <v>36.71875</v>
          </cell>
          <cell r="T62">
            <v>47.65625</v>
          </cell>
          <cell r="W62">
            <v>52.293577981651374</v>
          </cell>
          <cell r="X62">
            <v>69.491525423728817</v>
          </cell>
          <cell r="Y62">
            <v>49.152542372881356</v>
          </cell>
        </row>
        <row r="63">
          <cell r="C63">
            <v>58.585858585858588</v>
          </cell>
          <cell r="D63">
            <v>61.842105263157897</v>
          </cell>
          <cell r="E63">
            <v>0</v>
          </cell>
          <cell r="M63">
            <v>53.703703703703709</v>
          </cell>
          <cell r="N63">
            <v>57.142857142857139</v>
          </cell>
          <cell r="O63">
            <v>20.535714285714285</v>
          </cell>
          <cell r="R63">
            <v>50.877192982456144</v>
          </cell>
          <cell r="S63">
            <v>42.96875</v>
          </cell>
          <cell r="T63">
            <v>37.5</v>
          </cell>
          <cell r="W63">
            <v>53.211009174311933</v>
          </cell>
          <cell r="X63">
            <v>76.271186440677965</v>
          </cell>
          <cell r="Y63">
            <v>54.237288135593218</v>
          </cell>
        </row>
        <row r="64">
          <cell r="C64">
            <v>59.595959595959592</v>
          </cell>
          <cell r="D64">
            <v>63.157894736842103</v>
          </cell>
          <cell r="E64">
            <v>50</v>
          </cell>
          <cell r="M64">
            <v>54.629629629629626</v>
          </cell>
          <cell r="N64">
            <v>43.75</v>
          </cell>
          <cell r="O64">
            <v>32.142857142857146</v>
          </cell>
          <cell r="R64">
            <v>51.754385964912288</v>
          </cell>
          <cell r="S64">
            <v>44.53125</v>
          </cell>
          <cell r="T64">
            <v>42.96875</v>
          </cell>
          <cell r="W64">
            <v>54.128440366972477</v>
          </cell>
          <cell r="X64">
            <v>55.932203389830505</v>
          </cell>
          <cell r="Y64">
            <v>57.627118644067799</v>
          </cell>
        </row>
        <row r="65">
          <cell r="C65">
            <v>60.606060606060609</v>
          </cell>
          <cell r="D65">
            <v>67.10526315789474</v>
          </cell>
          <cell r="E65">
            <v>44.736842105263158</v>
          </cell>
          <cell r="M65">
            <v>55.555555555555557</v>
          </cell>
          <cell r="N65">
            <v>56.25</v>
          </cell>
          <cell r="O65">
            <v>35.714285714285715</v>
          </cell>
          <cell r="R65">
            <v>52.631578947368418</v>
          </cell>
          <cell r="S65">
            <v>46.09375</v>
          </cell>
          <cell r="T65">
            <v>49.21875</v>
          </cell>
          <cell r="W65">
            <v>55.045871559633028</v>
          </cell>
          <cell r="X65">
            <v>76.271186440677965</v>
          </cell>
          <cell r="Y65">
            <v>59.322033898305079</v>
          </cell>
        </row>
        <row r="66">
          <cell r="C66">
            <v>61.616161616161612</v>
          </cell>
          <cell r="D66">
            <v>63.157894736842103</v>
          </cell>
          <cell r="E66">
            <v>42.105263157894733</v>
          </cell>
          <cell r="M66">
            <v>56.481481481481474</v>
          </cell>
          <cell r="N66">
            <v>48.214285714285715</v>
          </cell>
          <cell r="O66">
            <v>0</v>
          </cell>
          <cell r="R66">
            <v>53.508771929824562</v>
          </cell>
          <cell r="S66">
            <v>47.65625</v>
          </cell>
          <cell r="T66">
            <v>27.34375</v>
          </cell>
          <cell r="W66">
            <v>55.963302752293572</v>
          </cell>
          <cell r="X66">
            <v>62.711864406779661</v>
          </cell>
          <cell r="Y66">
            <v>35.593220338983052</v>
          </cell>
        </row>
        <row r="67">
          <cell r="C67">
            <v>62.62626262626263</v>
          </cell>
          <cell r="D67">
            <v>61.842105263157897</v>
          </cell>
          <cell r="E67">
            <v>34.210526315789473</v>
          </cell>
          <cell r="M67">
            <v>57.407407407407405</v>
          </cell>
          <cell r="N67">
            <v>59.821428571428569</v>
          </cell>
          <cell r="O67">
            <v>7.1428571428571423</v>
          </cell>
          <cell r="R67">
            <v>54.385964912280706</v>
          </cell>
          <cell r="S67">
            <v>54.6875</v>
          </cell>
          <cell r="T67">
            <v>8.59375</v>
          </cell>
          <cell r="W67">
            <v>56.88073394495413</v>
          </cell>
          <cell r="X67">
            <v>64.406779661016941</v>
          </cell>
          <cell r="Y67">
            <v>20.33898305084746</v>
          </cell>
        </row>
        <row r="68">
          <cell r="C68">
            <v>63.636363636363633</v>
          </cell>
          <cell r="D68">
            <v>61.842105263157897</v>
          </cell>
          <cell r="E68">
            <v>26.315789473684209</v>
          </cell>
          <cell r="M68">
            <v>58.333333333333336</v>
          </cell>
          <cell r="N68">
            <v>54.464285714285708</v>
          </cell>
          <cell r="O68">
            <v>25.892857142857146</v>
          </cell>
          <cell r="R68">
            <v>55.26315789473685</v>
          </cell>
          <cell r="S68">
            <v>46.09375</v>
          </cell>
          <cell r="T68">
            <v>43.75</v>
          </cell>
          <cell r="W68">
            <v>57.798165137614674</v>
          </cell>
          <cell r="X68">
            <v>74.576271186440678</v>
          </cell>
          <cell r="Y68">
            <v>37.288135593220339</v>
          </cell>
        </row>
        <row r="69">
          <cell r="C69">
            <v>64.646464646464651</v>
          </cell>
          <cell r="D69">
            <v>56.578947368421048</v>
          </cell>
          <cell r="E69">
            <v>51.315789473684212</v>
          </cell>
          <cell r="M69">
            <v>59.259259259259252</v>
          </cell>
          <cell r="N69">
            <v>56.25</v>
          </cell>
          <cell r="O69">
            <v>25.892857142857146</v>
          </cell>
          <cell r="R69">
            <v>56.140350877192979</v>
          </cell>
          <cell r="S69">
            <v>41.40625</v>
          </cell>
          <cell r="T69">
            <v>32.03125</v>
          </cell>
          <cell r="W69">
            <v>58.715596330275233</v>
          </cell>
          <cell r="X69">
            <v>81.355932203389841</v>
          </cell>
          <cell r="Y69">
            <v>66.101694915254242</v>
          </cell>
        </row>
        <row r="70">
          <cell r="C70">
            <v>65.656565656565661</v>
          </cell>
          <cell r="D70">
            <v>68.421052631578945</v>
          </cell>
          <cell r="E70">
            <v>36.84210526315789</v>
          </cell>
          <cell r="M70">
            <v>60.185185185185183</v>
          </cell>
          <cell r="N70">
            <v>50.892857142857139</v>
          </cell>
          <cell r="O70">
            <v>0</v>
          </cell>
          <cell r="R70">
            <v>57.017543859649123</v>
          </cell>
          <cell r="S70">
            <v>37.5</v>
          </cell>
          <cell r="T70">
            <v>21.09375</v>
          </cell>
          <cell r="W70">
            <v>59.633027522935777</v>
          </cell>
          <cell r="X70">
            <v>74.576271186440678</v>
          </cell>
          <cell r="Y70">
            <v>44.067796610169488</v>
          </cell>
        </row>
        <row r="71">
          <cell r="C71">
            <v>66.666666666666657</v>
          </cell>
          <cell r="D71">
            <v>60.526315789473685</v>
          </cell>
          <cell r="E71">
            <v>22.368421052631579</v>
          </cell>
          <cell r="M71">
            <v>61.111111111111114</v>
          </cell>
          <cell r="N71">
            <v>55.357142857142861</v>
          </cell>
          <cell r="O71">
            <v>28.571428571428569</v>
          </cell>
          <cell r="R71">
            <v>57.894736842105267</v>
          </cell>
          <cell r="S71">
            <v>48.4375</v>
          </cell>
          <cell r="T71">
            <v>4.6875</v>
          </cell>
          <cell r="W71">
            <v>60.550458715596335</v>
          </cell>
          <cell r="X71">
            <v>52.542372881355938</v>
          </cell>
          <cell r="Y71">
            <v>79.66101694915254</v>
          </cell>
        </row>
        <row r="72">
          <cell r="C72">
            <v>67.676767676767682</v>
          </cell>
          <cell r="D72">
            <v>53.94736842105263</v>
          </cell>
          <cell r="E72">
            <v>27.631578947368425</v>
          </cell>
          <cell r="M72">
            <v>62.037037037037038</v>
          </cell>
          <cell r="N72">
            <v>71.428571428571431</v>
          </cell>
          <cell r="O72">
            <v>25</v>
          </cell>
          <cell r="R72">
            <v>58.771929824561411</v>
          </cell>
          <cell r="S72">
            <v>42.1875</v>
          </cell>
          <cell r="T72">
            <v>30.46875</v>
          </cell>
          <cell r="W72">
            <v>61.467889908256879</v>
          </cell>
          <cell r="X72">
            <v>59.322033898305079</v>
          </cell>
          <cell r="Y72">
            <v>40.677966101694921</v>
          </cell>
        </row>
        <row r="73">
          <cell r="C73">
            <v>68.686868686868678</v>
          </cell>
          <cell r="D73">
            <v>75</v>
          </cell>
          <cell r="E73">
            <v>47.368421052631575</v>
          </cell>
          <cell r="M73">
            <v>62.962962962962962</v>
          </cell>
          <cell r="N73">
            <v>79.464285714285708</v>
          </cell>
          <cell r="O73">
            <v>34.821428571428569</v>
          </cell>
          <cell r="R73">
            <v>59.649122807017541</v>
          </cell>
          <cell r="S73">
            <v>34.375</v>
          </cell>
          <cell r="T73">
            <v>46.875</v>
          </cell>
          <cell r="W73">
            <v>62.385321100917437</v>
          </cell>
          <cell r="X73">
            <v>74.576271186440678</v>
          </cell>
          <cell r="Y73">
            <v>74.576271186440678</v>
          </cell>
        </row>
        <row r="74">
          <cell r="C74">
            <v>69.696969696969703</v>
          </cell>
          <cell r="D74">
            <v>43.421052631578952</v>
          </cell>
          <cell r="E74">
            <v>27.631578947368425</v>
          </cell>
          <cell r="M74">
            <v>63.888888888888886</v>
          </cell>
          <cell r="N74">
            <v>65.178571428571431</v>
          </cell>
          <cell r="O74">
            <v>50.892857142857139</v>
          </cell>
          <cell r="R74">
            <v>60.526315789473685</v>
          </cell>
          <cell r="S74">
            <v>34.375</v>
          </cell>
          <cell r="T74">
            <v>63.28125</v>
          </cell>
          <cell r="W74">
            <v>63.302752293577981</v>
          </cell>
          <cell r="X74">
            <v>69.491525423728817</v>
          </cell>
          <cell r="Y74">
            <v>47.457627118644069</v>
          </cell>
        </row>
        <row r="75">
          <cell r="C75">
            <v>70.707070707070713</v>
          </cell>
          <cell r="D75">
            <v>50</v>
          </cell>
          <cell r="E75">
            <v>27.631578947368425</v>
          </cell>
          <cell r="M75">
            <v>64.81481481481481</v>
          </cell>
          <cell r="N75">
            <v>52.678571428571431</v>
          </cell>
          <cell r="O75">
            <v>33.928571428571431</v>
          </cell>
          <cell r="R75">
            <v>61.403508771929829</v>
          </cell>
          <cell r="S75">
            <v>29.6875</v>
          </cell>
          <cell r="T75">
            <v>40.625</v>
          </cell>
          <cell r="W75">
            <v>64.22018348623854</v>
          </cell>
          <cell r="X75">
            <v>72.881355932203391</v>
          </cell>
          <cell r="Y75">
            <v>69.491525423728817</v>
          </cell>
        </row>
        <row r="76">
          <cell r="C76">
            <v>71.717171717171709</v>
          </cell>
          <cell r="D76">
            <v>57.894736842105267</v>
          </cell>
          <cell r="E76">
            <v>28.947368421052634</v>
          </cell>
          <cell r="M76">
            <v>65.740740740740748</v>
          </cell>
          <cell r="N76">
            <v>66.964285714285708</v>
          </cell>
          <cell r="O76">
            <v>14.285714285714285</v>
          </cell>
          <cell r="R76">
            <v>62.280701754385973</v>
          </cell>
          <cell r="S76">
            <v>41.40625</v>
          </cell>
          <cell r="T76">
            <v>100</v>
          </cell>
          <cell r="W76">
            <v>65.137614678899084</v>
          </cell>
          <cell r="X76">
            <v>74.576271186440678</v>
          </cell>
          <cell r="Y76">
            <v>72.881355932203391</v>
          </cell>
        </row>
        <row r="77">
          <cell r="C77">
            <v>72.727272727272734</v>
          </cell>
          <cell r="D77">
            <v>57.894736842105267</v>
          </cell>
          <cell r="E77">
            <v>30.263157894736842</v>
          </cell>
          <cell r="M77">
            <v>66.666666666666657</v>
          </cell>
          <cell r="N77">
            <v>57.142857142857139</v>
          </cell>
          <cell r="O77">
            <v>24.107142857142858</v>
          </cell>
          <cell r="R77">
            <v>63.157894736842103</v>
          </cell>
          <cell r="S77">
            <v>32.03125</v>
          </cell>
          <cell r="T77">
            <v>38.28125</v>
          </cell>
          <cell r="W77">
            <v>66.055045871559642</v>
          </cell>
          <cell r="X77">
            <v>91.525423728813564</v>
          </cell>
          <cell r="Y77">
            <v>89.830508474576277</v>
          </cell>
        </row>
        <row r="78">
          <cell r="C78">
            <v>73.73737373737373</v>
          </cell>
          <cell r="D78">
            <v>48.684210526315788</v>
          </cell>
          <cell r="E78">
            <v>26.315789473684209</v>
          </cell>
          <cell r="M78">
            <v>67.592592592592595</v>
          </cell>
          <cell r="N78">
            <v>44.642857142857146</v>
          </cell>
          <cell r="O78">
            <v>25.892857142857146</v>
          </cell>
          <cell r="R78">
            <v>64.035087719298247</v>
          </cell>
          <cell r="S78">
            <v>34.375</v>
          </cell>
          <cell r="T78">
            <v>38.28125</v>
          </cell>
          <cell r="W78">
            <v>66.972477064220186</v>
          </cell>
          <cell r="X78">
            <v>71.186440677966104</v>
          </cell>
          <cell r="Y78">
            <v>76.271186440677965</v>
          </cell>
        </row>
        <row r="79">
          <cell r="C79">
            <v>74.747474747474755</v>
          </cell>
          <cell r="D79">
            <v>63.157894736842103</v>
          </cell>
          <cell r="E79">
            <v>48.684210526315788</v>
          </cell>
          <cell r="M79">
            <v>68.518518518518519</v>
          </cell>
          <cell r="N79">
            <v>53.571428571428569</v>
          </cell>
          <cell r="O79">
            <v>14.285714285714285</v>
          </cell>
          <cell r="R79">
            <v>64.912280701754383</v>
          </cell>
          <cell r="S79">
            <v>42.96875</v>
          </cell>
          <cell r="T79">
            <v>30.46875</v>
          </cell>
          <cell r="W79">
            <v>67.889908256880744</v>
          </cell>
          <cell r="X79">
            <v>81.355932203389841</v>
          </cell>
          <cell r="Y79">
            <v>74.576271186440678</v>
          </cell>
        </row>
        <row r="80">
          <cell r="C80">
            <v>75.757575757575751</v>
          </cell>
          <cell r="D80">
            <v>61.842105263157897</v>
          </cell>
          <cell r="E80">
            <v>35.526315789473685</v>
          </cell>
          <cell r="M80">
            <v>69.444444444444443</v>
          </cell>
          <cell r="N80">
            <v>54.464285714285708</v>
          </cell>
          <cell r="O80">
            <v>6.25</v>
          </cell>
          <cell r="R80">
            <v>65.789473684210535</v>
          </cell>
          <cell r="S80">
            <v>43.75</v>
          </cell>
          <cell r="T80">
            <v>46.09375</v>
          </cell>
          <cell r="W80">
            <v>68.807339449541288</v>
          </cell>
          <cell r="X80">
            <v>67.796610169491515</v>
          </cell>
          <cell r="Y80">
            <v>79.66101694915254</v>
          </cell>
        </row>
        <row r="81">
          <cell r="C81">
            <v>76.767676767676761</v>
          </cell>
          <cell r="D81">
            <v>60.526315789473685</v>
          </cell>
          <cell r="E81">
            <v>23.684210526315788</v>
          </cell>
          <cell r="M81">
            <v>70.370370370370367</v>
          </cell>
          <cell r="N81">
            <v>48.214285714285715</v>
          </cell>
          <cell r="O81">
            <v>25</v>
          </cell>
          <cell r="R81">
            <v>66.666666666666657</v>
          </cell>
          <cell r="S81">
            <v>46.09375</v>
          </cell>
          <cell r="T81">
            <v>37.5</v>
          </cell>
          <cell r="W81">
            <v>69.724770642201833</v>
          </cell>
          <cell r="X81">
            <v>67.796610169491515</v>
          </cell>
          <cell r="Y81">
            <v>72.881355932203391</v>
          </cell>
        </row>
        <row r="82">
          <cell r="C82">
            <v>77.777777777777786</v>
          </cell>
          <cell r="D82">
            <v>50</v>
          </cell>
          <cell r="E82">
            <v>52.631578947368418</v>
          </cell>
          <cell r="M82">
            <v>71.296296296296291</v>
          </cell>
          <cell r="N82">
            <v>41.071428571428569</v>
          </cell>
          <cell r="O82">
            <v>0</v>
          </cell>
          <cell r="R82">
            <v>67.543859649122808</v>
          </cell>
          <cell r="S82">
            <v>49.21875</v>
          </cell>
          <cell r="T82">
            <v>28.90625</v>
          </cell>
          <cell r="W82">
            <v>70.642201834862391</v>
          </cell>
          <cell r="X82">
            <v>100</v>
          </cell>
          <cell r="Y82">
            <v>66.101694915254242</v>
          </cell>
        </row>
        <row r="83">
          <cell r="C83">
            <v>78.787878787878782</v>
          </cell>
          <cell r="D83">
            <v>65.789473684210535</v>
          </cell>
          <cell r="E83">
            <v>50</v>
          </cell>
          <cell r="M83">
            <v>72.222222222222214</v>
          </cell>
          <cell r="N83">
            <v>55.357142857142861</v>
          </cell>
          <cell r="O83">
            <v>39.285714285714285</v>
          </cell>
          <cell r="R83">
            <v>68.421052631578945</v>
          </cell>
          <cell r="S83">
            <v>49.21875</v>
          </cell>
          <cell r="T83">
            <v>44.53125</v>
          </cell>
          <cell r="W83">
            <v>71.559633027522935</v>
          </cell>
          <cell r="X83">
            <v>69.491525423728817</v>
          </cell>
          <cell r="Y83">
            <v>79.66101694915254</v>
          </cell>
        </row>
        <row r="84">
          <cell r="C84">
            <v>79.797979797979806</v>
          </cell>
          <cell r="D84">
            <v>57.894736842105267</v>
          </cell>
          <cell r="E84">
            <v>44.736842105263158</v>
          </cell>
          <cell r="M84">
            <v>73.148148148148152</v>
          </cell>
          <cell r="N84">
            <v>53.571428571428569</v>
          </cell>
          <cell r="O84">
            <v>35.714285714285715</v>
          </cell>
          <cell r="R84">
            <v>69.298245614035096</v>
          </cell>
          <cell r="S84">
            <v>54.6875</v>
          </cell>
          <cell r="T84">
            <v>17.1875</v>
          </cell>
          <cell r="W84">
            <v>72.477064220183479</v>
          </cell>
          <cell r="X84">
            <v>52.542372881355938</v>
          </cell>
          <cell r="Y84">
            <v>74.576271186440678</v>
          </cell>
        </row>
        <row r="85">
          <cell r="C85">
            <v>80.808080808080803</v>
          </cell>
          <cell r="D85">
            <v>51.315789473684212</v>
          </cell>
          <cell r="E85">
            <v>39.473684210526315</v>
          </cell>
          <cell r="M85">
            <v>74.074074074074076</v>
          </cell>
          <cell r="N85">
            <v>53.571428571428569</v>
          </cell>
          <cell r="O85">
            <v>29.464285714285715</v>
          </cell>
          <cell r="R85">
            <v>70.175438596491219</v>
          </cell>
          <cell r="S85">
            <v>49.21875</v>
          </cell>
          <cell r="T85">
            <v>60.9375</v>
          </cell>
          <cell r="W85">
            <v>73.394495412844037</v>
          </cell>
          <cell r="X85">
            <v>86.440677966101703</v>
          </cell>
          <cell r="Y85">
            <v>86.440677966101703</v>
          </cell>
        </row>
        <row r="86">
          <cell r="C86">
            <v>81.818181818181827</v>
          </cell>
          <cell r="D86">
            <v>56.578947368421048</v>
          </cell>
          <cell r="E86">
            <v>28.947368421052634</v>
          </cell>
          <cell r="M86">
            <v>75</v>
          </cell>
          <cell r="N86">
            <v>72.321428571428569</v>
          </cell>
          <cell r="O86">
            <v>35.714285714285715</v>
          </cell>
          <cell r="R86">
            <v>71.05263157894737</v>
          </cell>
          <cell r="S86">
            <v>49.21875</v>
          </cell>
          <cell r="T86">
            <v>50</v>
          </cell>
          <cell r="W86">
            <v>74.311926605504581</v>
          </cell>
          <cell r="X86">
            <v>83.050847457627114</v>
          </cell>
          <cell r="Y86">
            <v>71.186440677966104</v>
          </cell>
        </row>
        <row r="87">
          <cell r="C87">
            <v>82.828282828282823</v>
          </cell>
          <cell r="D87">
            <v>65.789473684210535</v>
          </cell>
          <cell r="E87">
            <v>23.684210526315788</v>
          </cell>
          <cell r="M87">
            <v>75.925925925925924</v>
          </cell>
          <cell r="N87">
            <v>70.535714285714292</v>
          </cell>
          <cell r="O87">
            <v>66.964285714285708</v>
          </cell>
          <cell r="R87">
            <v>71.929824561403507</v>
          </cell>
          <cell r="S87">
            <v>49.21875</v>
          </cell>
          <cell r="T87">
            <v>39.0625</v>
          </cell>
          <cell r="W87">
            <v>75.22935779816514</v>
          </cell>
          <cell r="X87">
            <v>81.355932203389841</v>
          </cell>
          <cell r="Y87">
            <v>86.440677966101703</v>
          </cell>
        </row>
        <row r="88">
          <cell r="C88">
            <v>83.838383838383834</v>
          </cell>
          <cell r="D88">
            <v>57.894736842105267</v>
          </cell>
          <cell r="E88">
            <v>57.894736842105267</v>
          </cell>
          <cell r="M88">
            <v>76.851851851851848</v>
          </cell>
          <cell r="N88">
            <v>72.321428571428569</v>
          </cell>
          <cell r="O88">
            <v>41.071428571428569</v>
          </cell>
          <cell r="R88">
            <v>72.807017543859658</v>
          </cell>
          <cell r="S88">
            <v>38.28125</v>
          </cell>
          <cell r="T88">
            <v>50</v>
          </cell>
          <cell r="W88">
            <v>76.146788990825684</v>
          </cell>
          <cell r="X88">
            <v>74.576271186440678</v>
          </cell>
          <cell r="Y88">
            <v>71.186440677966104</v>
          </cell>
        </row>
        <row r="89">
          <cell r="C89">
            <v>84.848484848484844</v>
          </cell>
          <cell r="D89">
            <v>65.789473684210535</v>
          </cell>
          <cell r="E89">
            <v>47.368421052631575</v>
          </cell>
          <cell r="M89">
            <v>77.777777777777786</v>
          </cell>
          <cell r="N89">
            <v>73.214285714285708</v>
          </cell>
          <cell r="O89">
            <v>27.678571428571431</v>
          </cell>
          <cell r="R89">
            <v>73.68421052631578</v>
          </cell>
          <cell r="S89">
            <v>47.65625</v>
          </cell>
          <cell r="T89">
            <v>51.5625</v>
          </cell>
          <cell r="W89">
            <v>77.064220183486242</v>
          </cell>
          <cell r="X89">
            <v>74.576271186440678</v>
          </cell>
          <cell r="Y89">
            <v>47.457627118644069</v>
          </cell>
        </row>
        <row r="90">
          <cell r="C90">
            <v>85.858585858585855</v>
          </cell>
          <cell r="D90">
            <v>73.68421052631578</v>
          </cell>
          <cell r="E90">
            <v>36.84210526315789</v>
          </cell>
          <cell r="M90">
            <v>78.703703703703709</v>
          </cell>
          <cell r="N90">
            <v>80.357142857142861</v>
          </cell>
          <cell r="O90">
            <v>41.964285714285715</v>
          </cell>
          <cell r="R90">
            <v>74.561403508771932</v>
          </cell>
          <cell r="S90">
            <v>34.375</v>
          </cell>
          <cell r="T90">
            <v>26.5625</v>
          </cell>
          <cell r="W90">
            <v>77.981651376146786</v>
          </cell>
          <cell r="X90">
            <v>74.576271186440678</v>
          </cell>
          <cell r="Y90">
            <v>47.457627118644069</v>
          </cell>
        </row>
        <row r="91">
          <cell r="C91">
            <v>86.868686868686879</v>
          </cell>
          <cell r="D91">
            <v>46.05263157894737</v>
          </cell>
          <cell r="E91">
            <v>34.210526315789473</v>
          </cell>
          <cell r="M91">
            <v>79.629629629629633</v>
          </cell>
          <cell r="N91">
            <v>93.75</v>
          </cell>
          <cell r="O91">
            <v>16.071428571428573</v>
          </cell>
          <cell r="R91">
            <v>75.438596491228068</v>
          </cell>
          <cell r="S91">
            <v>38.28125</v>
          </cell>
          <cell r="T91">
            <v>26.5625</v>
          </cell>
          <cell r="W91">
            <v>78.899082568807344</v>
          </cell>
          <cell r="X91">
            <v>76.271186440677965</v>
          </cell>
          <cell r="Y91">
            <v>33.898305084745758</v>
          </cell>
        </row>
        <row r="92">
          <cell r="C92">
            <v>87.878787878787875</v>
          </cell>
          <cell r="D92">
            <v>52.631578947368418</v>
          </cell>
          <cell r="E92">
            <v>38.15789473684211</v>
          </cell>
          <cell r="M92">
            <v>80.555555555555557</v>
          </cell>
          <cell r="N92">
            <v>76.785714285714292</v>
          </cell>
          <cell r="O92">
            <v>13.392857142857142</v>
          </cell>
          <cell r="R92">
            <v>76.31578947368422</v>
          </cell>
          <cell r="S92">
            <v>42.1875</v>
          </cell>
          <cell r="T92">
            <v>27.34375</v>
          </cell>
          <cell r="W92">
            <v>79.816513761467888</v>
          </cell>
          <cell r="X92">
            <v>72.881355932203391</v>
          </cell>
          <cell r="Y92">
            <v>38.983050847457626</v>
          </cell>
        </row>
        <row r="93">
          <cell r="C93">
            <v>88.888888888888886</v>
          </cell>
          <cell r="D93">
            <v>59.210526315789465</v>
          </cell>
          <cell r="E93">
            <v>43.421052631578952</v>
          </cell>
          <cell r="M93">
            <v>81.481481481481481</v>
          </cell>
          <cell r="N93">
            <v>59.821428571428569</v>
          </cell>
          <cell r="O93">
            <v>2.6785714285714284</v>
          </cell>
          <cell r="R93">
            <v>77.192982456140342</v>
          </cell>
          <cell r="S93">
            <v>50.78125</v>
          </cell>
          <cell r="T93">
            <v>35.15625</v>
          </cell>
          <cell r="W93">
            <v>80.733944954128447</v>
          </cell>
          <cell r="X93">
            <v>57.627118644067799</v>
          </cell>
          <cell r="Y93">
            <v>30.508474576271187</v>
          </cell>
        </row>
        <row r="94">
          <cell r="C94">
            <v>89.898989898989896</v>
          </cell>
          <cell r="D94">
            <v>46.05263157894737</v>
          </cell>
          <cell r="E94">
            <v>42.105263157894733</v>
          </cell>
          <cell r="M94">
            <v>82.407407407407405</v>
          </cell>
          <cell r="N94">
            <v>61.607142857142861</v>
          </cell>
          <cell r="O94">
            <v>3.5714285714285712</v>
          </cell>
          <cell r="R94">
            <v>78.070175438596493</v>
          </cell>
          <cell r="S94">
            <v>62.5</v>
          </cell>
          <cell r="T94">
            <v>40.625</v>
          </cell>
          <cell r="W94">
            <v>81.651376146788991</v>
          </cell>
          <cell r="X94">
            <v>71.186440677966104</v>
          </cell>
          <cell r="Y94">
            <v>42.372881355932201</v>
          </cell>
        </row>
        <row r="95">
          <cell r="C95">
            <v>90.909090909090907</v>
          </cell>
          <cell r="D95">
            <v>57.894736842105267</v>
          </cell>
          <cell r="E95">
            <v>28.947368421052634</v>
          </cell>
          <cell r="M95">
            <v>83.333333333333343</v>
          </cell>
          <cell r="N95">
            <v>77.678571428571431</v>
          </cell>
          <cell r="O95">
            <v>17.857142857142858</v>
          </cell>
          <cell r="R95">
            <v>78.94736842105263</v>
          </cell>
          <cell r="S95">
            <v>47.65625</v>
          </cell>
          <cell r="T95">
            <v>52.34375</v>
          </cell>
          <cell r="W95">
            <v>82.568807339449549</v>
          </cell>
          <cell r="X95">
            <v>57.627118644067799</v>
          </cell>
          <cell r="Y95">
            <v>33.898305084745758</v>
          </cell>
        </row>
        <row r="96">
          <cell r="C96">
            <v>91.919191919191917</v>
          </cell>
          <cell r="D96">
            <v>64.473684210526315</v>
          </cell>
          <cell r="E96">
            <v>27.631578947368425</v>
          </cell>
          <cell r="M96">
            <v>84.259259259259252</v>
          </cell>
          <cell r="N96">
            <v>64.285714285714292</v>
          </cell>
          <cell r="O96">
            <v>10.714285714285714</v>
          </cell>
          <cell r="R96">
            <v>79.824561403508781</v>
          </cell>
          <cell r="S96">
            <v>54.6875</v>
          </cell>
          <cell r="T96">
            <v>40.625</v>
          </cell>
          <cell r="W96">
            <v>83.486238532110093</v>
          </cell>
          <cell r="X96">
            <v>76.271186440677965</v>
          </cell>
          <cell r="Y96">
            <v>32.20338983050847</v>
          </cell>
        </row>
        <row r="97">
          <cell r="C97">
            <v>92.929292929292927</v>
          </cell>
          <cell r="D97">
            <v>72.368421052631575</v>
          </cell>
          <cell r="E97">
            <v>26.315789473684209</v>
          </cell>
          <cell r="M97">
            <v>85.18518518518519</v>
          </cell>
          <cell r="N97">
            <v>64.285714285714292</v>
          </cell>
          <cell r="O97">
            <v>10.714285714285714</v>
          </cell>
          <cell r="R97">
            <v>80.701754385964904</v>
          </cell>
          <cell r="S97">
            <v>43.75</v>
          </cell>
          <cell r="T97">
            <v>27.34375</v>
          </cell>
          <cell r="W97">
            <v>84.403669724770651</v>
          </cell>
          <cell r="X97">
            <v>64.406779661016941</v>
          </cell>
          <cell r="Y97">
            <v>76.271186440677965</v>
          </cell>
        </row>
        <row r="98">
          <cell r="C98">
            <v>93.939393939393938</v>
          </cell>
          <cell r="D98">
            <v>64.473684210526315</v>
          </cell>
          <cell r="E98">
            <v>39.473684210526315</v>
          </cell>
          <cell r="M98">
            <v>86.111111111111114</v>
          </cell>
          <cell r="N98">
            <v>75.892857142857139</v>
          </cell>
          <cell r="O98">
            <v>7.1428571428571423</v>
          </cell>
          <cell r="R98">
            <v>81.578947368421055</v>
          </cell>
          <cell r="S98">
            <v>40.625</v>
          </cell>
          <cell r="T98">
            <v>41.40625</v>
          </cell>
          <cell r="W98">
            <v>85.321100917431195</v>
          </cell>
          <cell r="X98">
            <v>59.322033898305079</v>
          </cell>
          <cell r="Y98">
            <v>67.796610169491515</v>
          </cell>
        </row>
        <row r="99">
          <cell r="C99">
            <v>94.949494949494948</v>
          </cell>
          <cell r="D99">
            <v>59.210526315789465</v>
          </cell>
          <cell r="E99">
            <v>25</v>
          </cell>
          <cell r="M99">
            <v>87.037037037037038</v>
          </cell>
          <cell r="N99">
            <v>61.607142857142861</v>
          </cell>
          <cell r="O99">
            <v>1.7857142857142856</v>
          </cell>
          <cell r="R99">
            <v>82.456140350877192</v>
          </cell>
          <cell r="S99">
            <v>46.875</v>
          </cell>
          <cell r="T99">
            <v>7.8125</v>
          </cell>
          <cell r="W99">
            <v>86.238532110091754</v>
          </cell>
          <cell r="X99">
            <v>74.576271186440678</v>
          </cell>
          <cell r="Y99">
            <v>32.20338983050847</v>
          </cell>
        </row>
        <row r="100">
          <cell r="C100">
            <v>95.959595959595958</v>
          </cell>
          <cell r="D100">
            <v>55.26315789473685</v>
          </cell>
          <cell r="E100">
            <v>11.842105263157894</v>
          </cell>
          <cell r="M100">
            <v>87.962962962962962</v>
          </cell>
          <cell r="N100">
            <v>61.607142857142861</v>
          </cell>
          <cell r="O100">
            <v>35.714285714285715</v>
          </cell>
          <cell r="R100">
            <v>83.333333333333343</v>
          </cell>
          <cell r="S100">
            <v>42.96875</v>
          </cell>
          <cell r="T100">
            <v>13.28125</v>
          </cell>
          <cell r="W100">
            <v>87.155963302752298</v>
          </cell>
          <cell r="X100">
            <v>47.457627118644069</v>
          </cell>
          <cell r="Y100">
            <v>32.20338983050847</v>
          </cell>
        </row>
        <row r="101">
          <cell r="C101">
            <v>96.969696969696969</v>
          </cell>
          <cell r="D101">
            <v>52.631578947368418</v>
          </cell>
          <cell r="E101">
            <v>22.368421052631579</v>
          </cell>
          <cell r="M101">
            <v>88.888888888888886</v>
          </cell>
          <cell r="N101">
            <v>50</v>
          </cell>
          <cell r="O101">
            <v>8.9285714285714288</v>
          </cell>
          <cell r="R101">
            <v>84.210526315789465</v>
          </cell>
          <cell r="S101">
            <v>44.53125</v>
          </cell>
          <cell r="T101">
            <v>18.75</v>
          </cell>
          <cell r="W101">
            <v>88.073394495412856</v>
          </cell>
          <cell r="X101">
            <v>66.101694915254242</v>
          </cell>
          <cell r="Y101">
            <v>23.728813559322035</v>
          </cell>
        </row>
        <row r="102">
          <cell r="C102">
            <v>97.979797979797979</v>
          </cell>
          <cell r="D102">
            <v>76.31578947368422</v>
          </cell>
          <cell r="E102">
            <v>22.368421052631579</v>
          </cell>
          <cell r="M102">
            <v>89.81481481481481</v>
          </cell>
          <cell r="N102">
            <v>36.607142857142854</v>
          </cell>
          <cell r="O102">
            <v>16.071428571428573</v>
          </cell>
          <cell r="R102">
            <v>85.087719298245617</v>
          </cell>
          <cell r="S102">
            <v>33.59375</v>
          </cell>
          <cell r="T102">
            <v>24.21875</v>
          </cell>
          <cell r="W102">
            <v>88.9908256880734</v>
          </cell>
          <cell r="X102">
            <v>76.271186440677965</v>
          </cell>
          <cell r="Y102">
            <v>5.0847457627118651</v>
          </cell>
        </row>
        <row r="103">
          <cell r="C103">
            <v>98.98989898989899</v>
          </cell>
          <cell r="D103">
            <v>63.157894736842103</v>
          </cell>
          <cell r="E103">
            <v>32.894736842105267</v>
          </cell>
          <cell r="M103">
            <v>90.740740740740748</v>
          </cell>
          <cell r="N103">
            <v>45.535714285714285</v>
          </cell>
          <cell r="O103">
            <v>14.285714285714285</v>
          </cell>
          <cell r="R103">
            <v>85.964912280701753</v>
          </cell>
          <cell r="S103">
            <v>30.46875</v>
          </cell>
          <cell r="T103">
            <v>13.28125</v>
          </cell>
          <cell r="W103">
            <v>89.908256880733944</v>
          </cell>
          <cell r="X103">
            <v>71.186440677966104</v>
          </cell>
          <cell r="Y103">
            <v>13.559322033898304</v>
          </cell>
        </row>
        <row r="104">
          <cell r="C104">
            <v>100</v>
          </cell>
          <cell r="D104">
            <v>50</v>
          </cell>
          <cell r="E104">
            <v>43.421052631578952</v>
          </cell>
          <cell r="M104">
            <v>91.666666666666657</v>
          </cell>
          <cell r="N104">
            <v>40.178571428571431</v>
          </cell>
          <cell r="O104">
            <v>3.5714285714285712</v>
          </cell>
          <cell r="R104">
            <v>86.842105263157904</v>
          </cell>
          <cell r="S104">
            <v>22.65625</v>
          </cell>
          <cell r="T104">
            <v>11.71875</v>
          </cell>
          <cell r="W104">
            <v>90.825688073394488</v>
          </cell>
          <cell r="X104">
            <v>71.186440677966104</v>
          </cell>
          <cell r="Y104">
            <v>18.64406779661017</v>
          </cell>
        </row>
        <row r="105">
          <cell r="M105">
            <v>92.592592592592595</v>
          </cell>
          <cell r="N105">
            <v>51.785714285714292</v>
          </cell>
          <cell r="O105">
            <v>0</v>
          </cell>
          <cell r="R105">
            <v>87.719298245614027</v>
          </cell>
          <cell r="S105">
            <v>25</v>
          </cell>
          <cell r="T105">
            <v>0</v>
          </cell>
          <cell r="W105">
            <v>91.743119266055047</v>
          </cell>
          <cell r="X105">
            <v>72.881355932203391</v>
          </cell>
          <cell r="Y105">
            <v>3.3898305084745761</v>
          </cell>
        </row>
        <row r="106">
          <cell r="M106">
            <v>93.518518518518519</v>
          </cell>
          <cell r="N106">
            <v>42.857142857142854</v>
          </cell>
          <cell r="O106">
            <v>7.1428571428571423</v>
          </cell>
          <cell r="R106">
            <v>88.596491228070178</v>
          </cell>
          <cell r="S106">
            <v>26.5625</v>
          </cell>
          <cell r="T106">
            <v>15.625</v>
          </cell>
          <cell r="W106">
            <v>92.660550458715591</v>
          </cell>
          <cell r="X106">
            <v>54.237288135593218</v>
          </cell>
          <cell r="Y106">
            <v>0</v>
          </cell>
        </row>
        <row r="107">
          <cell r="M107">
            <v>94.444444444444443</v>
          </cell>
          <cell r="N107">
            <v>44.642857142857146</v>
          </cell>
          <cell r="O107">
            <v>0</v>
          </cell>
          <cell r="R107">
            <v>89.473684210526315</v>
          </cell>
          <cell r="S107">
            <v>28.90625</v>
          </cell>
          <cell r="T107">
            <v>32.03125</v>
          </cell>
          <cell r="W107">
            <v>93.577981651376149</v>
          </cell>
          <cell r="X107">
            <v>74.576271186440678</v>
          </cell>
          <cell r="Y107">
            <v>0</v>
          </cell>
        </row>
        <row r="108">
          <cell r="M108">
            <v>95.370370370370367</v>
          </cell>
          <cell r="N108">
            <v>38.392857142857146</v>
          </cell>
          <cell r="O108">
            <v>0</v>
          </cell>
          <cell r="R108">
            <v>90.350877192982466</v>
          </cell>
          <cell r="S108">
            <v>28.90625</v>
          </cell>
          <cell r="T108">
            <v>7.03125</v>
          </cell>
          <cell r="W108">
            <v>94.495412844036693</v>
          </cell>
          <cell r="X108">
            <v>55.932203389830505</v>
          </cell>
          <cell r="Y108">
            <v>20.33898305084746</v>
          </cell>
        </row>
        <row r="109">
          <cell r="M109">
            <v>96.296296296296291</v>
          </cell>
          <cell r="N109">
            <v>24.107142857142858</v>
          </cell>
          <cell r="O109">
            <v>4.4642857142857144</v>
          </cell>
          <cell r="R109">
            <v>91.228070175438589</v>
          </cell>
          <cell r="S109">
            <v>22.65625</v>
          </cell>
          <cell r="T109">
            <v>0</v>
          </cell>
          <cell r="W109">
            <v>95.412844036697251</v>
          </cell>
          <cell r="X109">
            <v>67.796610169491515</v>
          </cell>
          <cell r="Y109">
            <v>13.559322033898304</v>
          </cell>
        </row>
        <row r="110">
          <cell r="M110">
            <v>97.222222222222214</v>
          </cell>
          <cell r="N110">
            <v>25.892857142857146</v>
          </cell>
          <cell r="O110">
            <v>6.25</v>
          </cell>
          <cell r="R110">
            <v>92.10526315789474</v>
          </cell>
          <cell r="S110">
            <v>32.03125</v>
          </cell>
          <cell r="T110">
            <v>5.46875</v>
          </cell>
          <cell r="W110">
            <v>96.330275229357795</v>
          </cell>
          <cell r="X110">
            <v>83.050847457627114</v>
          </cell>
          <cell r="Y110">
            <v>44.067796610169488</v>
          </cell>
        </row>
        <row r="111">
          <cell r="M111">
            <v>98.148148148148152</v>
          </cell>
          <cell r="N111">
            <v>26.785714285714285</v>
          </cell>
          <cell r="O111">
            <v>11.607142857142858</v>
          </cell>
          <cell r="R111">
            <v>92.982456140350877</v>
          </cell>
          <cell r="S111">
            <v>25</v>
          </cell>
          <cell r="T111">
            <v>0</v>
          </cell>
          <cell r="W111">
            <v>97.247706422018354</v>
          </cell>
          <cell r="X111">
            <v>66.101694915254242</v>
          </cell>
          <cell r="Y111">
            <v>89.830508474576277</v>
          </cell>
        </row>
        <row r="112">
          <cell r="M112">
            <v>99.074074074074076</v>
          </cell>
          <cell r="N112">
            <v>26.785714285714285</v>
          </cell>
          <cell r="O112">
            <v>11.607142857142858</v>
          </cell>
          <cell r="R112">
            <v>93.859649122807014</v>
          </cell>
          <cell r="S112">
            <v>28.125</v>
          </cell>
          <cell r="T112">
            <v>22.65625</v>
          </cell>
          <cell r="W112">
            <v>98.165137614678898</v>
          </cell>
          <cell r="X112">
            <v>49.152542372881356</v>
          </cell>
          <cell r="Y112">
            <v>11.864406779661017</v>
          </cell>
        </row>
        <row r="113">
          <cell r="M113">
            <v>100</v>
          </cell>
          <cell r="N113">
            <v>30.357142857142854</v>
          </cell>
          <cell r="O113">
            <v>2.6785714285714284</v>
          </cell>
          <cell r="R113">
            <v>94.73684210526315</v>
          </cell>
          <cell r="S113">
            <v>29.6875</v>
          </cell>
          <cell r="T113">
            <v>0</v>
          </cell>
          <cell r="W113">
            <v>99.082568807339456</v>
          </cell>
          <cell r="X113">
            <v>61.016949152542374</v>
          </cell>
          <cell r="Y113">
            <v>52.542372881355938</v>
          </cell>
        </row>
        <row r="114">
          <cell r="R114">
            <v>95.614035087719301</v>
          </cell>
          <cell r="S114">
            <v>41.40625</v>
          </cell>
          <cell r="T114">
            <v>6.25</v>
          </cell>
          <cell r="W114">
            <v>100</v>
          </cell>
          <cell r="X114">
            <v>72.881355932203391</v>
          </cell>
          <cell r="Y114">
            <v>38.983050847457626</v>
          </cell>
        </row>
        <row r="115">
          <cell r="R115">
            <v>96.491228070175438</v>
          </cell>
          <cell r="S115">
            <v>33.59375</v>
          </cell>
          <cell r="T115">
            <v>0.78125</v>
          </cell>
        </row>
        <row r="116">
          <cell r="R116">
            <v>97.368421052631575</v>
          </cell>
          <cell r="S116">
            <v>29.6875</v>
          </cell>
          <cell r="T116">
            <v>2.34375</v>
          </cell>
        </row>
        <row r="117">
          <cell r="R117">
            <v>98.245614035087712</v>
          </cell>
          <cell r="S117">
            <v>23.4375</v>
          </cell>
          <cell r="T117">
            <v>9.375</v>
          </cell>
        </row>
        <row r="118">
          <cell r="R118">
            <v>99.122807017543863</v>
          </cell>
          <cell r="S118">
            <v>24.21875</v>
          </cell>
          <cell r="T118">
            <v>3.125</v>
          </cell>
        </row>
        <row r="119">
          <cell r="R119">
            <v>100</v>
          </cell>
          <cell r="S119">
            <v>19.53125</v>
          </cell>
          <cell r="T119">
            <v>18.75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sheetDataSet>
      <sheetData sheetId="0">
        <row r="4">
          <cell r="C4">
            <v>0.84745762711864403</v>
          </cell>
          <cell r="D4">
            <v>14.399999999999999</v>
          </cell>
          <cell r="E4">
            <v>4</v>
          </cell>
          <cell r="H4">
            <v>0.84745762711864403</v>
          </cell>
          <cell r="I4">
            <v>20.238095238095237</v>
          </cell>
          <cell r="J4">
            <v>35.714285714285715</v>
          </cell>
          <cell r="M4">
            <v>0.78740157480314954</v>
          </cell>
          <cell r="N4">
            <v>29.75206611570248</v>
          </cell>
          <cell r="O4">
            <v>38.016528925619838</v>
          </cell>
          <cell r="R4">
            <v>0.90090090090090091</v>
          </cell>
          <cell r="S4">
            <v>41.860465116279073</v>
          </cell>
          <cell r="T4">
            <v>31.782945736434108</v>
          </cell>
          <cell r="W4">
            <v>0.625</v>
          </cell>
          <cell r="X4">
            <v>69.354838709677423</v>
          </cell>
          <cell r="Y4">
            <v>29.838709677419356</v>
          </cell>
          <cell r="AB4">
            <v>0.7142857142857143</v>
          </cell>
          <cell r="AC4">
            <v>42.982456140350877</v>
          </cell>
          <cell r="AD4">
            <v>36.84210526315789</v>
          </cell>
          <cell r="AG4">
            <v>0.90090090090090091</v>
          </cell>
          <cell r="AH4">
            <v>70.212765957446805</v>
          </cell>
          <cell r="AI4">
            <v>25.531914893617021</v>
          </cell>
          <cell r="AL4">
            <v>0.79365079365079361</v>
          </cell>
          <cell r="AM4">
            <v>38.759689922480625</v>
          </cell>
          <cell r="AN4">
            <v>20.155038759689923</v>
          </cell>
        </row>
        <row r="5">
          <cell r="C5">
            <v>1.6949152542372881</v>
          </cell>
          <cell r="D5">
            <v>29.599999999999998</v>
          </cell>
          <cell r="E5">
            <v>16.8</v>
          </cell>
          <cell r="H5">
            <v>1.6949152542372881</v>
          </cell>
          <cell r="I5">
            <v>21.428571428571427</v>
          </cell>
          <cell r="J5">
            <v>21.428571428571427</v>
          </cell>
          <cell r="M5">
            <v>1.5748031496062991</v>
          </cell>
          <cell r="N5">
            <v>61.983471074380169</v>
          </cell>
          <cell r="O5">
            <v>38.016528925619838</v>
          </cell>
          <cell r="R5">
            <v>1.8018018018018018</v>
          </cell>
          <cell r="S5">
            <v>48.062015503875969</v>
          </cell>
          <cell r="T5">
            <v>26.356589147286826</v>
          </cell>
          <cell r="W5">
            <v>1.25</v>
          </cell>
          <cell r="X5">
            <v>51.612903225806448</v>
          </cell>
          <cell r="Y5">
            <v>12.903225806451612</v>
          </cell>
          <cell r="AB5">
            <v>1.4285714285714286</v>
          </cell>
          <cell r="AC5">
            <v>30.701754385964914</v>
          </cell>
          <cell r="AD5">
            <v>10.526315789473683</v>
          </cell>
          <cell r="AG5">
            <v>1.8018018018018018</v>
          </cell>
          <cell r="AH5">
            <v>71.276595744680847</v>
          </cell>
          <cell r="AI5">
            <v>30.851063829787233</v>
          </cell>
          <cell r="AL5">
            <v>1.5873015873015872</v>
          </cell>
          <cell r="AM5">
            <v>34.883720930232556</v>
          </cell>
          <cell r="AN5">
            <v>31.007751937984494</v>
          </cell>
        </row>
        <row r="6">
          <cell r="C6">
            <v>2.5423728813559325</v>
          </cell>
          <cell r="D6">
            <v>24</v>
          </cell>
          <cell r="E6">
            <v>41.6</v>
          </cell>
          <cell r="H6">
            <v>2.5423728813559325</v>
          </cell>
          <cell r="I6">
            <v>19.047619047619047</v>
          </cell>
          <cell r="J6">
            <v>10.714285714285714</v>
          </cell>
          <cell r="M6">
            <v>2.3622047244094486</v>
          </cell>
          <cell r="N6">
            <v>45.454545454545453</v>
          </cell>
          <cell r="O6">
            <v>23.966942148760332</v>
          </cell>
          <cell r="R6">
            <v>2.7027027027027026</v>
          </cell>
          <cell r="S6">
            <v>37.984496124031011</v>
          </cell>
          <cell r="T6">
            <v>19.379844961240313</v>
          </cell>
          <cell r="W6">
            <v>1.875</v>
          </cell>
          <cell r="X6">
            <v>75.806451612903231</v>
          </cell>
          <cell r="Y6">
            <v>6.4516129032258061</v>
          </cell>
          <cell r="AB6">
            <v>2.1428571428571428</v>
          </cell>
          <cell r="AC6">
            <v>20.175438596491226</v>
          </cell>
          <cell r="AD6">
            <v>14.035087719298245</v>
          </cell>
          <cell r="AG6">
            <v>2.7027027027027026</v>
          </cell>
          <cell r="AH6">
            <v>70.212765957446805</v>
          </cell>
          <cell r="AI6">
            <v>44.680851063829785</v>
          </cell>
          <cell r="AL6">
            <v>2.3809523809523809</v>
          </cell>
          <cell r="AM6">
            <v>48.837209302325576</v>
          </cell>
          <cell r="AN6">
            <v>47.286821705426355</v>
          </cell>
        </row>
        <row r="7">
          <cell r="C7">
            <v>3.3898305084745761</v>
          </cell>
          <cell r="D7">
            <v>20</v>
          </cell>
          <cell r="E7">
            <v>53.6</v>
          </cell>
          <cell r="H7">
            <v>3.3898305084745761</v>
          </cell>
          <cell r="I7">
            <v>17.857142857142858</v>
          </cell>
          <cell r="J7">
            <v>0</v>
          </cell>
          <cell r="M7">
            <v>3.1496062992125982</v>
          </cell>
          <cell r="N7">
            <v>37.190082644628099</v>
          </cell>
          <cell r="O7">
            <v>41.32231404958678</v>
          </cell>
          <cell r="R7">
            <v>3.6036036036036037</v>
          </cell>
          <cell r="S7">
            <v>68.992248062015506</v>
          </cell>
          <cell r="T7">
            <v>25.581395348837212</v>
          </cell>
          <cell r="W7">
            <v>2.5</v>
          </cell>
          <cell r="X7">
            <v>63.70967741935484</v>
          </cell>
          <cell r="Y7">
            <v>29.838709677419356</v>
          </cell>
          <cell r="AB7">
            <v>2.8571428571428572</v>
          </cell>
          <cell r="AC7">
            <v>22.807017543859647</v>
          </cell>
          <cell r="AD7">
            <v>16.666666666666664</v>
          </cell>
          <cell r="AG7">
            <v>3.6036036036036037</v>
          </cell>
          <cell r="AH7">
            <v>84.042553191489361</v>
          </cell>
          <cell r="AI7">
            <v>69.148936170212778</v>
          </cell>
          <cell r="AL7">
            <v>3.1746031746031744</v>
          </cell>
          <cell r="AM7">
            <v>35.65891472868217</v>
          </cell>
          <cell r="AN7">
            <v>27.906976744186046</v>
          </cell>
        </row>
        <row r="8">
          <cell r="C8">
            <v>4.2372881355932197</v>
          </cell>
          <cell r="D8">
            <v>28.799999999999997</v>
          </cell>
          <cell r="E8">
            <v>29.599999999999998</v>
          </cell>
          <cell r="H8">
            <v>4.2372881355932197</v>
          </cell>
          <cell r="I8">
            <v>21.428571428571427</v>
          </cell>
          <cell r="J8">
            <v>28.571428571428569</v>
          </cell>
          <cell r="M8">
            <v>3.9370078740157481</v>
          </cell>
          <cell r="N8">
            <v>14.87603305785124</v>
          </cell>
          <cell r="O8">
            <v>17.355371900826448</v>
          </cell>
          <cell r="R8">
            <v>4.5045045045045047</v>
          </cell>
          <cell r="S8">
            <v>63.565891472868216</v>
          </cell>
          <cell r="T8">
            <v>19.379844961240313</v>
          </cell>
          <cell r="W8">
            <v>3.125</v>
          </cell>
          <cell r="X8">
            <v>59.677419354838712</v>
          </cell>
          <cell r="Y8">
            <v>25</v>
          </cell>
          <cell r="AB8">
            <v>3.5714285714285712</v>
          </cell>
          <cell r="AC8">
            <v>25.438596491228072</v>
          </cell>
          <cell r="AD8">
            <v>20.175438596491226</v>
          </cell>
          <cell r="AG8">
            <v>4.5045045045045047</v>
          </cell>
          <cell r="AH8">
            <v>73.40425531914893</v>
          </cell>
          <cell r="AI8">
            <v>29.787234042553191</v>
          </cell>
          <cell r="AL8">
            <v>3.9682539682539679</v>
          </cell>
          <cell r="AM8">
            <v>28.68217054263566</v>
          </cell>
          <cell r="AN8">
            <v>51.162790697674424</v>
          </cell>
        </row>
        <row r="9">
          <cell r="C9">
            <v>5.0847457627118651</v>
          </cell>
          <cell r="D9">
            <v>29.599999999999998</v>
          </cell>
          <cell r="E9">
            <v>2.4</v>
          </cell>
          <cell r="H9">
            <v>5.0847457627118651</v>
          </cell>
          <cell r="I9">
            <v>28.571428571428569</v>
          </cell>
          <cell r="J9">
            <v>20.238095238095237</v>
          </cell>
          <cell r="M9">
            <v>4.7244094488188972</v>
          </cell>
          <cell r="N9">
            <v>24.793388429752067</v>
          </cell>
          <cell r="O9">
            <v>42.97520661157025</v>
          </cell>
          <cell r="R9">
            <v>5.4054054054054053</v>
          </cell>
          <cell r="S9">
            <v>75.193798449612402</v>
          </cell>
          <cell r="T9">
            <v>30.232558139534881</v>
          </cell>
          <cell r="W9">
            <v>3.75</v>
          </cell>
          <cell r="X9">
            <v>62.096774193548384</v>
          </cell>
          <cell r="Y9">
            <v>26.612903225806448</v>
          </cell>
          <cell r="AB9">
            <v>4.2857142857142856</v>
          </cell>
          <cell r="AC9">
            <v>14.912280701754385</v>
          </cell>
          <cell r="AD9">
            <v>22.807017543859647</v>
          </cell>
          <cell r="AG9">
            <v>5.4054054054054053</v>
          </cell>
          <cell r="AH9">
            <v>58.51063829787234</v>
          </cell>
          <cell r="AI9">
            <v>36.170212765957451</v>
          </cell>
          <cell r="AL9">
            <v>4.7619047619047619</v>
          </cell>
          <cell r="AM9">
            <v>35.65891472868217</v>
          </cell>
          <cell r="AN9">
            <v>27.906976744186046</v>
          </cell>
        </row>
        <row r="10">
          <cell r="C10">
            <v>5.9322033898305087</v>
          </cell>
          <cell r="D10">
            <v>23.200000000000003</v>
          </cell>
          <cell r="E10">
            <v>20</v>
          </cell>
          <cell r="H10">
            <v>5.9322033898305087</v>
          </cell>
          <cell r="I10">
            <v>25</v>
          </cell>
          <cell r="J10">
            <v>22.61904761904762</v>
          </cell>
          <cell r="M10">
            <v>5.5118110236220472</v>
          </cell>
          <cell r="N10">
            <v>24.793388429752067</v>
          </cell>
          <cell r="O10">
            <v>75.206611570247944</v>
          </cell>
          <cell r="R10">
            <v>6.3063063063063058</v>
          </cell>
          <cell r="S10">
            <v>64.341085271317837</v>
          </cell>
          <cell r="T10">
            <v>8.5271317829457356</v>
          </cell>
          <cell r="W10">
            <v>4.375</v>
          </cell>
          <cell r="X10">
            <v>85.483870967741936</v>
          </cell>
          <cell r="Y10">
            <v>12.096774193548388</v>
          </cell>
          <cell r="AB10">
            <v>5</v>
          </cell>
          <cell r="AC10">
            <v>24.561403508771928</v>
          </cell>
          <cell r="AD10">
            <v>22.807017543859647</v>
          </cell>
          <cell r="AG10">
            <v>6.3063063063063058</v>
          </cell>
          <cell r="AH10">
            <v>60.638297872340431</v>
          </cell>
          <cell r="AI10">
            <v>15.957446808510639</v>
          </cell>
          <cell r="AL10">
            <v>5.5555555555555554</v>
          </cell>
          <cell r="AM10">
            <v>55.813953488372093</v>
          </cell>
          <cell r="AN10">
            <v>35.65891472868217</v>
          </cell>
        </row>
        <row r="11">
          <cell r="C11">
            <v>6.7796610169491522</v>
          </cell>
          <cell r="D11">
            <v>16.8</v>
          </cell>
          <cell r="E11">
            <v>38.4</v>
          </cell>
          <cell r="H11">
            <v>6.7796610169491522</v>
          </cell>
          <cell r="I11">
            <v>21.428571428571427</v>
          </cell>
          <cell r="J11">
            <v>26.190476190476193</v>
          </cell>
          <cell r="M11">
            <v>6.2992125984251963</v>
          </cell>
          <cell r="N11">
            <v>76.033057851239676</v>
          </cell>
          <cell r="O11">
            <v>50.413223140495866</v>
          </cell>
          <cell r="R11">
            <v>7.2072072072072073</v>
          </cell>
          <cell r="S11">
            <v>72.868217054263567</v>
          </cell>
          <cell r="T11">
            <v>26.356589147286826</v>
          </cell>
          <cell r="W11">
            <v>5</v>
          </cell>
          <cell r="X11">
            <v>91.129032258064512</v>
          </cell>
          <cell r="Y11">
            <v>14.516129032258066</v>
          </cell>
          <cell r="AB11">
            <v>5.7142857142857144</v>
          </cell>
          <cell r="AC11">
            <v>21.929824561403507</v>
          </cell>
          <cell r="AD11">
            <v>19.298245614035086</v>
          </cell>
          <cell r="AG11">
            <v>7.2072072072072073</v>
          </cell>
          <cell r="AH11">
            <v>44.680851063829785</v>
          </cell>
          <cell r="AI11">
            <v>34.042553191489361</v>
          </cell>
          <cell r="AL11">
            <v>6.3492063492063489</v>
          </cell>
          <cell r="AM11">
            <v>34.108527131782942</v>
          </cell>
          <cell r="AN11">
            <v>34.883720930232556</v>
          </cell>
        </row>
        <row r="12">
          <cell r="C12">
            <v>7.6271186440677967</v>
          </cell>
          <cell r="D12">
            <v>36</v>
          </cell>
          <cell r="E12">
            <v>60</v>
          </cell>
          <cell r="H12">
            <v>7.6271186440677967</v>
          </cell>
          <cell r="I12">
            <v>10.714285714285714</v>
          </cell>
          <cell r="J12">
            <v>50</v>
          </cell>
          <cell r="M12">
            <v>7.0866141732283463</v>
          </cell>
          <cell r="N12">
            <v>46.280991735537192</v>
          </cell>
          <cell r="O12">
            <v>10.743801652892563</v>
          </cell>
          <cell r="R12">
            <v>8.1081081081081088</v>
          </cell>
          <cell r="S12">
            <v>58.914728682170548</v>
          </cell>
          <cell r="T12">
            <v>20.930232558139537</v>
          </cell>
          <cell r="W12">
            <v>5.625</v>
          </cell>
          <cell r="X12">
            <v>76.612903225806448</v>
          </cell>
          <cell r="Y12">
            <v>12.096774193548388</v>
          </cell>
          <cell r="AB12">
            <v>6.4285714285714279</v>
          </cell>
          <cell r="AC12">
            <v>19.298245614035086</v>
          </cell>
          <cell r="AD12">
            <v>15.789473684210526</v>
          </cell>
          <cell r="AG12">
            <v>8.1081081081081088</v>
          </cell>
          <cell r="AH12">
            <v>38.297872340425535</v>
          </cell>
          <cell r="AI12">
            <v>25.531914893617021</v>
          </cell>
          <cell r="AL12">
            <v>7.1428571428571423</v>
          </cell>
          <cell r="AM12">
            <v>32.558139534883722</v>
          </cell>
          <cell r="AN12">
            <v>51.937984496124031</v>
          </cell>
        </row>
        <row r="13">
          <cell r="C13">
            <v>8.4745762711864394</v>
          </cell>
          <cell r="D13">
            <v>28.799999999999997</v>
          </cell>
          <cell r="E13">
            <v>28.799999999999997</v>
          </cell>
          <cell r="H13">
            <v>8.4745762711864394</v>
          </cell>
          <cell r="I13">
            <v>21.428571428571427</v>
          </cell>
          <cell r="J13">
            <v>33.333333333333329</v>
          </cell>
          <cell r="M13">
            <v>7.8740157480314963</v>
          </cell>
          <cell r="N13">
            <v>66.942148760330582</v>
          </cell>
          <cell r="O13">
            <v>38.016528925619838</v>
          </cell>
          <cell r="R13">
            <v>9.0090090090090094</v>
          </cell>
          <cell r="S13">
            <v>45.736434108527128</v>
          </cell>
          <cell r="T13">
            <v>16.279069767441861</v>
          </cell>
          <cell r="W13">
            <v>6.25</v>
          </cell>
          <cell r="X13">
            <v>69.354838709677423</v>
          </cell>
          <cell r="Y13">
            <v>22.58064516129032</v>
          </cell>
          <cell r="AB13">
            <v>7.1428571428571423</v>
          </cell>
          <cell r="AC13">
            <v>31.578947368421051</v>
          </cell>
          <cell r="AD13">
            <v>28.07017543859649</v>
          </cell>
          <cell r="AG13">
            <v>9.0090090090090094</v>
          </cell>
          <cell r="AH13">
            <v>35.106382978723403</v>
          </cell>
          <cell r="AI13">
            <v>25.531914893617021</v>
          </cell>
          <cell r="AL13">
            <v>7.9365079365079358</v>
          </cell>
          <cell r="AM13">
            <v>48.837209302325576</v>
          </cell>
          <cell r="AN13">
            <v>27.906976744186046</v>
          </cell>
        </row>
        <row r="14">
          <cell r="C14">
            <v>9.3220338983050848</v>
          </cell>
          <cell r="D14">
            <v>28.000000000000004</v>
          </cell>
          <cell r="E14">
            <v>19.2</v>
          </cell>
          <cell r="H14">
            <v>9.3220338983050848</v>
          </cell>
          <cell r="I14">
            <v>21.428571428571427</v>
          </cell>
          <cell r="J14">
            <v>36.904761904761905</v>
          </cell>
          <cell r="M14">
            <v>8.6614173228346463</v>
          </cell>
          <cell r="N14">
            <v>41.32231404958678</v>
          </cell>
          <cell r="O14">
            <v>33.884297520661157</v>
          </cell>
          <cell r="R14">
            <v>9.9099099099099099</v>
          </cell>
          <cell r="S14">
            <v>64.341085271317837</v>
          </cell>
          <cell r="T14">
            <v>29.457364341085274</v>
          </cell>
          <cell r="W14">
            <v>6.8750000000000009</v>
          </cell>
          <cell r="X14">
            <v>57.258064516129039</v>
          </cell>
          <cell r="Y14">
            <v>19.35483870967742</v>
          </cell>
          <cell r="AB14">
            <v>7.8571428571428568</v>
          </cell>
          <cell r="AC14">
            <v>23.684210526315788</v>
          </cell>
          <cell r="AD14">
            <v>20.175438596491226</v>
          </cell>
          <cell r="AG14">
            <v>9.9099099099099099</v>
          </cell>
          <cell r="AH14">
            <v>58.51063829787234</v>
          </cell>
          <cell r="AI14">
            <v>55.319148936170215</v>
          </cell>
          <cell r="AL14">
            <v>8.7301587301587293</v>
          </cell>
          <cell r="AM14">
            <v>39.534883720930232</v>
          </cell>
          <cell r="AN14">
            <v>37.209302325581397</v>
          </cell>
        </row>
        <row r="15">
          <cell r="C15">
            <v>10.16949152542373</v>
          </cell>
          <cell r="D15">
            <v>48.8</v>
          </cell>
          <cell r="E15">
            <v>49.6</v>
          </cell>
          <cell r="H15">
            <v>10.16949152542373</v>
          </cell>
          <cell r="I15">
            <v>21.428571428571427</v>
          </cell>
          <cell r="J15">
            <v>41.666666666666671</v>
          </cell>
          <cell r="M15">
            <v>9.4488188976377945</v>
          </cell>
          <cell r="N15">
            <v>35.537190082644628</v>
          </cell>
          <cell r="O15">
            <v>23.966942148760332</v>
          </cell>
          <cell r="R15">
            <v>10.810810810810811</v>
          </cell>
          <cell r="S15">
            <v>49.612403100775197</v>
          </cell>
          <cell r="T15">
            <v>37.209302325581397</v>
          </cell>
          <cell r="W15">
            <v>7.5</v>
          </cell>
          <cell r="X15">
            <v>49.193548387096776</v>
          </cell>
          <cell r="Y15">
            <v>5.6451612903225801</v>
          </cell>
          <cell r="AB15">
            <v>8.5714285714285712</v>
          </cell>
          <cell r="AC15">
            <v>45.614035087719294</v>
          </cell>
          <cell r="AD15">
            <v>22.807017543859647</v>
          </cell>
          <cell r="AG15">
            <v>10.810810810810811</v>
          </cell>
          <cell r="AH15">
            <v>53.191489361702125</v>
          </cell>
          <cell r="AI15">
            <v>13.829787234042554</v>
          </cell>
          <cell r="AL15">
            <v>9.5238095238095237</v>
          </cell>
          <cell r="AM15">
            <v>34.883720930232556</v>
          </cell>
          <cell r="AN15">
            <v>66.666666666666657</v>
          </cell>
        </row>
        <row r="16">
          <cell r="C16">
            <v>11.016949152542372</v>
          </cell>
          <cell r="D16">
            <v>34.4</v>
          </cell>
          <cell r="E16">
            <v>21.6</v>
          </cell>
          <cell r="H16">
            <v>11.016949152542372</v>
          </cell>
          <cell r="I16">
            <v>21.428571428571427</v>
          </cell>
          <cell r="J16">
            <v>36.904761904761905</v>
          </cell>
          <cell r="M16">
            <v>10.236220472440944</v>
          </cell>
          <cell r="N16">
            <v>27.27272727272727</v>
          </cell>
          <cell r="O16">
            <v>56.198347107438018</v>
          </cell>
          <cell r="R16">
            <v>11.711711711711711</v>
          </cell>
          <cell r="S16">
            <v>76.744186046511629</v>
          </cell>
          <cell r="T16">
            <v>33.333333333333329</v>
          </cell>
          <cell r="W16">
            <v>8.125</v>
          </cell>
          <cell r="X16">
            <v>49.193548387096776</v>
          </cell>
          <cell r="Y16">
            <v>12.096774193548388</v>
          </cell>
          <cell r="AB16">
            <v>9.2857142857142865</v>
          </cell>
          <cell r="AC16">
            <v>36.84210526315789</v>
          </cell>
          <cell r="AD16">
            <v>16.666666666666664</v>
          </cell>
          <cell r="AG16">
            <v>11.711711711711711</v>
          </cell>
          <cell r="AH16">
            <v>41.48936170212766</v>
          </cell>
          <cell r="AI16">
            <v>37.234042553191486</v>
          </cell>
          <cell r="AL16">
            <v>10.317460317460316</v>
          </cell>
          <cell r="AM16">
            <v>44.186046511627907</v>
          </cell>
          <cell r="AN16">
            <v>27.131782945736433</v>
          </cell>
        </row>
        <row r="17">
          <cell r="C17">
            <v>11.864406779661017</v>
          </cell>
          <cell r="D17">
            <v>29.599999999999998</v>
          </cell>
          <cell r="E17">
            <v>15.2</v>
          </cell>
          <cell r="H17">
            <v>11.864406779661017</v>
          </cell>
          <cell r="I17">
            <v>28.571428571428569</v>
          </cell>
          <cell r="J17">
            <v>69.047619047619051</v>
          </cell>
          <cell r="M17">
            <v>11.023622047244094</v>
          </cell>
          <cell r="N17">
            <v>18.181818181818183</v>
          </cell>
          <cell r="O17">
            <v>34.710743801652896</v>
          </cell>
          <cell r="R17">
            <v>12.612612612612612</v>
          </cell>
          <cell r="S17">
            <v>65.891472868217051</v>
          </cell>
          <cell r="T17">
            <v>9.3023255813953494</v>
          </cell>
          <cell r="W17">
            <v>8.75</v>
          </cell>
          <cell r="X17">
            <v>42.741935483870968</v>
          </cell>
          <cell r="Y17">
            <v>17.741935483870968</v>
          </cell>
          <cell r="AB17">
            <v>10</v>
          </cell>
          <cell r="AC17">
            <v>28.947368421052634</v>
          </cell>
          <cell r="AD17">
            <v>10.526315789473683</v>
          </cell>
          <cell r="AG17">
            <v>12.612612612612612</v>
          </cell>
          <cell r="AH17">
            <v>30.851063829787233</v>
          </cell>
          <cell r="AI17">
            <v>23.404255319148938</v>
          </cell>
          <cell r="AL17">
            <v>11.111111111111111</v>
          </cell>
          <cell r="AM17">
            <v>48.062015503875969</v>
          </cell>
          <cell r="AN17">
            <v>34.883720930232556</v>
          </cell>
        </row>
        <row r="18">
          <cell r="C18">
            <v>12.711864406779661</v>
          </cell>
          <cell r="D18">
            <v>25.6</v>
          </cell>
          <cell r="E18">
            <v>9.6</v>
          </cell>
          <cell r="H18">
            <v>12.711864406779661</v>
          </cell>
          <cell r="I18">
            <v>28.571428571428569</v>
          </cell>
          <cell r="J18">
            <v>52.380952380952387</v>
          </cell>
          <cell r="M18">
            <v>11.811023622047244</v>
          </cell>
          <cell r="N18">
            <v>31.404958677685951</v>
          </cell>
          <cell r="O18">
            <v>27.27272727272727</v>
          </cell>
          <cell r="R18">
            <v>13.513513513513514</v>
          </cell>
          <cell r="S18">
            <v>77.51937984496125</v>
          </cell>
          <cell r="T18">
            <v>9.3023255813953494</v>
          </cell>
          <cell r="W18">
            <v>9.375</v>
          </cell>
          <cell r="X18">
            <v>46.774193548387096</v>
          </cell>
          <cell r="Y18">
            <v>35.483870967741936</v>
          </cell>
          <cell r="AB18">
            <v>10.714285714285714</v>
          </cell>
          <cell r="AC18">
            <v>40.350877192982452</v>
          </cell>
          <cell r="AD18">
            <v>41.228070175438596</v>
          </cell>
          <cell r="AG18">
            <v>13.513513513513514</v>
          </cell>
          <cell r="AH18">
            <v>28.723404255319153</v>
          </cell>
          <cell r="AI18">
            <v>17.021276595744681</v>
          </cell>
          <cell r="AL18">
            <v>11.904761904761903</v>
          </cell>
          <cell r="AM18">
            <v>34.108527131782942</v>
          </cell>
          <cell r="AN18">
            <v>10.077519379844961</v>
          </cell>
        </row>
        <row r="19">
          <cell r="C19">
            <v>13.559322033898304</v>
          </cell>
          <cell r="D19">
            <v>33.6</v>
          </cell>
          <cell r="E19">
            <v>16.8</v>
          </cell>
          <cell r="H19">
            <v>13.559322033898304</v>
          </cell>
          <cell r="I19">
            <v>28.571428571428569</v>
          </cell>
          <cell r="J19">
            <v>36.904761904761905</v>
          </cell>
          <cell r="M19">
            <v>12.598425196850393</v>
          </cell>
          <cell r="N19">
            <v>33.057851239669425</v>
          </cell>
          <cell r="O19">
            <v>17.355371900826448</v>
          </cell>
          <cell r="R19">
            <v>14.414414414414415</v>
          </cell>
          <cell r="S19">
            <v>73.643410852713174</v>
          </cell>
          <cell r="T19">
            <v>27.131782945736433</v>
          </cell>
          <cell r="W19">
            <v>10</v>
          </cell>
          <cell r="X19">
            <v>49.193548387096776</v>
          </cell>
          <cell r="Y19">
            <v>34.677419354838712</v>
          </cell>
          <cell r="AB19">
            <v>11.428571428571429</v>
          </cell>
          <cell r="AC19">
            <v>40.350877192982452</v>
          </cell>
          <cell r="AD19">
            <v>30.701754385964914</v>
          </cell>
          <cell r="AG19">
            <v>14.414414414414415</v>
          </cell>
          <cell r="AH19">
            <v>26.595744680851062</v>
          </cell>
          <cell r="AI19">
            <v>11.702127659574469</v>
          </cell>
          <cell r="AL19">
            <v>12.698412698412698</v>
          </cell>
          <cell r="AM19">
            <v>28.68217054263566</v>
          </cell>
          <cell r="AN19">
            <v>16.279069767441861</v>
          </cell>
        </row>
        <row r="20">
          <cell r="C20">
            <v>14.40677966101695</v>
          </cell>
          <cell r="D20">
            <v>29.599999999999998</v>
          </cell>
          <cell r="E20">
            <v>25.6</v>
          </cell>
          <cell r="H20">
            <v>14.40677966101695</v>
          </cell>
          <cell r="I20">
            <v>33.333333333333329</v>
          </cell>
          <cell r="J20">
            <v>41.666666666666671</v>
          </cell>
          <cell r="M20">
            <v>13.385826771653544</v>
          </cell>
          <cell r="N20">
            <v>38.016528925619838</v>
          </cell>
          <cell r="O20">
            <v>29.75206611570248</v>
          </cell>
          <cell r="R20">
            <v>15.315315315315313</v>
          </cell>
          <cell r="S20">
            <v>26.356589147286826</v>
          </cell>
          <cell r="T20">
            <v>18.604651162790699</v>
          </cell>
          <cell r="W20">
            <v>10.625</v>
          </cell>
          <cell r="X20">
            <v>45.967741935483872</v>
          </cell>
          <cell r="Y20">
            <v>20.161290322580644</v>
          </cell>
          <cell r="AB20">
            <v>12.142857142857142</v>
          </cell>
          <cell r="AC20">
            <v>36.84210526315789</v>
          </cell>
          <cell r="AD20">
            <v>21.052631578947366</v>
          </cell>
          <cell r="AG20">
            <v>15.315315315315313</v>
          </cell>
          <cell r="AH20">
            <v>29.787234042553191</v>
          </cell>
          <cell r="AI20">
            <v>24.468085106382979</v>
          </cell>
          <cell r="AL20">
            <v>13.492063492063492</v>
          </cell>
          <cell r="AM20">
            <v>27.131782945736433</v>
          </cell>
          <cell r="AN20">
            <v>19.379844961240313</v>
          </cell>
        </row>
        <row r="21">
          <cell r="C21">
            <v>15.254237288135593</v>
          </cell>
          <cell r="D21">
            <v>25.6</v>
          </cell>
          <cell r="E21">
            <v>8</v>
          </cell>
          <cell r="H21">
            <v>15.254237288135593</v>
          </cell>
          <cell r="I21">
            <v>23.809523809523807</v>
          </cell>
          <cell r="J21">
            <v>48.80952380952381</v>
          </cell>
          <cell r="M21">
            <v>14.173228346456693</v>
          </cell>
          <cell r="N21">
            <v>17.355371900826448</v>
          </cell>
          <cell r="O21">
            <v>9.9173553719008272</v>
          </cell>
          <cell r="R21">
            <v>16.216216216216218</v>
          </cell>
          <cell r="S21">
            <v>46.511627906976742</v>
          </cell>
          <cell r="T21">
            <v>21.705426356589147</v>
          </cell>
          <cell r="W21">
            <v>11.25</v>
          </cell>
          <cell r="X21">
            <v>52.419354838709673</v>
          </cell>
          <cell r="Y21">
            <v>13.709677419354838</v>
          </cell>
          <cell r="AB21">
            <v>12.857142857142856</v>
          </cell>
          <cell r="AC21">
            <v>33.333333333333329</v>
          </cell>
          <cell r="AD21">
            <v>12.280701754385964</v>
          </cell>
          <cell r="AG21">
            <v>16.216216216216218</v>
          </cell>
          <cell r="AH21">
            <v>28.723404255319153</v>
          </cell>
          <cell r="AI21">
            <v>10.638297872340425</v>
          </cell>
          <cell r="AL21">
            <v>14.285714285714285</v>
          </cell>
          <cell r="AM21">
            <v>23.255813953488371</v>
          </cell>
          <cell r="AN21">
            <v>20.155038759689923</v>
          </cell>
        </row>
        <row r="22">
          <cell r="C22">
            <v>16.101694915254235</v>
          </cell>
          <cell r="D22">
            <v>21.6</v>
          </cell>
          <cell r="E22">
            <v>25.6</v>
          </cell>
          <cell r="H22">
            <v>16.101694915254235</v>
          </cell>
          <cell r="I22">
            <v>14.285714285714285</v>
          </cell>
          <cell r="J22">
            <v>55.952380952380956</v>
          </cell>
          <cell r="M22">
            <v>14.960629921259844</v>
          </cell>
          <cell r="N22">
            <v>14.049586776859504</v>
          </cell>
          <cell r="O22">
            <v>22.314049586776861</v>
          </cell>
          <cell r="R22">
            <v>17.117117117117118</v>
          </cell>
          <cell r="S22">
            <v>67.441860465116278</v>
          </cell>
          <cell r="T22">
            <v>25.581395348837212</v>
          </cell>
          <cell r="W22">
            <v>11.875</v>
          </cell>
          <cell r="X22">
            <v>58.870967741935488</v>
          </cell>
          <cell r="Y22">
            <v>7.2580645161290329</v>
          </cell>
          <cell r="AB22">
            <v>13.571428571428571</v>
          </cell>
          <cell r="AC22">
            <v>35.087719298245609</v>
          </cell>
          <cell r="AD22">
            <v>27.192982456140353</v>
          </cell>
          <cell r="AG22">
            <v>17.117117117117118</v>
          </cell>
          <cell r="AH22">
            <v>31.914893617021278</v>
          </cell>
          <cell r="AI22">
            <v>38.297872340425535</v>
          </cell>
          <cell r="AL22">
            <v>15.079365079365079</v>
          </cell>
          <cell r="AM22">
            <v>37.984496124031011</v>
          </cell>
          <cell r="AN22">
            <v>28.68217054263566</v>
          </cell>
        </row>
        <row r="23">
          <cell r="C23">
            <v>16.949152542372879</v>
          </cell>
          <cell r="D23">
            <v>26.400000000000002</v>
          </cell>
          <cell r="E23">
            <v>16</v>
          </cell>
          <cell r="H23">
            <v>16.949152542372879</v>
          </cell>
          <cell r="I23">
            <v>32.142857142857146</v>
          </cell>
          <cell r="J23">
            <v>29.761904761904763</v>
          </cell>
          <cell r="M23">
            <v>15.748031496062993</v>
          </cell>
          <cell r="N23">
            <v>50.413223140495866</v>
          </cell>
          <cell r="O23">
            <v>42.97520661157025</v>
          </cell>
          <cell r="R23">
            <v>18.018018018018019</v>
          </cell>
          <cell r="S23">
            <v>55.038759689922479</v>
          </cell>
          <cell r="T23">
            <v>17.829457364341085</v>
          </cell>
          <cell r="W23">
            <v>12.5</v>
          </cell>
          <cell r="X23">
            <v>40.322580645161288</v>
          </cell>
          <cell r="Y23">
            <v>33.064516129032256</v>
          </cell>
          <cell r="AB23">
            <v>14.285714285714285</v>
          </cell>
          <cell r="AC23">
            <v>38.596491228070171</v>
          </cell>
          <cell r="AD23">
            <v>26.315789473684209</v>
          </cell>
          <cell r="AG23">
            <v>18.018018018018019</v>
          </cell>
          <cell r="AH23">
            <v>40.425531914893611</v>
          </cell>
          <cell r="AI23">
            <v>20.212765957446805</v>
          </cell>
          <cell r="AL23">
            <v>15.873015873015872</v>
          </cell>
          <cell r="AM23">
            <v>15.503875968992247</v>
          </cell>
          <cell r="AN23">
            <v>13.178294573643413</v>
          </cell>
        </row>
        <row r="24">
          <cell r="C24">
            <v>17.796610169491526</v>
          </cell>
          <cell r="D24">
            <v>25.6</v>
          </cell>
          <cell r="E24">
            <v>12</v>
          </cell>
          <cell r="H24">
            <v>17.796610169491526</v>
          </cell>
          <cell r="I24">
            <v>30.952380952380953</v>
          </cell>
          <cell r="J24">
            <v>33.333333333333329</v>
          </cell>
          <cell r="M24">
            <v>16.535433070866144</v>
          </cell>
          <cell r="N24">
            <v>41.32231404958678</v>
          </cell>
          <cell r="O24">
            <v>39.669421487603309</v>
          </cell>
          <cell r="R24">
            <v>18.918918918918919</v>
          </cell>
          <cell r="S24">
            <v>72.093023255813947</v>
          </cell>
          <cell r="T24">
            <v>25.581395348837212</v>
          </cell>
          <cell r="W24">
            <v>13.125</v>
          </cell>
          <cell r="X24">
            <v>33.87096774193548</v>
          </cell>
          <cell r="Y24">
            <v>33.87096774193548</v>
          </cell>
          <cell r="AB24">
            <v>15</v>
          </cell>
          <cell r="AC24">
            <v>27.192982456140353</v>
          </cell>
          <cell r="AD24">
            <v>19.298245614035086</v>
          </cell>
          <cell r="AG24">
            <v>18.918918918918919</v>
          </cell>
          <cell r="AH24">
            <v>52.12765957446809</v>
          </cell>
          <cell r="AI24">
            <v>38.297872340425535</v>
          </cell>
          <cell r="AL24">
            <v>16.666666666666664</v>
          </cell>
          <cell r="AM24">
            <v>20.155038759689923</v>
          </cell>
          <cell r="AN24">
            <v>33.333333333333329</v>
          </cell>
        </row>
        <row r="25">
          <cell r="C25">
            <v>18.64406779661017</v>
          </cell>
          <cell r="D25">
            <v>30.4</v>
          </cell>
          <cell r="E25">
            <v>22.400000000000002</v>
          </cell>
          <cell r="H25">
            <v>18.64406779661017</v>
          </cell>
          <cell r="I25">
            <v>36.904761904761905</v>
          </cell>
          <cell r="J25">
            <v>39.285714285714285</v>
          </cell>
          <cell r="M25">
            <v>17.322834645669293</v>
          </cell>
          <cell r="N25">
            <v>32.231404958677686</v>
          </cell>
          <cell r="O25">
            <v>37.190082644628099</v>
          </cell>
          <cell r="R25">
            <v>19.81981981981982</v>
          </cell>
          <cell r="S25">
            <v>43.410852713178294</v>
          </cell>
          <cell r="T25">
            <v>34.883720930232556</v>
          </cell>
          <cell r="W25">
            <v>13.750000000000002</v>
          </cell>
          <cell r="X25">
            <v>58.064516129032263</v>
          </cell>
          <cell r="Y25">
            <v>19.35483870967742</v>
          </cell>
          <cell r="AB25">
            <v>15.714285714285714</v>
          </cell>
          <cell r="AC25">
            <v>24.561403508771928</v>
          </cell>
          <cell r="AD25">
            <v>20.175438596491226</v>
          </cell>
          <cell r="AG25">
            <v>19.81981981981982</v>
          </cell>
          <cell r="AH25">
            <v>45.744680851063826</v>
          </cell>
          <cell r="AI25">
            <v>21.276595744680851</v>
          </cell>
          <cell r="AL25">
            <v>17.460317460317459</v>
          </cell>
          <cell r="AM25">
            <v>17.054263565891471</v>
          </cell>
          <cell r="AN25">
            <v>15.503875968992247</v>
          </cell>
        </row>
        <row r="26">
          <cell r="C26">
            <v>19.491525423728813</v>
          </cell>
          <cell r="D26">
            <v>36</v>
          </cell>
          <cell r="E26">
            <v>33.6</v>
          </cell>
          <cell r="H26">
            <v>19.491525423728813</v>
          </cell>
          <cell r="I26">
            <v>42.857142857142854</v>
          </cell>
          <cell r="J26">
            <v>45.238095238095241</v>
          </cell>
          <cell r="M26">
            <v>18.110236220472441</v>
          </cell>
          <cell r="N26">
            <v>31.404958677685951</v>
          </cell>
          <cell r="O26">
            <v>30.578512396694212</v>
          </cell>
          <cell r="R26">
            <v>20.72072072072072</v>
          </cell>
          <cell r="S26">
            <v>52.713178294573652</v>
          </cell>
          <cell r="T26">
            <v>9.3023255813953494</v>
          </cell>
          <cell r="W26">
            <v>14.374999999999998</v>
          </cell>
          <cell r="X26">
            <v>28.225806451612907</v>
          </cell>
          <cell r="Y26">
            <v>16.129032258064516</v>
          </cell>
          <cell r="AB26">
            <v>16.428571428571427</v>
          </cell>
          <cell r="AC26">
            <v>22.807017543859647</v>
          </cell>
          <cell r="AD26">
            <v>21.052631578947366</v>
          </cell>
          <cell r="AG26">
            <v>20.72072072072072</v>
          </cell>
          <cell r="AH26">
            <v>59.574468085106382</v>
          </cell>
          <cell r="AI26">
            <v>42.553191489361701</v>
          </cell>
          <cell r="AL26">
            <v>18.253968253968253</v>
          </cell>
          <cell r="AM26">
            <v>13.178294573643413</v>
          </cell>
          <cell r="AN26">
            <v>20.930232558139537</v>
          </cell>
        </row>
        <row r="27">
          <cell r="C27">
            <v>20.33898305084746</v>
          </cell>
          <cell r="D27">
            <v>34.4</v>
          </cell>
          <cell r="E27">
            <v>44</v>
          </cell>
          <cell r="H27">
            <v>20.33898305084746</v>
          </cell>
          <cell r="I27">
            <v>60.714285714285708</v>
          </cell>
          <cell r="J27">
            <v>51.19047619047619</v>
          </cell>
          <cell r="M27">
            <v>18.897637795275589</v>
          </cell>
          <cell r="N27">
            <v>42.97520661157025</v>
          </cell>
          <cell r="O27">
            <v>17.355371900826448</v>
          </cell>
          <cell r="R27">
            <v>21.621621621621621</v>
          </cell>
          <cell r="S27">
            <v>46.511627906976742</v>
          </cell>
          <cell r="T27">
            <v>28.68217054263566</v>
          </cell>
          <cell r="W27">
            <v>15</v>
          </cell>
          <cell r="X27">
            <v>50.806451612903224</v>
          </cell>
          <cell r="Y27">
            <v>30.64516129032258</v>
          </cell>
          <cell r="AB27">
            <v>17.142857142857142</v>
          </cell>
          <cell r="AC27">
            <v>25.438596491228072</v>
          </cell>
          <cell r="AD27">
            <v>33.333333333333329</v>
          </cell>
          <cell r="AG27">
            <v>21.621621621621621</v>
          </cell>
          <cell r="AH27">
            <v>51.063829787234042</v>
          </cell>
          <cell r="AI27">
            <v>31.914893617021278</v>
          </cell>
          <cell r="AL27">
            <v>19.047619047619047</v>
          </cell>
          <cell r="AM27">
            <v>19.379844961240313</v>
          </cell>
          <cell r="AN27">
            <v>9.3023255813953494</v>
          </cell>
        </row>
        <row r="28">
          <cell r="C28">
            <v>21.1864406779661</v>
          </cell>
          <cell r="D28">
            <v>40</v>
          </cell>
          <cell r="E28">
            <v>35.199999999999996</v>
          </cell>
          <cell r="H28">
            <v>21.1864406779661</v>
          </cell>
          <cell r="I28">
            <v>26.190476190476193</v>
          </cell>
          <cell r="J28">
            <v>42.857142857142854</v>
          </cell>
          <cell r="M28">
            <v>19.685039370078741</v>
          </cell>
          <cell r="N28">
            <v>46.280991735537192</v>
          </cell>
          <cell r="O28">
            <v>42.148760330578511</v>
          </cell>
          <cell r="R28">
            <v>22.522522522522522</v>
          </cell>
          <cell r="S28">
            <v>69.767441860465112</v>
          </cell>
          <cell r="T28">
            <v>31.782945736434108</v>
          </cell>
          <cell r="W28">
            <v>15.625</v>
          </cell>
          <cell r="X28">
            <v>51.612903225806448</v>
          </cell>
          <cell r="Y28">
            <v>22.58064516129032</v>
          </cell>
          <cell r="AB28">
            <v>17.857142857142858</v>
          </cell>
          <cell r="AC28">
            <v>33.333333333333329</v>
          </cell>
          <cell r="AD28">
            <v>41.228070175438596</v>
          </cell>
          <cell r="AG28">
            <v>22.522522522522522</v>
          </cell>
          <cell r="AH28">
            <v>52.12765957446809</v>
          </cell>
          <cell r="AI28">
            <v>12.76595744680851</v>
          </cell>
          <cell r="AL28">
            <v>19.841269841269842</v>
          </cell>
          <cell r="AM28">
            <v>12.403100775193799</v>
          </cell>
          <cell r="AN28">
            <v>10.852713178294573</v>
          </cell>
        </row>
        <row r="29">
          <cell r="C29">
            <v>22.033898305084744</v>
          </cell>
          <cell r="D29">
            <v>39.200000000000003</v>
          </cell>
          <cell r="E29">
            <v>23.200000000000003</v>
          </cell>
          <cell r="H29">
            <v>22.033898305084744</v>
          </cell>
          <cell r="I29">
            <v>26.190476190476193</v>
          </cell>
          <cell r="J29">
            <v>42.857142857142854</v>
          </cell>
          <cell r="M29">
            <v>20.472440944881889</v>
          </cell>
          <cell r="N29">
            <v>38.016528925619838</v>
          </cell>
          <cell r="O29">
            <v>48.760330578512395</v>
          </cell>
          <cell r="R29">
            <v>23.423423423423422</v>
          </cell>
          <cell r="S29">
            <v>39.534883720930232</v>
          </cell>
          <cell r="T29">
            <v>41.860465116279073</v>
          </cell>
          <cell r="W29">
            <v>16.25</v>
          </cell>
          <cell r="X29">
            <v>29.838709677419356</v>
          </cell>
          <cell r="Y29">
            <v>20.161290322580644</v>
          </cell>
          <cell r="AB29">
            <v>18.571428571428573</v>
          </cell>
          <cell r="AC29">
            <v>35.964912280701753</v>
          </cell>
          <cell r="AD29">
            <v>29.82456140350877</v>
          </cell>
          <cell r="AG29">
            <v>23.423423423423422</v>
          </cell>
          <cell r="AH29">
            <v>45.744680851063826</v>
          </cell>
          <cell r="AI29">
            <v>60.638297872340431</v>
          </cell>
          <cell r="AL29">
            <v>20.634920634920633</v>
          </cell>
          <cell r="AM29">
            <v>17.829457364341085</v>
          </cell>
          <cell r="AN29">
            <v>16.279069767441861</v>
          </cell>
        </row>
        <row r="30">
          <cell r="C30">
            <v>22.881355932203391</v>
          </cell>
          <cell r="D30">
            <v>40</v>
          </cell>
          <cell r="E30">
            <v>49.6</v>
          </cell>
          <cell r="H30">
            <v>22.881355932203391</v>
          </cell>
          <cell r="I30">
            <v>26.190476190476193</v>
          </cell>
          <cell r="J30">
            <v>42.857142857142854</v>
          </cell>
          <cell r="M30">
            <v>21.259842519685041</v>
          </cell>
          <cell r="N30">
            <v>43.801652892561982</v>
          </cell>
          <cell r="O30">
            <v>27.27272727272727</v>
          </cell>
          <cell r="R30">
            <v>24.324324324324326</v>
          </cell>
          <cell r="S30">
            <v>72.093023255813947</v>
          </cell>
          <cell r="T30">
            <v>30.232558139534881</v>
          </cell>
          <cell r="W30">
            <v>16.875</v>
          </cell>
          <cell r="X30">
            <v>47.580645161290327</v>
          </cell>
          <cell r="Y30">
            <v>18.548387096774192</v>
          </cell>
          <cell r="AB30">
            <v>19.285714285714288</v>
          </cell>
          <cell r="AC30">
            <v>39.473684210526315</v>
          </cell>
          <cell r="AD30">
            <v>18.421052631578945</v>
          </cell>
          <cell r="AG30">
            <v>24.324324324324326</v>
          </cell>
          <cell r="AH30">
            <v>87.2340425531915</v>
          </cell>
          <cell r="AI30">
            <v>27.659574468085108</v>
          </cell>
          <cell r="AL30">
            <v>21.428571428571427</v>
          </cell>
          <cell r="AM30">
            <v>21.705426356589147</v>
          </cell>
          <cell r="AN30">
            <v>13.178294573643413</v>
          </cell>
        </row>
        <row r="31">
          <cell r="C31">
            <v>23.728813559322035</v>
          </cell>
          <cell r="D31">
            <v>36</v>
          </cell>
          <cell r="E31">
            <v>11.200000000000001</v>
          </cell>
          <cell r="H31">
            <v>23.728813559322035</v>
          </cell>
          <cell r="I31">
            <v>26.190476190476193</v>
          </cell>
          <cell r="J31">
            <v>28.571428571428569</v>
          </cell>
          <cell r="M31">
            <v>22.047244094488189</v>
          </cell>
          <cell r="N31">
            <v>25.619834710743799</v>
          </cell>
          <cell r="O31">
            <v>41.32231404958678</v>
          </cell>
          <cell r="R31">
            <v>25.225225225225223</v>
          </cell>
          <cell r="S31">
            <v>77.51937984496125</v>
          </cell>
          <cell r="T31">
            <v>22.480620155038761</v>
          </cell>
          <cell r="W31">
            <v>17.5</v>
          </cell>
          <cell r="X31">
            <v>49.193548387096776</v>
          </cell>
          <cell r="Y31">
            <v>28.225806451612907</v>
          </cell>
          <cell r="AB31">
            <v>20</v>
          </cell>
          <cell r="AC31">
            <v>50</v>
          </cell>
          <cell r="AD31">
            <v>21.052631578947366</v>
          </cell>
          <cell r="AG31">
            <v>25.225225225225223</v>
          </cell>
          <cell r="AH31">
            <v>81.914893617021278</v>
          </cell>
          <cell r="AI31">
            <v>41.48936170212766</v>
          </cell>
          <cell r="AL31">
            <v>22.222222222222221</v>
          </cell>
          <cell r="AM31">
            <v>29.457364341085274</v>
          </cell>
          <cell r="AN31">
            <v>15.503875968992247</v>
          </cell>
        </row>
        <row r="32">
          <cell r="C32">
            <v>24.576271186440678</v>
          </cell>
          <cell r="D32">
            <v>47.199999999999996</v>
          </cell>
          <cell r="E32">
            <v>26.400000000000002</v>
          </cell>
          <cell r="H32">
            <v>24.576271186440678</v>
          </cell>
          <cell r="I32">
            <v>20.238095238095237</v>
          </cell>
          <cell r="J32">
            <v>26.190476190476193</v>
          </cell>
          <cell r="M32">
            <v>22.834645669291341</v>
          </cell>
          <cell r="N32">
            <v>28.099173553719009</v>
          </cell>
          <cell r="O32">
            <v>26.446280991735538</v>
          </cell>
          <cell r="R32">
            <v>26.126126126126124</v>
          </cell>
          <cell r="S32">
            <v>82.945736434108525</v>
          </cell>
          <cell r="T32">
            <v>14.728682170542637</v>
          </cell>
          <cell r="W32">
            <v>18.125</v>
          </cell>
          <cell r="X32">
            <v>60.483870967741936</v>
          </cell>
          <cell r="Y32">
            <v>16.93548387096774</v>
          </cell>
          <cell r="AB32">
            <v>20.714285714285715</v>
          </cell>
          <cell r="AC32">
            <v>26.315789473684209</v>
          </cell>
          <cell r="AD32">
            <v>42.982456140350877</v>
          </cell>
          <cell r="AG32">
            <v>26.126126126126124</v>
          </cell>
          <cell r="AH32">
            <v>63.829787234042556</v>
          </cell>
          <cell r="AI32">
            <v>51.063829787234042</v>
          </cell>
          <cell r="AL32">
            <v>23.015873015873016</v>
          </cell>
          <cell r="AM32">
            <v>18.604651162790699</v>
          </cell>
          <cell r="AN32">
            <v>16.279069767441861</v>
          </cell>
        </row>
        <row r="33">
          <cell r="C33">
            <v>25.423728813559322</v>
          </cell>
          <cell r="D33">
            <v>59.199999999999996</v>
          </cell>
          <cell r="E33">
            <v>42.4</v>
          </cell>
          <cell r="H33">
            <v>25.423728813559322</v>
          </cell>
          <cell r="I33">
            <v>20.238095238095237</v>
          </cell>
          <cell r="J33">
            <v>27.380952380952383</v>
          </cell>
          <cell r="M33">
            <v>23.622047244094489</v>
          </cell>
          <cell r="N33">
            <v>28.099173553719009</v>
          </cell>
          <cell r="O33">
            <v>42.97520661157025</v>
          </cell>
          <cell r="R33">
            <v>27.027027027027028</v>
          </cell>
          <cell r="S33">
            <v>89.922480620155042</v>
          </cell>
          <cell r="T33">
            <v>41.085271317829459</v>
          </cell>
          <cell r="W33">
            <v>18.75</v>
          </cell>
          <cell r="X33">
            <v>54.032258064516128</v>
          </cell>
          <cell r="Y33">
            <v>70.967741935483872</v>
          </cell>
          <cell r="AB33">
            <v>21.428571428571427</v>
          </cell>
          <cell r="AC33">
            <v>28.07017543859649</v>
          </cell>
          <cell r="AD33">
            <v>20.175438596491226</v>
          </cell>
          <cell r="AG33">
            <v>27.027027027027028</v>
          </cell>
          <cell r="AH33">
            <v>67.021276595744681</v>
          </cell>
          <cell r="AI33">
            <v>50</v>
          </cell>
          <cell r="AL33">
            <v>23.809523809523807</v>
          </cell>
          <cell r="AM33">
            <v>24.031007751937985</v>
          </cell>
          <cell r="AN33">
            <v>13.953488372093023</v>
          </cell>
        </row>
        <row r="34">
          <cell r="C34">
            <v>26.271186440677969</v>
          </cell>
          <cell r="D34">
            <v>35.199999999999996</v>
          </cell>
          <cell r="E34">
            <v>31.2</v>
          </cell>
          <cell r="H34">
            <v>26.271186440677969</v>
          </cell>
          <cell r="I34">
            <v>21.428571428571427</v>
          </cell>
          <cell r="J34">
            <v>28.571428571428569</v>
          </cell>
          <cell r="M34">
            <v>24.409448818897637</v>
          </cell>
          <cell r="N34">
            <v>11.570247933884298</v>
          </cell>
          <cell r="O34">
            <v>32.231404958677686</v>
          </cell>
          <cell r="R34">
            <v>27.927927927927925</v>
          </cell>
          <cell r="S34">
            <v>83.720930232558146</v>
          </cell>
          <cell r="T34">
            <v>17.054263565891471</v>
          </cell>
          <cell r="W34">
            <v>19.375</v>
          </cell>
          <cell r="X34">
            <v>65.322580645161281</v>
          </cell>
          <cell r="Y34">
            <v>24.193548387096776</v>
          </cell>
          <cell r="AB34">
            <v>22.142857142857142</v>
          </cell>
          <cell r="AC34">
            <v>26.315789473684209</v>
          </cell>
          <cell r="AD34">
            <v>26.315789473684209</v>
          </cell>
          <cell r="AG34">
            <v>27.927927927927925</v>
          </cell>
          <cell r="AH34">
            <v>70.212765957446805</v>
          </cell>
          <cell r="AI34">
            <v>50</v>
          </cell>
          <cell r="AL34">
            <v>24.603174603174601</v>
          </cell>
          <cell r="AM34">
            <v>24.031007751937985</v>
          </cell>
          <cell r="AN34">
            <v>12.403100775193799</v>
          </cell>
        </row>
        <row r="35">
          <cell r="C35">
            <v>27.118644067796609</v>
          </cell>
          <cell r="D35">
            <v>54.400000000000006</v>
          </cell>
          <cell r="E35">
            <v>45.6</v>
          </cell>
          <cell r="H35">
            <v>27.118644067796609</v>
          </cell>
          <cell r="I35">
            <v>20.238095238095237</v>
          </cell>
          <cell r="J35">
            <v>23.809523809523807</v>
          </cell>
          <cell r="M35">
            <v>25.196850393700785</v>
          </cell>
          <cell r="N35">
            <v>34.710743801652896</v>
          </cell>
          <cell r="O35">
            <v>28.925619834710741</v>
          </cell>
          <cell r="R35">
            <v>28.828828828828829</v>
          </cell>
          <cell r="S35">
            <v>92.248062015503876</v>
          </cell>
          <cell r="T35">
            <v>49.612403100775197</v>
          </cell>
          <cell r="W35">
            <v>20</v>
          </cell>
          <cell r="X35">
            <v>68.548387096774192</v>
          </cell>
          <cell r="Y35">
            <v>25.806451612903224</v>
          </cell>
          <cell r="AB35">
            <v>22.857142857142858</v>
          </cell>
          <cell r="AC35">
            <v>25.438596491228072</v>
          </cell>
          <cell r="AD35">
            <v>33.333333333333329</v>
          </cell>
          <cell r="AG35">
            <v>28.828828828828829</v>
          </cell>
          <cell r="AH35">
            <v>65.957446808510639</v>
          </cell>
          <cell r="AI35">
            <v>57.446808510638306</v>
          </cell>
          <cell r="AL35">
            <v>25.396825396825395</v>
          </cell>
          <cell r="AM35">
            <v>32.558139534883722</v>
          </cell>
          <cell r="AN35">
            <v>11.627906976744185</v>
          </cell>
        </row>
        <row r="36">
          <cell r="C36">
            <v>27.966101694915253</v>
          </cell>
          <cell r="D36">
            <v>48</v>
          </cell>
          <cell r="E36">
            <v>31.2</v>
          </cell>
          <cell r="H36">
            <v>27.966101694915253</v>
          </cell>
          <cell r="I36">
            <v>23.809523809523807</v>
          </cell>
          <cell r="J36">
            <v>34.523809523809526</v>
          </cell>
          <cell r="M36">
            <v>25.984251968503933</v>
          </cell>
          <cell r="N36">
            <v>44.628099173553721</v>
          </cell>
          <cell r="O36">
            <v>68.59504132231406</v>
          </cell>
          <cell r="R36">
            <v>29.72972972972973</v>
          </cell>
          <cell r="S36">
            <v>57.36434108527132</v>
          </cell>
          <cell r="T36">
            <v>31.782945736434108</v>
          </cell>
          <cell r="W36">
            <v>20.625</v>
          </cell>
          <cell r="X36">
            <v>71.774193548387103</v>
          </cell>
          <cell r="Y36">
            <v>24.193548387096776</v>
          </cell>
          <cell r="AB36">
            <v>23.571428571428569</v>
          </cell>
          <cell r="AC36">
            <v>35.964912280701753</v>
          </cell>
          <cell r="AD36">
            <v>36.84210526315789</v>
          </cell>
          <cell r="AG36">
            <v>29.72972972972973</v>
          </cell>
          <cell r="AH36">
            <v>58.51063829787234</v>
          </cell>
          <cell r="AI36">
            <v>27.659574468085108</v>
          </cell>
          <cell r="AL36">
            <v>26.190476190476193</v>
          </cell>
          <cell r="AM36">
            <v>25.581395348837212</v>
          </cell>
          <cell r="AN36">
            <v>30.232558139534881</v>
          </cell>
        </row>
        <row r="37">
          <cell r="C37">
            <v>28.8135593220339</v>
          </cell>
          <cell r="D37">
            <v>71.2</v>
          </cell>
          <cell r="E37">
            <v>24.8</v>
          </cell>
          <cell r="H37">
            <v>28.8135593220339</v>
          </cell>
          <cell r="I37">
            <v>27.380952380952383</v>
          </cell>
          <cell r="J37">
            <v>46.428571428571431</v>
          </cell>
          <cell r="M37">
            <v>26.771653543307089</v>
          </cell>
          <cell r="N37">
            <v>71.900826446281002</v>
          </cell>
          <cell r="O37">
            <v>46.280991735537192</v>
          </cell>
          <cell r="R37">
            <v>30.630630630630627</v>
          </cell>
          <cell r="S37">
            <v>43.410852713178294</v>
          </cell>
          <cell r="T37">
            <v>24.806201550387598</v>
          </cell>
          <cell r="W37">
            <v>21.25</v>
          </cell>
          <cell r="X37">
            <v>68.548387096774192</v>
          </cell>
          <cell r="Y37">
            <v>35.483870967741936</v>
          </cell>
          <cell r="AB37">
            <v>24.285714285714285</v>
          </cell>
          <cell r="AC37">
            <v>36.84210526315789</v>
          </cell>
          <cell r="AD37">
            <v>14.035087719298245</v>
          </cell>
          <cell r="AG37">
            <v>30.630630630630627</v>
          </cell>
          <cell r="AH37">
            <v>73.40425531914893</v>
          </cell>
          <cell r="AI37">
            <v>39.361702127659576</v>
          </cell>
          <cell r="AL37">
            <v>26.984126984126984</v>
          </cell>
          <cell r="AM37">
            <v>25.581395348837212</v>
          </cell>
          <cell r="AN37">
            <v>17.054263565891471</v>
          </cell>
        </row>
        <row r="38">
          <cell r="C38">
            <v>29.66101694915254</v>
          </cell>
          <cell r="D38">
            <v>64</v>
          </cell>
          <cell r="E38">
            <v>66.400000000000006</v>
          </cell>
          <cell r="H38">
            <v>29.66101694915254</v>
          </cell>
          <cell r="I38">
            <v>38.095238095238095</v>
          </cell>
          <cell r="J38">
            <v>76.19047619047619</v>
          </cell>
          <cell r="M38">
            <v>27.559055118110237</v>
          </cell>
          <cell r="N38">
            <v>30.578512396694212</v>
          </cell>
          <cell r="O38">
            <v>49.586776859504134</v>
          </cell>
          <cell r="R38">
            <v>31.531531531531531</v>
          </cell>
          <cell r="S38">
            <v>65.891472868217051</v>
          </cell>
          <cell r="T38">
            <v>9.3023255813953494</v>
          </cell>
          <cell r="W38">
            <v>21.875</v>
          </cell>
          <cell r="X38">
            <v>59.677419354838712</v>
          </cell>
          <cell r="Y38">
            <v>27.419354838709676</v>
          </cell>
          <cell r="AB38">
            <v>25</v>
          </cell>
          <cell r="AC38">
            <v>57.894736842105267</v>
          </cell>
          <cell r="AD38">
            <v>15.789473684210526</v>
          </cell>
          <cell r="AG38">
            <v>31.531531531531531</v>
          </cell>
          <cell r="AH38">
            <v>56.38297872340425</v>
          </cell>
          <cell r="AI38">
            <v>23.404255319148938</v>
          </cell>
          <cell r="AL38">
            <v>27.777777777777779</v>
          </cell>
          <cell r="AM38">
            <v>29.457364341085274</v>
          </cell>
          <cell r="AN38">
            <v>17.829457364341085</v>
          </cell>
        </row>
        <row r="39">
          <cell r="C39">
            <v>30.508474576271187</v>
          </cell>
          <cell r="D39">
            <v>53.6</v>
          </cell>
          <cell r="E39">
            <v>48</v>
          </cell>
          <cell r="H39">
            <v>30.508474576271187</v>
          </cell>
          <cell r="I39">
            <v>36.904761904761905</v>
          </cell>
          <cell r="J39">
            <v>48.80952380952381</v>
          </cell>
          <cell r="M39">
            <v>28.346456692913385</v>
          </cell>
          <cell r="N39">
            <v>47.107438016528924</v>
          </cell>
          <cell r="O39">
            <v>32.231404958677686</v>
          </cell>
          <cell r="R39">
            <v>32.432432432432435</v>
          </cell>
          <cell r="S39">
            <v>60.465116279069761</v>
          </cell>
          <cell r="T39">
            <v>33.333333333333329</v>
          </cell>
          <cell r="W39">
            <v>22.5</v>
          </cell>
          <cell r="X39">
            <v>61.29032258064516</v>
          </cell>
          <cell r="Y39">
            <v>27.419354838709676</v>
          </cell>
          <cell r="AB39">
            <v>25.714285714285712</v>
          </cell>
          <cell r="AC39">
            <v>79.824561403508781</v>
          </cell>
          <cell r="AD39">
            <v>18.421052631578945</v>
          </cell>
          <cell r="AG39">
            <v>32.432432432432435</v>
          </cell>
          <cell r="AH39">
            <v>64.893617021276597</v>
          </cell>
          <cell r="AI39">
            <v>23.404255319148938</v>
          </cell>
          <cell r="AL39">
            <v>28.571428571428569</v>
          </cell>
          <cell r="AM39">
            <v>26.356589147286826</v>
          </cell>
          <cell r="AN39">
            <v>19.379844961240313</v>
          </cell>
        </row>
        <row r="40">
          <cell r="C40">
            <v>31.35593220338983</v>
          </cell>
          <cell r="D40">
            <v>43.2</v>
          </cell>
          <cell r="E40">
            <v>30.4</v>
          </cell>
          <cell r="H40">
            <v>31.35593220338983</v>
          </cell>
          <cell r="I40">
            <v>51.19047619047619</v>
          </cell>
          <cell r="J40">
            <v>65.476190476190482</v>
          </cell>
          <cell r="M40">
            <v>29.133858267716533</v>
          </cell>
          <cell r="N40">
            <v>54.54545454545454</v>
          </cell>
          <cell r="O40">
            <v>62.809917355371901</v>
          </cell>
          <cell r="R40">
            <v>33.333333333333329</v>
          </cell>
          <cell r="S40">
            <v>59.689922480620147</v>
          </cell>
          <cell r="T40">
            <v>27.906976744186046</v>
          </cell>
          <cell r="W40">
            <v>23.125</v>
          </cell>
          <cell r="X40">
            <v>62.903225806451616</v>
          </cell>
          <cell r="Y40">
            <v>27.419354838709676</v>
          </cell>
          <cell r="AB40">
            <v>26.428571428571431</v>
          </cell>
          <cell r="AC40">
            <v>71.929824561403507</v>
          </cell>
          <cell r="AD40">
            <v>21.052631578947366</v>
          </cell>
          <cell r="AG40">
            <v>33.333333333333329</v>
          </cell>
          <cell r="AH40">
            <v>71.276595744680847</v>
          </cell>
          <cell r="AI40">
            <v>42.553191489361701</v>
          </cell>
          <cell r="AL40">
            <v>29.365079365079367</v>
          </cell>
          <cell r="AM40">
            <v>22.480620155038761</v>
          </cell>
          <cell r="AN40">
            <v>5.4263565891472867</v>
          </cell>
        </row>
        <row r="41">
          <cell r="C41">
            <v>32.20338983050847</v>
          </cell>
          <cell r="D41">
            <v>59.199999999999996</v>
          </cell>
          <cell r="E41">
            <v>100</v>
          </cell>
          <cell r="H41">
            <v>32.20338983050847</v>
          </cell>
          <cell r="I41">
            <v>65.476190476190482</v>
          </cell>
          <cell r="J41">
            <v>82.142857142857139</v>
          </cell>
          <cell r="M41">
            <v>29.921259842519689</v>
          </cell>
          <cell r="N41">
            <v>23.966942148760332</v>
          </cell>
          <cell r="O41">
            <v>35.537190082644628</v>
          </cell>
          <cell r="R41">
            <v>34.234234234234236</v>
          </cell>
          <cell r="S41">
            <v>58.914728682170548</v>
          </cell>
          <cell r="T41">
            <v>23.255813953488371</v>
          </cell>
          <cell r="W41">
            <v>23.75</v>
          </cell>
          <cell r="X41">
            <v>63.70967741935484</v>
          </cell>
          <cell r="Y41">
            <v>33.064516129032256</v>
          </cell>
          <cell r="AB41">
            <v>27.142857142857142</v>
          </cell>
          <cell r="AC41">
            <v>60.526315789473685</v>
          </cell>
          <cell r="AD41">
            <v>13.157894736842104</v>
          </cell>
          <cell r="AG41">
            <v>34.234234234234236</v>
          </cell>
          <cell r="AH41">
            <v>84.042553191489361</v>
          </cell>
          <cell r="AI41">
            <v>36.170212765957451</v>
          </cell>
          <cell r="AL41">
            <v>30.158730158730158</v>
          </cell>
          <cell r="AM41">
            <v>20.930232558139537</v>
          </cell>
          <cell r="AN41">
            <v>12.403100775193799</v>
          </cell>
        </row>
        <row r="42">
          <cell r="C42">
            <v>33.050847457627121</v>
          </cell>
          <cell r="D42">
            <v>79.2</v>
          </cell>
          <cell r="E42">
            <v>55.2</v>
          </cell>
          <cell r="H42">
            <v>33.050847457627121</v>
          </cell>
          <cell r="I42">
            <v>78.571428571428569</v>
          </cell>
          <cell r="J42">
            <v>89.285714285714292</v>
          </cell>
          <cell r="M42">
            <v>30.708661417322837</v>
          </cell>
          <cell r="N42">
            <v>39.669421487603309</v>
          </cell>
          <cell r="O42">
            <v>48.760330578512395</v>
          </cell>
          <cell r="R42">
            <v>35.135135135135137</v>
          </cell>
          <cell r="S42">
            <v>65.891472868217051</v>
          </cell>
          <cell r="T42">
            <v>20.155038759689923</v>
          </cell>
          <cell r="W42">
            <v>24.375</v>
          </cell>
          <cell r="X42">
            <v>60.483870967741936</v>
          </cell>
          <cell r="Y42">
            <v>25.806451612903224</v>
          </cell>
          <cell r="AB42">
            <v>27.857142857142858</v>
          </cell>
          <cell r="AC42">
            <v>57.017543859649123</v>
          </cell>
          <cell r="AD42">
            <v>28.947368421052634</v>
          </cell>
          <cell r="AG42">
            <v>35.135135135135137</v>
          </cell>
          <cell r="AH42">
            <v>50</v>
          </cell>
          <cell r="AI42">
            <v>34.042553191489361</v>
          </cell>
          <cell r="AL42">
            <v>30.952380952380953</v>
          </cell>
          <cell r="AM42">
            <v>24.806201550387598</v>
          </cell>
          <cell r="AN42">
            <v>15.503875968992247</v>
          </cell>
        </row>
        <row r="43">
          <cell r="C43">
            <v>33.898305084745758</v>
          </cell>
          <cell r="D43">
            <v>47.199999999999996</v>
          </cell>
          <cell r="E43">
            <v>58.4</v>
          </cell>
          <cell r="H43">
            <v>33.898305084745758</v>
          </cell>
          <cell r="I43">
            <v>67.857142857142861</v>
          </cell>
          <cell r="J43">
            <v>98.80952380952381</v>
          </cell>
          <cell r="M43">
            <v>31.496062992125985</v>
          </cell>
          <cell r="N43">
            <v>35.537190082644628</v>
          </cell>
          <cell r="O43">
            <v>14.87603305785124</v>
          </cell>
          <cell r="R43">
            <v>36.036036036036037</v>
          </cell>
          <cell r="S43">
            <v>39.534883720930232</v>
          </cell>
          <cell r="T43">
            <v>17.829457364341085</v>
          </cell>
          <cell r="W43">
            <v>25</v>
          </cell>
          <cell r="X43">
            <v>36.29032258064516</v>
          </cell>
          <cell r="Y43">
            <v>24.193548387096776</v>
          </cell>
          <cell r="AB43">
            <v>28.571428571428569</v>
          </cell>
          <cell r="AC43">
            <v>52.631578947368418</v>
          </cell>
          <cell r="AD43">
            <v>28.947368421052634</v>
          </cell>
          <cell r="AG43">
            <v>36.036036036036037</v>
          </cell>
          <cell r="AH43">
            <v>78.723404255319153</v>
          </cell>
          <cell r="AI43">
            <v>28.723404255319153</v>
          </cell>
          <cell r="AL43">
            <v>31.746031746031743</v>
          </cell>
          <cell r="AM43">
            <v>41.085271317829459</v>
          </cell>
          <cell r="AN43">
            <v>22.480620155038761</v>
          </cell>
        </row>
        <row r="44">
          <cell r="C44">
            <v>34.745762711864408</v>
          </cell>
          <cell r="D44">
            <v>42.4</v>
          </cell>
          <cell r="E44">
            <v>62.4</v>
          </cell>
          <cell r="H44">
            <v>34.745762711864408</v>
          </cell>
          <cell r="I44">
            <v>51.19047619047619</v>
          </cell>
          <cell r="J44">
            <v>89.285714285714292</v>
          </cell>
          <cell r="M44">
            <v>32.283464566929133</v>
          </cell>
          <cell r="N44">
            <v>29.75206611570248</v>
          </cell>
          <cell r="O44">
            <v>61.983471074380169</v>
          </cell>
          <cell r="R44">
            <v>36.936936936936938</v>
          </cell>
          <cell r="S44">
            <v>73.643410852713174</v>
          </cell>
          <cell r="T44">
            <v>22.480620155038761</v>
          </cell>
          <cell r="W44">
            <v>25.624999999999996</v>
          </cell>
          <cell r="X44">
            <v>56.451612903225815</v>
          </cell>
          <cell r="Y44">
            <v>42.741935483870968</v>
          </cell>
          <cell r="AB44">
            <v>29.285714285714288</v>
          </cell>
          <cell r="AC44">
            <v>49.122807017543856</v>
          </cell>
          <cell r="AD44">
            <v>28.947368421052634</v>
          </cell>
          <cell r="AG44">
            <v>36.936936936936938</v>
          </cell>
          <cell r="AH44">
            <v>80.851063829787222</v>
          </cell>
          <cell r="AI44">
            <v>59.574468085106382</v>
          </cell>
          <cell r="AL44">
            <v>32.539682539682538</v>
          </cell>
          <cell r="AM44">
            <v>13.178294573643413</v>
          </cell>
          <cell r="AN44">
            <v>48.062015503875969</v>
          </cell>
        </row>
        <row r="45">
          <cell r="C45">
            <v>35.593220338983052</v>
          </cell>
          <cell r="D45">
            <v>36</v>
          </cell>
          <cell r="E45">
            <v>92</v>
          </cell>
          <cell r="H45">
            <v>35.593220338983052</v>
          </cell>
          <cell r="I45">
            <v>34.523809523809526</v>
          </cell>
          <cell r="J45">
            <v>79.761904761904773</v>
          </cell>
          <cell r="M45">
            <v>33.070866141732289</v>
          </cell>
          <cell r="N45">
            <v>55.371900826446286</v>
          </cell>
          <cell r="O45">
            <v>12.396694214876034</v>
          </cell>
          <cell r="R45">
            <v>37.837837837837839</v>
          </cell>
          <cell r="S45">
            <v>47.286821705426355</v>
          </cell>
          <cell r="T45">
            <v>14.728682170542637</v>
          </cell>
          <cell r="W45">
            <v>26.25</v>
          </cell>
          <cell r="X45">
            <v>76.612903225806448</v>
          </cell>
          <cell r="Y45">
            <v>30.64516129032258</v>
          </cell>
          <cell r="AB45">
            <v>30</v>
          </cell>
          <cell r="AC45">
            <v>44.736842105263158</v>
          </cell>
          <cell r="AD45">
            <v>22.807017543859647</v>
          </cell>
          <cell r="AG45">
            <v>37.837837837837839</v>
          </cell>
          <cell r="AH45">
            <v>67.021276595744681</v>
          </cell>
          <cell r="AI45">
            <v>56.38297872340425</v>
          </cell>
          <cell r="AL45">
            <v>33.333333333333329</v>
          </cell>
          <cell r="AM45">
            <v>44.961240310077521</v>
          </cell>
          <cell r="AN45">
            <v>34.108527131782942</v>
          </cell>
        </row>
        <row r="46">
          <cell r="C46">
            <v>36.440677966101696</v>
          </cell>
          <cell r="D46">
            <v>64</v>
          </cell>
          <cell r="E46">
            <v>64</v>
          </cell>
          <cell r="H46">
            <v>36.440677966101696</v>
          </cell>
          <cell r="I46">
            <v>67.857142857142861</v>
          </cell>
          <cell r="J46">
            <v>57.142857142857139</v>
          </cell>
          <cell r="M46">
            <v>33.858267716535437</v>
          </cell>
          <cell r="N46">
            <v>57.02479338842975</v>
          </cell>
          <cell r="O46">
            <v>25.619834710743799</v>
          </cell>
          <cell r="R46">
            <v>38.738738738738739</v>
          </cell>
          <cell r="S46">
            <v>55.038759689922479</v>
          </cell>
          <cell r="T46">
            <v>44.186046511627907</v>
          </cell>
          <cell r="W46">
            <v>26.875</v>
          </cell>
          <cell r="X46">
            <v>54.838709677419352</v>
          </cell>
          <cell r="Y46">
            <v>59.677419354838712</v>
          </cell>
          <cell r="AB46">
            <v>30.714285714285715</v>
          </cell>
          <cell r="AC46">
            <v>43.859649122807014</v>
          </cell>
          <cell r="AD46">
            <v>29.82456140350877</v>
          </cell>
          <cell r="AG46">
            <v>38.738738738738739</v>
          </cell>
          <cell r="AH46">
            <v>51.063829787234042</v>
          </cell>
          <cell r="AI46">
            <v>35.106382978723403</v>
          </cell>
          <cell r="AL46">
            <v>34.126984126984127</v>
          </cell>
          <cell r="AM46">
            <v>33.333333333333329</v>
          </cell>
          <cell r="AN46">
            <v>21.705426356589147</v>
          </cell>
        </row>
        <row r="47">
          <cell r="C47">
            <v>37.288135593220339</v>
          </cell>
          <cell r="D47">
            <v>54.400000000000006</v>
          </cell>
          <cell r="E47">
            <v>61.6</v>
          </cell>
          <cell r="H47">
            <v>37.288135593220339</v>
          </cell>
          <cell r="I47">
            <v>60.714285714285708</v>
          </cell>
          <cell r="J47">
            <v>23.809523809523807</v>
          </cell>
          <cell r="M47">
            <v>34.645669291338585</v>
          </cell>
          <cell r="N47">
            <v>58.677685950413228</v>
          </cell>
          <cell r="O47">
            <v>38.84297520661157</v>
          </cell>
          <cell r="R47">
            <v>39.63963963963964</v>
          </cell>
          <cell r="S47">
            <v>46.511627906976742</v>
          </cell>
          <cell r="T47">
            <v>21.705426356589147</v>
          </cell>
          <cell r="W47">
            <v>27.500000000000004</v>
          </cell>
          <cell r="X47">
            <v>73.387096774193552</v>
          </cell>
          <cell r="Y47">
            <v>46.774193548387096</v>
          </cell>
          <cell r="AB47">
            <v>31.428571428571427</v>
          </cell>
          <cell r="AC47">
            <v>45.614035087719294</v>
          </cell>
          <cell r="AD47">
            <v>28.07017543859649</v>
          </cell>
          <cell r="AG47">
            <v>39.63963963963964</v>
          </cell>
          <cell r="AH47">
            <v>95.744680851063833</v>
          </cell>
          <cell r="AI47">
            <v>48.936170212765958</v>
          </cell>
          <cell r="AL47">
            <v>34.920634920634917</v>
          </cell>
          <cell r="AM47">
            <v>27.906976744186046</v>
          </cell>
          <cell r="AN47">
            <v>10.852713178294573</v>
          </cell>
        </row>
        <row r="48">
          <cell r="C48">
            <v>38.135593220338983</v>
          </cell>
          <cell r="D48">
            <v>44.800000000000004</v>
          </cell>
          <cell r="E48">
            <v>60</v>
          </cell>
          <cell r="H48">
            <v>38.135593220338983</v>
          </cell>
          <cell r="I48">
            <v>48.80952380952381</v>
          </cell>
          <cell r="J48">
            <v>26.190476190476193</v>
          </cell>
          <cell r="M48">
            <v>35.433070866141733</v>
          </cell>
          <cell r="N48">
            <v>42.148760330578511</v>
          </cell>
          <cell r="O48">
            <v>11.570247933884298</v>
          </cell>
          <cell r="R48">
            <v>40.54054054054054</v>
          </cell>
          <cell r="S48">
            <v>56.589147286821706</v>
          </cell>
          <cell r="T48">
            <v>27.131782945736433</v>
          </cell>
          <cell r="W48">
            <v>28.125</v>
          </cell>
          <cell r="X48">
            <v>54.032258064516128</v>
          </cell>
          <cell r="Y48">
            <v>38.70967741935484</v>
          </cell>
          <cell r="AB48">
            <v>32.142857142857146</v>
          </cell>
          <cell r="AC48">
            <v>48.245614035087719</v>
          </cell>
          <cell r="AD48">
            <v>27.192982456140353</v>
          </cell>
          <cell r="AG48">
            <v>40.54054054054054</v>
          </cell>
          <cell r="AH48">
            <v>97.872340425531917</v>
          </cell>
          <cell r="AI48">
            <v>41.48936170212766</v>
          </cell>
          <cell r="AL48">
            <v>35.714285714285715</v>
          </cell>
          <cell r="AM48">
            <v>48.837209302325576</v>
          </cell>
          <cell r="AN48">
            <v>38.759689922480625</v>
          </cell>
        </row>
        <row r="49">
          <cell r="C49">
            <v>38.983050847457626</v>
          </cell>
          <cell r="D49">
            <v>35.199999999999996</v>
          </cell>
          <cell r="E49">
            <v>54.400000000000006</v>
          </cell>
          <cell r="H49">
            <v>38.983050847457626</v>
          </cell>
          <cell r="I49">
            <v>36.904761904761905</v>
          </cell>
          <cell r="J49">
            <v>28.571428571428569</v>
          </cell>
          <cell r="M49">
            <v>36.220472440944881</v>
          </cell>
          <cell r="N49">
            <v>73.553719008264466</v>
          </cell>
          <cell r="O49">
            <v>47.933884297520663</v>
          </cell>
          <cell r="R49">
            <v>41.441441441441441</v>
          </cell>
          <cell r="S49">
            <v>52.713178294573652</v>
          </cell>
          <cell r="T49">
            <v>39.534883720930232</v>
          </cell>
          <cell r="W49">
            <v>28.749999999999996</v>
          </cell>
          <cell r="X49">
            <v>57.258064516129039</v>
          </cell>
          <cell r="Y49">
            <v>45.161290322580641</v>
          </cell>
          <cell r="AB49">
            <v>32.857142857142854</v>
          </cell>
          <cell r="AC49">
            <v>34.210526315789473</v>
          </cell>
          <cell r="AD49">
            <v>43.859649122807014</v>
          </cell>
          <cell r="AG49">
            <v>41.441441441441441</v>
          </cell>
          <cell r="AH49">
            <v>93.61702127659575</v>
          </cell>
          <cell r="AI49">
            <v>52.12765957446809</v>
          </cell>
          <cell r="AL49">
            <v>36.507936507936506</v>
          </cell>
          <cell r="AM49">
            <v>39.534883720930232</v>
          </cell>
          <cell r="AN49">
            <v>39.534883720930232</v>
          </cell>
        </row>
        <row r="50">
          <cell r="C50">
            <v>39.83050847457627</v>
          </cell>
          <cell r="D50">
            <v>20</v>
          </cell>
          <cell r="E50">
            <v>4</v>
          </cell>
          <cell r="H50">
            <v>39.83050847457627</v>
          </cell>
          <cell r="I50">
            <v>54.761904761904766</v>
          </cell>
          <cell r="J50">
            <v>17.857142857142858</v>
          </cell>
          <cell r="M50">
            <v>37.00787401574803</v>
          </cell>
          <cell r="N50">
            <v>70.247933884297524</v>
          </cell>
          <cell r="O50">
            <v>42.97520661157025</v>
          </cell>
          <cell r="R50">
            <v>42.342342342342342</v>
          </cell>
          <cell r="S50">
            <v>59.689922480620147</v>
          </cell>
          <cell r="T50">
            <v>25.581395348837212</v>
          </cell>
          <cell r="W50">
            <v>29.375</v>
          </cell>
          <cell r="X50">
            <v>52.419354838709673</v>
          </cell>
          <cell r="Y50">
            <v>50</v>
          </cell>
          <cell r="AB50">
            <v>33.571428571428569</v>
          </cell>
          <cell r="AC50">
            <v>32.456140350877192</v>
          </cell>
          <cell r="AD50">
            <v>28.947368421052634</v>
          </cell>
          <cell r="AG50">
            <v>42.342342342342342</v>
          </cell>
          <cell r="AH50">
            <v>90.425531914893625</v>
          </cell>
          <cell r="AI50">
            <v>63.829787234042556</v>
          </cell>
          <cell r="AL50">
            <v>37.301587301587304</v>
          </cell>
          <cell r="AM50">
            <v>37.209302325581397</v>
          </cell>
          <cell r="AN50">
            <v>37.209302325581397</v>
          </cell>
        </row>
        <row r="51">
          <cell r="C51">
            <v>40.677966101694921</v>
          </cell>
          <cell r="D51">
            <v>41.6</v>
          </cell>
          <cell r="E51">
            <v>51.2</v>
          </cell>
          <cell r="H51">
            <v>40.677966101694921</v>
          </cell>
          <cell r="I51">
            <v>59.523809523809526</v>
          </cell>
          <cell r="J51">
            <v>48.80952380952381</v>
          </cell>
          <cell r="M51">
            <v>37.795275590551178</v>
          </cell>
          <cell r="N51">
            <v>46.280991735537192</v>
          </cell>
          <cell r="O51">
            <v>35.537190082644628</v>
          </cell>
          <cell r="R51">
            <v>43.243243243243242</v>
          </cell>
          <cell r="S51">
            <v>66.666666666666657</v>
          </cell>
          <cell r="T51">
            <v>12.403100775193799</v>
          </cell>
          <cell r="W51">
            <v>30</v>
          </cell>
          <cell r="X51">
            <v>32.258064516129032</v>
          </cell>
          <cell r="Y51">
            <v>41.12903225806452</v>
          </cell>
          <cell r="AB51">
            <v>34.285714285714285</v>
          </cell>
          <cell r="AC51">
            <v>40.350877192982452</v>
          </cell>
          <cell r="AD51">
            <v>33.333333333333329</v>
          </cell>
          <cell r="AG51">
            <v>43.243243243243242</v>
          </cell>
          <cell r="AH51">
            <v>84.042553191489361</v>
          </cell>
          <cell r="AI51">
            <v>58.51063829787234</v>
          </cell>
          <cell r="AL51">
            <v>38.095238095238095</v>
          </cell>
          <cell r="AM51">
            <v>44.186046511627907</v>
          </cell>
          <cell r="AN51">
            <v>45.736434108527128</v>
          </cell>
        </row>
        <row r="52">
          <cell r="C52">
            <v>41.525423728813557</v>
          </cell>
          <cell r="D52">
            <v>16</v>
          </cell>
          <cell r="E52">
            <v>33.6</v>
          </cell>
          <cell r="H52">
            <v>41.525423728813557</v>
          </cell>
          <cell r="I52">
            <v>57.142857142857139</v>
          </cell>
          <cell r="J52">
            <v>48.80952380952381</v>
          </cell>
          <cell r="M52">
            <v>38.582677165354326</v>
          </cell>
          <cell r="N52">
            <v>54.54545454545454</v>
          </cell>
          <cell r="O52">
            <v>62.809917355371901</v>
          </cell>
          <cell r="R52">
            <v>44.144144144144143</v>
          </cell>
          <cell r="S52">
            <v>70.542635658914733</v>
          </cell>
          <cell r="T52">
            <v>56.589147286821706</v>
          </cell>
          <cell r="W52">
            <v>30.625000000000004</v>
          </cell>
          <cell r="X52">
            <v>54.032258064516128</v>
          </cell>
          <cell r="Y52">
            <v>22.58064516129032</v>
          </cell>
          <cell r="AB52">
            <v>35</v>
          </cell>
          <cell r="AC52">
            <v>42.982456140350877</v>
          </cell>
          <cell r="AD52">
            <v>23.684210526315788</v>
          </cell>
          <cell r="AG52">
            <v>44.144144144144143</v>
          </cell>
          <cell r="AH52">
            <v>67.021276595744681</v>
          </cell>
          <cell r="AI52">
            <v>80.851063829787222</v>
          </cell>
          <cell r="AL52">
            <v>38.888888888888893</v>
          </cell>
          <cell r="AM52">
            <v>58.139534883720934</v>
          </cell>
          <cell r="AN52">
            <v>34.108527131782942</v>
          </cell>
        </row>
        <row r="53">
          <cell r="C53">
            <v>42.372881355932201</v>
          </cell>
          <cell r="D53">
            <v>20.8</v>
          </cell>
          <cell r="E53">
            <v>24.8</v>
          </cell>
          <cell r="H53">
            <v>42.372881355932201</v>
          </cell>
          <cell r="I53">
            <v>54.761904761904766</v>
          </cell>
          <cell r="J53">
            <v>50</v>
          </cell>
          <cell r="M53">
            <v>39.370078740157481</v>
          </cell>
          <cell r="N53">
            <v>65.289256198347118</v>
          </cell>
          <cell r="O53">
            <v>44.628099173553721</v>
          </cell>
          <cell r="R53">
            <v>45.045045045045043</v>
          </cell>
          <cell r="S53">
            <v>84.496124031007753</v>
          </cell>
          <cell r="T53">
            <v>20.155038759689923</v>
          </cell>
          <cell r="W53">
            <v>31.25</v>
          </cell>
          <cell r="X53">
            <v>31.451612903225808</v>
          </cell>
          <cell r="Y53">
            <v>26.612903225806448</v>
          </cell>
          <cell r="AB53">
            <v>35.714285714285715</v>
          </cell>
          <cell r="AC53">
            <v>46.491228070175438</v>
          </cell>
          <cell r="AD53">
            <v>14.912280701754385</v>
          </cell>
          <cell r="AG53">
            <v>45.045045045045043</v>
          </cell>
          <cell r="AH53">
            <v>75.531914893617028</v>
          </cell>
          <cell r="AI53">
            <v>76.59574468085107</v>
          </cell>
          <cell r="AL53">
            <v>39.682539682539684</v>
          </cell>
          <cell r="AM53">
            <v>64.341085271317837</v>
          </cell>
          <cell r="AN53">
            <v>31.782945736434108</v>
          </cell>
        </row>
        <row r="54">
          <cell r="C54">
            <v>43.220338983050851</v>
          </cell>
          <cell r="D54">
            <v>39.200000000000003</v>
          </cell>
          <cell r="E54">
            <v>19.2</v>
          </cell>
          <cell r="H54">
            <v>43.220338983050851</v>
          </cell>
          <cell r="I54">
            <v>51.19047619047619</v>
          </cell>
          <cell r="J54">
            <v>44.047619047619044</v>
          </cell>
          <cell r="M54">
            <v>40.15748031496063</v>
          </cell>
          <cell r="N54">
            <v>65.289256198347118</v>
          </cell>
          <cell r="O54">
            <v>44.628099173553721</v>
          </cell>
          <cell r="R54">
            <v>45.945945945945951</v>
          </cell>
          <cell r="S54">
            <v>76.744186046511629</v>
          </cell>
          <cell r="T54">
            <v>23.255813953488371</v>
          </cell>
          <cell r="W54">
            <v>31.874999999999996</v>
          </cell>
          <cell r="X54">
            <v>22.58064516129032</v>
          </cell>
          <cell r="Y54">
            <v>29.838709677419356</v>
          </cell>
          <cell r="AB54">
            <v>36.428571428571423</v>
          </cell>
          <cell r="AC54">
            <v>59.649122807017541</v>
          </cell>
          <cell r="AD54">
            <v>25.438596491228072</v>
          </cell>
          <cell r="AG54">
            <v>45.945945945945951</v>
          </cell>
          <cell r="AH54">
            <v>92.553191489361694</v>
          </cell>
          <cell r="AI54">
            <v>77.659574468085097</v>
          </cell>
          <cell r="AL54">
            <v>40.476190476190474</v>
          </cell>
          <cell r="AM54">
            <v>43.410852713178294</v>
          </cell>
          <cell r="AN54">
            <v>40.310077519379846</v>
          </cell>
        </row>
        <row r="55">
          <cell r="C55">
            <v>44.067796610169488</v>
          </cell>
          <cell r="D55">
            <v>20</v>
          </cell>
          <cell r="E55">
            <v>20</v>
          </cell>
          <cell r="H55">
            <v>44.067796610169488</v>
          </cell>
          <cell r="I55">
            <v>41.666666666666671</v>
          </cell>
          <cell r="J55">
            <v>57.142857142857139</v>
          </cell>
          <cell r="M55">
            <v>40.944881889763778</v>
          </cell>
          <cell r="N55">
            <v>46.280991735537192</v>
          </cell>
          <cell r="O55">
            <v>26.446280991735538</v>
          </cell>
          <cell r="R55">
            <v>46.846846846846844</v>
          </cell>
          <cell r="S55">
            <v>67.441860465116278</v>
          </cell>
          <cell r="T55">
            <v>27.131782945736433</v>
          </cell>
          <cell r="W55">
            <v>32.5</v>
          </cell>
          <cell r="X55">
            <v>36.29032258064516</v>
          </cell>
          <cell r="Y55">
            <v>11.29032258064516</v>
          </cell>
          <cell r="AB55">
            <v>37.142857142857146</v>
          </cell>
          <cell r="AC55">
            <v>77.192982456140342</v>
          </cell>
          <cell r="AD55">
            <v>14.912280701754385</v>
          </cell>
          <cell r="AG55">
            <v>46.846846846846844</v>
          </cell>
          <cell r="AH55">
            <v>76.59574468085107</v>
          </cell>
          <cell r="AI55">
            <v>87.2340425531915</v>
          </cell>
          <cell r="AL55">
            <v>41.269841269841265</v>
          </cell>
          <cell r="AM55">
            <v>77.51937984496125</v>
          </cell>
          <cell r="AN55">
            <v>20.155038759689923</v>
          </cell>
        </row>
        <row r="56">
          <cell r="C56">
            <v>44.915254237288138</v>
          </cell>
          <cell r="D56">
            <v>24.8</v>
          </cell>
          <cell r="E56">
            <v>22.400000000000002</v>
          </cell>
          <cell r="H56">
            <v>44.915254237288138</v>
          </cell>
          <cell r="I56">
            <v>32.142857142857146</v>
          </cell>
          <cell r="J56">
            <v>70.238095238095227</v>
          </cell>
          <cell r="M56">
            <v>41.732283464566926</v>
          </cell>
          <cell r="N56">
            <v>42.97520661157025</v>
          </cell>
          <cell r="O56">
            <v>30.578512396694212</v>
          </cell>
          <cell r="R56">
            <v>47.747747747747752</v>
          </cell>
          <cell r="S56">
            <v>76.744186046511629</v>
          </cell>
          <cell r="T56">
            <v>23.255813953488371</v>
          </cell>
          <cell r="W56">
            <v>33.125</v>
          </cell>
          <cell r="X56">
            <v>66.935483870967744</v>
          </cell>
          <cell r="Y56">
            <v>36.29032258064516</v>
          </cell>
          <cell r="AB56">
            <v>37.857142857142854</v>
          </cell>
          <cell r="AC56">
            <v>88.596491228070178</v>
          </cell>
          <cell r="AD56">
            <v>15.789473684210526</v>
          </cell>
          <cell r="AG56">
            <v>47.747747747747752</v>
          </cell>
          <cell r="AH56">
            <v>55.319148936170215</v>
          </cell>
          <cell r="AI56">
            <v>95.744680851063833</v>
          </cell>
          <cell r="AL56">
            <v>42.063492063492063</v>
          </cell>
          <cell r="AM56">
            <v>85.271317829457359</v>
          </cell>
          <cell r="AN56">
            <v>39.534883720930232</v>
          </cell>
        </row>
        <row r="57">
          <cell r="C57">
            <v>45.762711864406782</v>
          </cell>
          <cell r="D57">
            <v>30.4</v>
          </cell>
          <cell r="E57">
            <v>24.8</v>
          </cell>
          <cell r="H57">
            <v>45.762711864406782</v>
          </cell>
          <cell r="I57">
            <v>73.80952380952381</v>
          </cell>
          <cell r="J57">
            <v>35.714285714285715</v>
          </cell>
          <cell r="M57">
            <v>42.519685039370081</v>
          </cell>
          <cell r="N57">
            <v>52.892561983471076</v>
          </cell>
          <cell r="O57">
            <v>57.02479338842975</v>
          </cell>
          <cell r="R57">
            <v>48.648648648648653</v>
          </cell>
          <cell r="S57">
            <v>60.465116279069761</v>
          </cell>
          <cell r="T57">
            <v>24.806201550387598</v>
          </cell>
          <cell r="W57">
            <v>33.75</v>
          </cell>
          <cell r="X57">
            <v>52.419354838709673</v>
          </cell>
          <cell r="Y57">
            <v>29.032258064516132</v>
          </cell>
          <cell r="AB57">
            <v>38.571428571428577</v>
          </cell>
          <cell r="AC57">
            <v>100</v>
          </cell>
          <cell r="AD57">
            <v>17.543859649122805</v>
          </cell>
          <cell r="AG57">
            <v>48.648648648648653</v>
          </cell>
          <cell r="AH57">
            <v>91.489361702127653</v>
          </cell>
          <cell r="AI57">
            <v>52.12765957446809</v>
          </cell>
          <cell r="AL57">
            <v>42.857142857142854</v>
          </cell>
          <cell r="AM57">
            <v>83.720930232558146</v>
          </cell>
          <cell r="AN57">
            <v>47.286821705426355</v>
          </cell>
        </row>
        <row r="58">
          <cell r="C58">
            <v>46.610169491525419</v>
          </cell>
          <cell r="D58">
            <v>36.799999999999997</v>
          </cell>
          <cell r="E58">
            <v>42.4</v>
          </cell>
          <cell r="H58">
            <v>46.610169491525419</v>
          </cell>
          <cell r="I58">
            <v>60.714285714285708</v>
          </cell>
          <cell r="J58">
            <v>100</v>
          </cell>
          <cell r="M58">
            <v>43.30708661417323</v>
          </cell>
          <cell r="N58">
            <v>45.454545454545453</v>
          </cell>
          <cell r="O58">
            <v>27.27272727272727</v>
          </cell>
          <cell r="R58">
            <v>49.549549549549546</v>
          </cell>
          <cell r="S58">
            <v>61.240310077519375</v>
          </cell>
          <cell r="T58">
            <v>27.131782945736433</v>
          </cell>
          <cell r="W58">
            <v>34.375</v>
          </cell>
          <cell r="X58">
            <v>37.903225806451616</v>
          </cell>
          <cell r="Y58">
            <v>22.58064516129032</v>
          </cell>
          <cell r="AB58">
            <v>39.285714285714285</v>
          </cell>
          <cell r="AC58">
            <v>51.754385964912288</v>
          </cell>
          <cell r="AD58">
            <v>25.438596491228072</v>
          </cell>
          <cell r="AG58">
            <v>49.549549549549546</v>
          </cell>
          <cell r="AH58">
            <v>79.787234042553195</v>
          </cell>
          <cell r="AI58">
            <v>58.51063829787234</v>
          </cell>
          <cell r="AL58">
            <v>43.650793650793652</v>
          </cell>
          <cell r="AM58">
            <v>100</v>
          </cell>
          <cell r="AN58">
            <v>13.178294573643413</v>
          </cell>
        </row>
        <row r="59">
          <cell r="C59">
            <v>47.457627118644069</v>
          </cell>
          <cell r="D59">
            <v>48.8</v>
          </cell>
          <cell r="E59">
            <v>19.2</v>
          </cell>
          <cell r="H59">
            <v>47.457627118644069</v>
          </cell>
          <cell r="I59">
            <v>55.952380952380956</v>
          </cell>
          <cell r="J59">
            <v>71.428571428571431</v>
          </cell>
          <cell r="M59">
            <v>44.094488188976378</v>
          </cell>
          <cell r="N59">
            <v>27.27272727272727</v>
          </cell>
          <cell r="O59">
            <v>25.619834710743799</v>
          </cell>
          <cell r="R59">
            <v>50.450450450450447</v>
          </cell>
          <cell r="S59">
            <v>65.116279069767444</v>
          </cell>
          <cell r="T59">
            <v>25.581395348837212</v>
          </cell>
          <cell r="W59">
            <v>35</v>
          </cell>
          <cell r="X59">
            <v>53.225806451612897</v>
          </cell>
          <cell r="Y59">
            <v>23.387096774193548</v>
          </cell>
          <cell r="AB59">
            <v>40</v>
          </cell>
          <cell r="AC59">
            <v>84.210526315789465</v>
          </cell>
          <cell r="AD59">
            <v>21.929824561403507</v>
          </cell>
          <cell r="AG59">
            <v>50.450450450450447</v>
          </cell>
          <cell r="AH59">
            <v>93.61702127659575</v>
          </cell>
          <cell r="AI59">
            <v>50</v>
          </cell>
          <cell r="AL59">
            <v>44.444444444444443</v>
          </cell>
          <cell r="AM59">
            <v>83.720930232558146</v>
          </cell>
          <cell r="AN59">
            <v>30.232558139534881</v>
          </cell>
        </row>
        <row r="60">
          <cell r="C60">
            <v>48.305084745762713</v>
          </cell>
          <cell r="D60">
            <v>40.799999999999997</v>
          </cell>
          <cell r="E60">
            <v>33.6</v>
          </cell>
          <cell r="H60">
            <v>48.305084745762713</v>
          </cell>
          <cell r="I60">
            <v>51.19047619047619</v>
          </cell>
          <cell r="J60">
            <v>44.047619047619044</v>
          </cell>
          <cell r="M60">
            <v>44.881889763779526</v>
          </cell>
          <cell r="N60">
            <v>51.239669421487598</v>
          </cell>
          <cell r="O60">
            <v>53.719008264462808</v>
          </cell>
          <cell r="R60">
            <v>51.351351351351347</v>
          </cell>
          <cell r="S60">
            <v>68.992248062015506</v>
          </cell>
          <cell r="T60">
            <v>24.031007751937985</v>
          </cell>
          <cell r="W60">
            <v>35.625</v>
          </cell>
          <cell r="X60">
            <v>51.612903225806448</v>
          </cell>
          <cell r="Y60">
            <v>16.129032258064516</v>
          </cell>
          <cell r="AB60">
            <v>40.714285714285715</v>
          </cell>
          <cell r="AC60">
            <v>50.877192982456144</v>
          </cell>
          <cell r="AD60">
            <v>28.947368421052634</v>
          </cell>
          <cell r="AG60">
            <v>51.351351351351347</v>
          </cell>
          <cell r="AH60">
            <v>64.893617021276597</v>
          </cell>
          <cell r="AI60">
            <v>43.61702127659575</v>
          </cell>
          <cell r="AL60">
            <v>45.238095238095241</v>
          </cell>
          <cell r="AM60">
            <v>63.565891472868216</v>
          </cell>
          <cell r="AN60">
            <v>61.240310077519375</v>
          </cell>
        </row>
        <row r="61">
          <cell r="C61">
            <v>49.152542372881356</v>
          </cell>
          <cell r="D61">
            <v>33.6</v>
          </cell>
          <cell r="E61">
            <v>48.8</v>
          </cell>
          <cell r="H61">
            <v>49.152542372881356</v>
          </cell>
          <cell r="I61">
            <v>60.714285714285708</v>
          </cell>
          <cell r="J61">
            <v>54.761904761904766</v>
          </cell>
          <cell r="M61">
            <v>45.669291338582681</v>
          </cell>
          <cell r="N61">
            <v>81.818181818181827</v>
          </cell>
          <cell r="O61">
            <v>61.983471074380169</v>
          </cell>
          <cell r="R61">
            <v>52.252252252252248</v>
          </cell>
          <cell r="S61">
            <v>59.689922480620147</v>
          </cell>
          <cell r="T61">
            <v>38.759689922480625</v>
          </cell>
          <cell r="W61">
            <v>36.25</v>
          </cell>
          <cell r="X61">
            <v>66.129032258064512</v>
          </cell>
          <cell r="Y61">
            <v>21.774193548387096</v>
          </cell>
          <cell r="AB61">
            <v>41.428571428571431</v>
          </cell>
          <cell r="AC61">
            <v>54.385964912280706</v>
          </cell>
          <cell r="AD61">
            <v>43.859649122807014</v>
          </cell>
          <cell r="AG61">
            <v>52.252252252252248</v>
          </cell>
          <cell r="AH61">
            <v>59.574468085106382</v>
          </cell>
          <cell r="AI61">
            <v>27.659574468085108</v>
          </cell>
          <cell r="AL61">
            <v>46.031746031746032</v>
          </cell>
          <cell r="AM61">
            <v>79.069767441860463</v>
          </cell>
          <cell r="AN61">
            <v>37.209302325581397</v>
          </cell>
        </row>
        <row r="62">
          <cell r="C62">
            <v>50</v>
          </cell>
          <cell r="D62">
            <v>46.400000000000006</v>
          </cell>
          <cell r="E62">
            <v>52</v>
          </cell>
          <cell r="H62">
            <v>50</v>
          </cell>
          <cell r="I62">
            <v>58.333333333333336</v>
          </cell>
          <cell r="J62">
            <v>70.238095238095227</v>
          </cell>
          <cell r="M62">
            <v>46.45669291338583</v>
          </cell>
          <cell r="N62">
            <v>81.818181818181827</v>
          </cell>
          <cell r="O62">
            <v>38.016528925619838</v>
          </cell>
          <cell r="R62">
            <v>53.153153153153156</v>
          </cell>
          <cell r="S62">
            <v>62.790697674418603</v>
          </cell>
          <cell r="T62">
            <v>11.627906976744185</v>
          </cell>
          <cell r="W62">
            <v>36.875</v>
          </cell>
          <cell r="X62">
            <v>67.741935483870961</v>
          </cell>
          <cell r="Y62">
            <v>8.064516129032258</v>
          </cell>
          <cell r="AB62">
            <v>42.142857142857146</v>
          </cell>
          <cell r="AC62">
            <v>57.894736842105267</v>
          </cell>
          <cell r="AD62">
            <v>58.771929824561411</v>
          </cell>
          <cell r="AG62">
            <v>53.153153153153156</v>
          </cell>
          <cell r="AH62">
            <v>77.659574468085097</v>
          </cell>
          <cell r="AI62">
            <v>35.106382978723403</v>
          </cell>
          <cell r="AL62">
            <v>46.825396825396822</v>
          </cell>
          <cell r="AM62">
            <v>59.689922480620147</v>
          </cell>
          <cell r="AN62">
            <v>24.806201550387598</v>
          </cell>
        </row>
        <row r="63">
          <cell r="C63">
            <v>50.847457627118644</v>
          </cell>
          <cell r="D63">
            <v>48</v>
          </cell>
          <cell r="E63">
            <v>88.8</v>
          </cell>
          <cell r="H63">
            <v>50.847457627118644</v>
          </cell>
          <cell r="I63">
            <v>50</v>
          </cell>
          <cell r="J63">
            <v>61.904761904761905</v>
          </cell>
          <cell r="M63">
            <v>47.244094488188978</v>
          </cell>
          <cell r="N63">
            <v>64.462809917355372</v>
          </cell>
          <cell r="O63">
            <v>35.537190082644628</v>
          </cell>
          <cell r="R63">
            <v>54.054054054054056</v>
          </cell>
          <cell r="S63">
            <v>65.116279069767444</v>
          </cell>
          <cell r="T63">
            <v>47.286821705426355</v>
          </cell>
          <cell r="W63">
            <v>37.5</v>
          </cell>
          <cell r="X63">
            <v>58.064516129032263</v>
          </cell>
          <cell r="Y63">
            <v>28.225806451612907</v>
          </cell>
          <cell r="AB63">
            <v>42.857142857142854</v>
          </cell>
          <cell r="AC63">
            <v>51.754385964912288</v>
          </cell>
          <cell r="AD63">
            <v>31.578947368421051</v>
          </cell>
          <cell r="AG63">
            <v>54.054054054054056</v>
          </cell>
          <cell r="AH63">
            <v>61.702127659574465</v>
          </cell>
          <cell r="AI63">
            <v>51.063829787234042</v>
          </cell>
          <cell r="AL63">
            <v>47.619047619047613</v>
          </cell>
          <cell r="AM63">
            <v>59.689922480620147</v>
          </cell>
          <cell r="AN63">
            <v>24.806201550387598</v>
          </cell>
        </row>
        <row r="64">
          <cell r="C64">
            <v>51.694915254237287</v>
          </cell>
          <cell r="D64">
            <v>52</v>
          </cell>
          <cell r="E64">
            <v>69.599999999999994</v>
          </cell>
          <cell r="H64">
            <v>51.694915254237287</v>
          </cell>
          <cell r="I64">
            <v>41.666666666666671</v>
          </cell>
          <cell r="J64">
            <v>54.761904761904766</v>
          </cell>
          <cell r="M64">
            <v>48.031496062992126</v>
          </cell>
          <cell r="N64">
            <v>50.413223140495866</v>
          </cell>
          <cell r="O64">
            <v>42.97520661157025</v>
          </cell>
          <cell r="R64">
            <v>54.954954954954957</v>
          </cell>
          <cell r="S64">
            <v>59.689922480620147</v>
          </cell>
          <cell r="T64">
            <v>38.759689922480625</v>
          </cell>
          <cell r="W64">
            <v>38.125</v>
          </cell>
          <cell r="X64">
            <v>78.225806451612897</v>
          </cell>
          <cell r="Y64">
            <v>24.193548387096776</v>
          </cell>
          <cell r="AB64">
            <v>43.571428571428569</v>
          </cell>
          <cell r="AC64">
            <v>65.789473684210535</v>
          </cell>
          <cell r="AD64">
            <v>36.84210526315789</v>
          </cell>
          <cell r="AG64">
            <v>54.954954954954957</v>
          </cell>
          <cell r="AH64">
            <v>76.59574468085107</v>
          </cell>
          <cell r="AI64">
            <v>50</v>
          </cell>
          <cell r="AL64">
            <v>48.412698412698411</v>
          </cell>
          <cell r="AM64">
            <v>72.093023255813947</v>
          </cell>
          <cell r="AN64">
            <v>29.457364341085274</v>
          </cell>
        </row>
        <row r="65">
          <cell r="C65">
            <v>52.542372881355938</v>
          </cell>
          <cell r="D65">
            <v>56.000000000000007</v>
          </cell>
          <cell r="E65">
            <v>51.2</v>
          </cell>
          <cell r="H65">
            <v>52.542372881355938</v>
          </cell>
          <cell r="I65">
            <v>21.428571428571427</v>
          </cell>
          <cell r="J65">
            <v>82.142857142857139</v>
          </cell>
          <cell r="M65">
            <v>48.818897637795274</v>
          </cell>
          <cell r="N65">
            <v>42.148760330578511</v>
          </cell>
          <cell r="O65">
            <v>68.59504132231406</v>
          </cell>
          <cell r="R65">
            <v>55.85585585585585</v>
          </cell>
          <cell r="S65">
            <v>90.697674418604649</v>
          </cell>
          <cell r="T65">
            <v>24.031007751937985</v>
          </cell>
          <cell r="W65">
            <v>38.75</v>
          </cell>
          <cell r="X65">
            <v>74.193548387096769</v>
          </cell>
          <cell r="Y65">
            <v>29.838709677419356</v>
          </cell>
          <cell r="AB65">
            <v>44.285714285714285</v>
          </cell>
          <cell r="AC65">
            <v>65.789473684210535</v>
          </cell>
          <cell r="AD65">
            <v>36.84210526315789</v>
          </cell>
          <cell r="AG65">
            <v>55.85585585585585</v>
          </cell>
          <cell r="AH65">
            <v>92.553191489361694</v>
          </cell>
          <cell r="AI65">
            <v>48.936170212765958</v>
          </cell>
          <cell r="AL65">
            <v>49.206349206349202</v>
          </cell>
          <cell r="AM65">
            <v>52.713178294573652</v>
          </cell>
          <cell r="AN65">
            <v>48.837209302325576</v>
          </cell>
        </row>
        <row r="66">
          <cell r="C66">
            <v>53.389830508474581</v>
          </cell>
          <cell r="D66">
            <v>54.400000000000006</v>
          </cell>
          <cell r="E66">
            <v>54.400000000000006</v>
          </cell>
          <cell r="H66">
            <v>53.389830508474581</v>
          </cell>
          <cell r="I66">
            <v>38.095238095238095</v>
          </cell>
          <cell r="J66">
            <v>51.19047619047619</v>
          </cell>
          <cell r="M66">
            <v>49.606299212598429</v>
          </cell>
          <cell r="N66">
            <v>28.099173553719009</v>
          </cell>
          <cell r="O66">
            <v>49.586776859504134</v>
          </cell>
          <cell r="R66">
            <v>56.756756756756758</v>
          </cell>
          <cell r="S66">
            <v>100</v>
          </cell>
          <cell r="T66">
            <v>21.705426356589147</v>
          </cell>
          <cell r="W66">
            <v>39.375</v>
          </cell>
          <cell r="X66">
            <v>68.548387096774192</v>
          </cell>
          <cell r="Y66">
            <v>35.483870967741936</v>
          </cell>
          <cell r="AB66">
            <v>45</v>
          </cell>
          <cell r="AC66">
            <v>77.192982456140342</v>
          </cell>
          <cell r="AD66">
            <v>48.245614035087719</v>
          </cell>
          <cell r="AG66">
            <v>56.756756756756758</v>
          </cell>
          <cell r="AH66">
            <v>92.553191489361694</v>
          </cell>
          <cell r="AI66">
            <v>48.936170212765958</v>
          </cell>
          <cell r="AL66">
            <v>50</v>
          </cell>
          <cell r="AM66">
            <v>55.813953488372093</v>
          </cell>
          <cell r="AN66">
            <v>22.480620155038761</v>
          </cell>
        </row>
        <row r="67">
          <cell r="C67">
            <v>54.237288135593218</v>
          </cell>
          <cell r="D67">
            <v>30.4</v>
          </cell>
          <cell r="E67">
            <v>19.2</v>
          </cell>
          <cell r="H67">
            <v>54.237288135593218</v>
          </cell>
          <cell r="I67">
            <v>42.857142857142854</v>
          </cell>
          <cell r="J67">
            <v>57.142857142857139</v>
          </cell>
          <cell r="M67">
            <v>50.393700787401571</v>
          </cell>
          <cell r="N67">
            <v>33.884297520661157</v>
          </cell>
          <cell r="O67">
            <v>23.966942148760332</v>
          </cell>
          <cell r="R67">
            <v>57.657657657657658</v>
          </cell>
          <cell r="S67">
            <v>69.767441860465112</v>
          </cell>
          <cell r="T67">
            <v>27.131782945736433</v>
          </cell>
          <cell r="W67">
            <v>40</v>
          </cell>
          <cell r="X67">
            <v>54.032258064516128</v>
          </cell>
          <cell r="Y67">
            <v>19.35483870967742</v>
          </cell>
          <cell r="AB67">
            <v>45.714285714285715</v>
          </cell>
          <cell r="AC67">
            <v>53.508771929824562</v>
          </cell>
          <cell r="AD67">
            <v>28.07017543859649</v>
          </cell>
          <cell r="AG67">
            <v>57.657657657657658</v>
          </cell>
          <cell r="AH67">
            <v>46.808510638297875</v>
          </cell>
          <cell r="AI67">
            <v>57.446808510638306</v>
          </cell>
          <cell r="AL67">
            <v>50.793650793650791</v>
          </cell>
          <cell r="AM67">
            <v>43.410852713178294</v>
          </cell>
          <cell r="AN67">
            <v>20.930232558139537</v>
          </cell>
        </row>
        <row r="68">
          <cell r="C68">
            <v>55.084745762711862</v>
          </cell>
          <cell r="D68">
            <v>37.6</v>
          </cell>
          <cell r="E68">
            <v>21.6</v>
          </cell>
          <cell r="H68">
            <v>55.084745762711862</v>
          </cell>
          <cell r="I68">
            <v>48.80952380952381</v>
          </cell>
          <cell r="J68">
            <v>64.285714285714292</v>
          </cell>
          <cell r="M68">
            <v>51.181102362204726</v>
          </cell>
          <cell r="N68">
            <v>17.355371900826448</v>
          </cell>
          <cell r="O68">
            <v>25.619834710743799</v>
          </cell>
          <cell r="R68">
            <v>58.558558558558559</v>
          </cell>
          <cell r="S68">
            <v>38.759689922480625</v>
          </cell>
          <cell r="T68">
            <v>20.930232558139537</v>
          </cell>
          <cell r="W68">
            <v>40.625</v>
          </cell>
          <cell r="X68">
            <v>45.161290322580641</v>
          </cell>
          <cell r="Y68">
            <v>10.483870967741936</v>
          </cell>
          <cell r="AB68">
            <v>46.428571428571431</v>
          </cell>
          <cell r="AC68">
            <v>47.368421052631575</v>
          </cell>
          <cell r="AD68">
            <v>35.964912280701753</v>
          </cell>
          <cell r="AG68">
            <v>58.558558558558559</v>
          </cell>
          <cell r="AH68">
            <v>72.340425531914903</v>
          </cell>
          <cell r="AI68">
            <v>19.148936170212767</v>
          </cell>
          <cell r="AL68">
            <v>51.587301587301596</v>
          </cell>
          <cell r="AM68">
            <v>41.860465116279073</v>
          </cell>
          <cell r="AN68">
            <v>28.68217054263566</v>
          </cell>
        </row>
        <row r="69">
          <cell r="C69">
            <v>55.932203389830505</v>
          </cell>
          <cell r="D69">
            <v>44.800000000000004</v>
          </cell>
          <cell r="E69">
            <v>24.8</v>
          </cell>
          <cell r="H69">
            <v>55.932203389830505</v>
          </cell>
          <cell r="I69">
            <v>76.19047619047619</v>
          </cell>
          <cell r="J69">
            <v>89.285714285714292</v>
          </cell>
          <cell r="M69">
            <v>51.968503937007867</v>
          </cell>
          <cell r="N69">
            <v>10.743801652892563</v>
          </cell>
          <cell r="O69">
            <v>16.528925619834713</v>
          </cell>
          <cell r="R69">
            <v>59.45945945945946</v>
          </cell>
          <cell r="S69">
            <v>44.186046511627907</v>
          </cell>
          <cell r="T69">
            <v>21.705426356589147</v>
          </cell>
          <cell r="W69">
            <v>41.25</v>
          </cell>
          <cell r="X69">
            <v>39.516129032258064</v>
          </cell>
          <cell r="Y69">
            <v>42.741935483870968</v>
          </cell>
          <cell r="AB69">
            <v>47.142857142857139</v>
          </cell>
          <cell r="AC69">
            <v>43.859649122807014</v>
          </cell>
          <cell r="AD69">
            <v>35.087719298245609</v>
          </cell>
          <cell r="AG69">
            <v>59.45945945945946</v>
          </cell>
          <cell r="AH69">
            <v>57.446808510638306</v>
          </cell>
          <cell r="AI69">
            <v>71.276595744680847</v>
          </cell>
          <cell r="AL69">
            <v>52.380952380952387</v>
          </cell>
          <cell r="AM69">
            <v>31.782945736434108</v>
          </cell>
          <cell r="AN69">
            <v>10.077519379844961</v>
          </cell>
        </row>
        <row r="70">
          <cell r="C70">
            <v>56.779661016949156</v>
          </cell>
          <cell r="D70">
            <v>38.4</v>
          </cell>
          <cell r="E70">
            <v>43.2</v>
          </cell>
          <cell r="H70">
            <v>56.779661016949156</v>
          </cell>
          <cell r="I70">
            <v>51.19047619047619</v>
          </cell>
          <cell r="J70">
            <v>59.523809523809526</v>
          </cell>
          <cell r="M70">
            <v>52.755905511811022</v>
          </cell>
          <cell r="N70">
            <v>31.404958677685951</v>
          </cell>
          <cell r="O70">
            <v>16.528925619834713</v>
          </cell>
          <cell r="R70">
            <v>60.360360360360367</v>
          </cell>
          <cell r="S70">
            <v>50.387596899224803</v>
          </cell>
          <cell r="T70">
            <v>22.480620155038761</v>
          </cell>
          <cell r="W70">
            <v>41.875</v>
          </cell>
          <cell r="X70">
            <v>62.903225806451616</v>
          </cell>
          <cell r="Y70">
            <v>18.548387096774192</v>
          </cell>
          <cell r="AB70">
            <v>47.857142857142861</v>
          </cell>
          <cell r="AC70">
            <v>41.228070175438596</v>
          </cell>
          <cell r="AD70">
            <v>34.210526315789473</v>
          </cell>
          <cell r="AG70">
            <v>60.360360360360367</v>
          </cell>
          <cell r="AH70">
            <v>52.12765957446809</v>
          </cell>
          <cell r="AI70">
            <v>48.936170212765958</v>
          </cell>
          <cell r="AL70">
            <v>53.174603174603178</v>
          </cell>
          <cell r="AM70">
            <v>27.906976744186046</v>
          </cell>
          <cell r="AN70">
            <v>27.906976744186046</v>
          </cell>
        </row>
        <row r="71">
          <cell r="C71">
            <v>57.627118644067799</v>
          </cell>
          <cell r="D71">
            <v>50.4</v>
          </cell>
          <cell r="E71">
            <v>25.6</v>
          </cell>
          <cell r="H71">
            <v>57.627118644067799</v>
          </cell>
          <cell r="I71">
            <v>27.380952380952383</v>
          </cell>
          <cell r="J71">
            <v>30.952380952380953</v>
          </cell>
          <cell r="M71">
            <v>53.543307086614178</v>
          </cell>
          <cell r="N71">
            <v>52.892561983471076</v>
          </cell>
          <cell r="O71">
            <v>33.057851239669425</v>
          </cell>
          <cell r="R71">
            <v>61.261261261261254</v>
          </cell>
          <cell r="S71">
            <v>79.84496124031007</v>
          </cell>
          <cell r="T71">
            <v>44.186046511627907</v>
          </cell>
          <cell r="W71">
            <v>42.5</v>
          </cell>
          <cell r="X71">
            <v>76.612903225806448</v>
          </cell>
          <cell r="Y71">
            <v>29.838709677419356</v>
          </cell>
          <cell r="AB71">
            <v>48.571428571428569</v>
          </cell>
          <cell r="AC71">
            <v>42.982456140350877</v>
          </cell>
          <cell r="AD71">
            <v>38.596491228070171</v>
          </cell>
          <cell r="AG71">
            <v>61.261261261261254</v>
          </cell>
          <cell r="AH71">
            <v>69.148936170212778</v>
          </cell>
          <cell r="AI71">
            <v>59.574468085106382</v>
          </cell>
          <cell r="AL71">
            <v>53.968253968253968</v>
          </cell>
          <cell r="AM71">
            <v>51.162790697674424</v>
          </cell>
          <cell r="AN71">
            <v>26.356589147286826</v>
          </cell>
        </row>
        <row r="72">
          <cell r="C72">
            <v>58.474576271186443</v>
          </cell>
          <cell r="D72">
            <v>45.6</v>
          </cell>
          <cell r="E72">
            <v>23.200000000000003</v>
          </cell>
          <cell r="H72">
            <v>58.474576271186443</v>
          </cell>
          <cell r="I72">
            <v>69.047619047619051</v>
          </cell>
          <cell r="J72">
            <v>45.238095238095241</v>
          </cell>
          <cell r="M72">
            <v>54.330708661417326</v>
          </cell>
          <cell r="N72">
            <v>31.404958677685951</v>
          </cell>
          <cell r="O72">
            <v>73.553719008264466</v>
          </cell>
          <cell r="R72">
            <v>62.162162162162161</v>
          </cell>
          <cell r="S72">
            <v>79.069767441860463</v>
          </cell>
          <cell r="T72">
            <v>24.806201550387598</v>
          </cell>
          <cell r="W72">
            <v>43.125</v>
          </cell>
          <cell r="X72">
            <v>64.516129032258064</v>
          </cell>
          <cell r="Y72">
            <v>11.29032258064516</v>
          </cell>
          <cell r="AB72">
            <v>49.285714285714292</v>
          </cell>
          <cell r="AC72">
            <v>52.631578947368418</v>
          </cell>
          <cell r="AD72">
            <v>41.228070175438596</v>
          </cell>
          <cell r="AG72">
            <v>62.162162162162161</v>
          </cell>
          <cell r="AH72">
            <v>78.723404255319153</v>
          </cell>
          <cell r="AI72">
            <v>36.170212765957451</v>
          </cell>
          <cell r="AL72">
            <v>54.761904761904766</v>
          </cell>
          <cell r="AM72">
            <v>39.534883720930232</v>
          </cell>
          <cell r="AN72">
            <v>18.604651162790699</v>
          </cell>
        </row>
        <row r="73">
          <cell r="C73">
            <v>59.322033898305079</v>
          </cell>
          <cell r="D73">
            <v>40.799999999999997</v>
          </cell>
          <cell r="E73">
            <v>20.8</v>
          </cell>
          <cell r="H73">
            <v>59.322033898305079</v>
          </cell>
          <cell r="I73">
            <v>55.952380952380956</v>
          </cell>
          <cell r="J73">
            <v>95.238095238095227</v>
          </cell>
          <cell r="M73">
            <v>55.118110236220474</v>
          </cell>
          <cell r="N73">
            <v>40.495867768595041</v>
          </cell>
          <cell r="O73">
            <v>9.9173553719008272</v>
          </cell>
          <cell r="R73">
            <v>63.063063063063062</v>
          </cell>
          <cell r="S73">
            <v>80.620155038759691</v>
          </cell>
          <cell r="T73">
            <v>36.434108527131784</v>
          </cell>
          <cell r="W73">
            <v>43.75</v>
          </cell>
          <cell r="X73">
            <v>49.193548387096776</v>
          </cell>
          <cell r="Y73">
            <v>8.870967741935484</v>
          </cell>
          <cell r="AB73">
            <v>50</v>
          </cell>
          <cell r="AC73">
            <v>50</v>
          </cell>
          <cell r="AD73">
            <v>35.087719298245609</v>
          </cell>
          <cell r="AG73">
            <v>63.063063063063062</v>
          </cell>
          <cell r="AH73">
            <v>72.340425531914903</v>
          </cell>
          <cell r="AI73">
            <v>23.404255319148938</v>
          </cell>
          <cell r="AL73">
            <v>55.555555555555557</v>
          </cell>
          <cell r="AM73">
            <v>52.713178294573652</v>
          </cell>
          <cell r="AN73">
            <v>17.829457364341085</v>
          </cell>
        </row>
        <row r="74">
          <cell r="C74">
            <v>60.169491525423723</v>
          </cell>
          <cell r="D74">
            <v>40</v>
          </cell>
          <cell r="E74">
            <v>13.600000000000001</v>
          </cell>
          <cell r="H74">
            <v>60.169491525423723</v>
          </cell>
          <cell r="I74">
            <v>22.61904761904762</v>
          </cell>
          <cell r="J74">
            <v>69.047619047619051</v>
          </cell>
          <cell r="M74">
            <v>55.905511811023622</v>
          </cell>
          <cell r="N74">
            <v>28.925619834710741</v>
          </cell>
          <cell r="O74">
            <v>28.925619834710741</v>
          </cell>
          <cell r="R74">
            <v>63.963963963963963</v>
          </cell>
          <cell r="S74">
            <v>67.441860465116278</v>
          </cell>
          <cell r="T74">
            <v>20.930232558139537</v>
          </cell>
          <cell r="W74">
            <v>44.375</v>
          </cell>
          <cell r="X74">
            <v>54.838709677419352</v>
          </cell>
          <cell r="Y74">
            <v>9.67741935483871</v>
          </cell>
          <cell r="AB74">
            <v>50.714285714285708</v>
          </cell>
          <cell r="AC74">
            <v>47.368421052631575</v>
          </cell>
          <cell r="AD74">
            <v>28.947368421052634</v>
          </cell>
          <cell r="AG74">
            <v>63.963963963963963</v>
          </cell>
          <cell r="AH74">
            <v>52.12765957446809</v>
          </cell>
          <cell r="AI74">
            <v>35.106382978723403</v>
          </cell>
          <cell r="AL74">
            <v>56.349206349206348</v>
          </cell>
          <cell r="AM74">
            <v>39.534883720930232</v>
          </cell>
          <cell r="AN74">
            <v>17.829457364341085</v>
          </cell>
        </row>
        <row r="75">
          <cell r="C75">
            <v>61.016949152542374</v>
          </cell>
          <cell r="D75">
            <v>40.799999999999997</v>
          </cell>
          <cell r="E75">
            <v>12.8</v>
          </cell>
          <cell r="H75">
            <v>61.016949152542374</v>
          </cell>
          <cell r="I75">
            <v>34.523809523809526</v>
          </cell>
          <cell r="J75">
            <v>54.761904761904766</v>
          </cell>
          <cell r="M75">
            <v>56.69291338582677</v>
          </cell>
          <cell r="N75">
            <v>45.454545454545453</v>
          </cell>
          <cell r="O75">
            <v>43.801652892561982</v>
          </cell>
          <cell r="R75">
            <v>64.86486486486487</v>
          </cell>
          <cell r="S75">
            <v>51.937984496124031</v>
          </cell>
          <cell r="T75">
            <v>18.604651162790699</v>
          </cell>
          <cell r="W75">
            <v>45</v>
          </cell>
          <cell r="X75">
            <v>55.645161290322577</v>
          </cell>
          <cell r="Y75">
            <v>23.387096774193548</v>
          </cell>
          <cell r="AB75">
            <v>51.428571428571423</v>
          </cell>
          <cell r="AC75">
            <v>51.754385964912288</v>
          </cell>
          <cell r="AD75">
            <v>29.82456140350877</v>
          </cell>
          <cell r="AG75">
            <v>64.86486486486487</v>
          </cell>
          <cell r="AH75">
            <v>68.085106382978722</v>
          </cell>
          <cell r="AI75">
            <v>73.40425531914893</v>
          </cell>
          <cell r="AL75">
            <v>57.142857142857139</v>
          </cell>
          <cell r="AM75">
            <v>26.356589147286826</v>
          </cell>
          <cell r="AN75">
            <v>13.953488372093023</v>
          </cell>
        </row>
        <row r="76">
          <cell r="C76">
            <v>61.864406779661017</v>
          </cell>
          <cell r="D76">
            <v>42.4</v>
          </cell>
          <cell r="E76">
            <v>12.8</v>
          </cell>
          <cell r="H76">
            <v>61.864406779661017</v>
          </cell>
          <cell r="I76">
            <v>45.238095238095241</v>
          </cell>
          <cell r="J76">
            <v>69.047619047619051</v>
          </cell>
          <cell r="M76">
            <v>57.480314960629919</v>
          </cell>
          <cell r="N76">
            <v>38.016528925619838</v>
          </cell>
          <cell r="O76">
            <v>30.578512396694212</v>
          </cell>
          <cell r="R76">
            <v>65.765765765765778</v>
          </cell>
          <cell r="S76">
            <v>53.488372093023251</v>
          </cell>
          <cell r="T76">
            <v>22.480620155038761</v>
          </cell>
          <cell r="W76">
            <v>45.625</v>
          </cell>
          <cell r="X76">
            <v>57.258064516129039</v>
          </cell>
          <cell r="Y76">
            <v>37.096774193548384</v>
          </cell>
          <cell r="AB76">
            <v>52.142857142857146</v>
          </cell>
          <cell r="AC76">
            <v>63.157894736842103</v>
          </cell>
          <cell r="AD76">
            <v>36.84210526315789</v>
          </cell>
          <cell r="AG76">
            <v>65.765765765765778</v>
          </cell>
          <cell r="AH76">
            <v>58.51063829787234</v>
          </cell>
          <cell r="AI76">
            <v>58.51063829787234</v>
          </cell>
          <cell r="AL76">
            <v>57.936507936507944</v>
          </cell>
          <cell r="AM76">
            <v>47.286821705426355</v>
          </cell>
          <cell r="AN76">
            <v>20.930232558139537</v>
          </cell>
        </row>
        <row r="77">
          <cell r="C77">
            <v>62.711864406779661</v>
          </cell>
          <cell r="D77">
            <v>58.4</v>
          </cell>
          <cell r="E77">
            <v>20.8</v>
          </cell>
          <cell r="H77">
            <v>62.711864406779661</v>
          </cell>
          <cell r="I77">
            <v>36.904761904761905</v>
          </cell>
          <cell r="J77">
            <v>50</v>
          </cell>
          <cell r="M77">
            <v>58.267716535433067</v>
          </cell>
          <cell r="N77">
            <v>49.586776859504134</v>
          </cell>
          <cell r="O77">
            <v>57.851239669421481</v>
          </cell>
          <cell r="R77">
            <v>66.666666666666657</v>
          </cell>
          <cell r="S77">
            <v>53.488372093023251</v>
          </cell>
          <cell r="T77">
            <v>11.627906976744185</v>
          </cell>
          <cell r="W77">
            <v>46.25</v>
          </cell>
          <cell r="X77">
            <v>57.258064516129039</v>
          </cell>
          <cell r="Y77">
            <v>37.096774193548384</v>
          </cell>
          <cell r="AB77">
            <v>52.857142857142861</v>
          </cell>
          <cell r="AC77">
            <v>65.789473684210535</v>
          </cell>
          <cell r="AD77">
            <v>31.578947368421051</v>
          </cell>
          <cell r="AG77">
            <v>66.666666666666657</v>
          </cell>
          <cell r="AH77">
            <v>48.936170212765958</v>
          </cell>
          <cell r="AI77">
            <v>43.61702127659575</v>
          </cell>
          <cell r="AL77">
            <v>58.730158730158735</v>
          </cell>
          <cell r="AM77">
            <v>31.782945736434108</v>
          </cell>
          <cell r="AN77">
            <v>23.255813953488371</v>
          </cell>
        </row>
        <row r="78">
          <cell r="C78">
            <v>63.559322033898304</v>
          </cell>
          <cell r="D78">
            <v>37.6</v>
          </cell>
          <cell r="E78">
            <v>24.8</v>
          </cell>
          <cell r="H78">
            <v>63.559322033898304</v>
          </cell>
          <cell r="I78">
            <v>30.952380952380953</v>
          </cell>
          <cell r="J78">
            <v>54.761904761904766</v>
          </cell>
          <cell r="M78">
            <v>59.055118110236215</v>
          </cell>
          <cell r="N78">
            <v>48.760330578512395</v>
          </cell>
          <cell r="O78">
            <v>45.454545454545453</v>
          </cell>
          <cell r="R78">
            <v>67.567567567567565</v>
          </cell>
          <cell r="S78">
            <v>52.713178294573652</v>
          </cell>
          <cell r="T78">
            <v>18.604651162790699</v>
          </cell>
          <cell r="W78">
            <v>46.875</v>
          </cell>
          <cell r="X78">
            <v>61.29032258064516</v>
          </cell>
          <cell r="Y78">
            <v>42.741935483870968</v>
          </cell>
          <cell r="AB78">
            <v>53.571428571428569</v>
          </cell>
          <cell r="AC78">
            <v>69.298245614035096</v>
          </cell>
          <cell r="AD78">
            <v>27.192982456140353</v>
          </cell>
          <cell r="AG78">
            <v>67.567567567567565</v>
          </cell>
          <cell r="AH78">
            <v>65.957446808510639</v>
          </cell>
          <cell r="AI78">
            <v>61.702127659574465</v>
          </cell>
          <cell r="AL78">
            <v>59.523809523809526</v>
          </cell>
          <cell r="AM78">
            <v>31.007751937984494</v>
          </cell>
          <cell r="AN78">
            <v>16.279069767441861</v>
          </cell>
        </row>
        <row r="79">
          <cell r="C79">
            <v>64.406779661016941</v>
          </cell>
          <cell r="D79">
            <v>49.6</v>
          </cell>
          <cell r="E79">
            <v>23.200000000000003</v>
          </cell>
          <cell r="H79">
            <v>64.406779661016941</v>
          </cell>
          <cell r="I79">
            <v>25</v>
          </cell>
          <cell r="J79">
            <v>60.714285714285708</v>
          </cell>
          <cell r="M79">
            <v>59.842519685039377</v>
          </cell>
          <cell r="N79">
            <v>56.198347107438018</v>
          </cell>
          <cell r="O79">
            <v>52.066115702479344</v>
          </cell>
          <cell r="R79">
            <v>68.468468468468473</v>
          </cell>
          <cell r="S79">
            <v>51.937984496124031</v>
          </cell>
          <cell r="T79">
            <v>25.581395348837212</v>
          </cell>
          <cell r="W79">
            <v>47.5</v>
          </cell>
          <cell r="X79">
            <v>64.516129032258064</v>
          </cell>
          <cell r="Y79">
            <v>19.35483870967742</v>
          </cell>
          <cell r="AB79">
            <v>54.285714285714285</v>
          </cell>
          <cell r="AC79">
            <v>52.631578947368418</v>
          </cell>
          <cell r="AD79">
            <v>41.228070175438596</v>
          </cell>
          <cell r="AG79">
            <v>68.468468468468473</v>
          </cell>
          <cell r="AH79">
            <v>72.340425531914903</v>
          </cell>
          <cell r="AI79">
            <v>28.723404255319153</v>
          </cell>
          <cell r="AL79">
            <v>60.317460317460316</v>
          </cell>
          <cell r="AM79">
            <v>28.68217054263566</v>
          </cell>
          <cell r="AN79">
            <v>8.5271317829457356</v>
          </cell>
        </row>
        <row r="80">
          <cell r="C80">
            <v>65.254237288135599</v>
          </cell>
          <cell r="D80">
            <v>61.6</v>
          </cell>
          <cell r="E80">
            <v>22.400000000000002</v>
          </cell>
          <cell r="H80">
            <v>65.254237288135599</v>
          </cell>
          <cell r="I80">
            <v>58.333333333333336</v>
          </cell>
          <cell r="J80">
            <v>61.904761904761905</v>
          </cell>
          <cell r="M80">
            <v>60.629921259842526</v>
          </cell>
          <cell r="N80">
            <v>56.198347107438018</v>
          </cell>
          <cell r="O80">
            <v>61.157024793388423</v>
          </cell>
          <cell r="R80">
            <v>69.369369369369366</v>
          </cell>
          <cell r="S80">
            <v>68.992248062015506</v>
          </cell>
          <cell r="T80">
            <v>27.131782945736433</v>
          </cell>
          <cell r="W80">
            <v>48.125</v>
          </cell>
          <cell r="X80">
            <v>66.129032258064512</v>
          </cell>
          <cell r="Y80">
            <v>17.741935483870968</v>
          </cell>
          <cell r="AB80">
            <v>55.000000000000007</v>
          </cell>
          <cell r="AC80">
            <v>60.526315789473685</v>
          </cell>
          <cell r="AD80">
            <v>32.456140350877192</v>
          </cell>
          <cell r="AG80">
            <v>69.369369369369366</v>
          </cell>
          <cell r="AH80">
            <v>65.957446808510639</v>
          </cell>
          <cell r="AI80">
            <v>58.51063829787234</v>
          </cell>
          <cell r="AL80">
            <v>61.111111111111114</v>
          </cell>
          <cell r="AM80">
            <v>35.65891472868217</v>
          </cell>
          <cell r="AN80">
            <v>18.604651162790699</v>
          </cell>
        </row>
        <row r="81">
          <cell r="C81">
            <v>66.101694915254242</v>
          </cell>
          <cell r="D81">
            <v>32.800000000000004</v>
          </cell>
          <cell r="E81">
            <v>35.199999999999996</v>
          </cell>
          <cell r="H81">
            <v>66.101694915254242</v>
          </cell>
          <cell r="I81">
            <v>84.523809523809518</v>
          </cell>
          <cell r="J81">
            <v>64.285714285714292</v>
          </cell>
          <cell r="M81">
            <v>61.417322834645674</v>
          </cell>
          <cell r="N81">
            <v>75.206611570247944</v>
          </cell>
          <cell r="O81">
            <v>62.809917355371901</v>
          </cell>
          <cell r="R81">
            <v>70.270270270270274</v>
          </cell>
          <cell r="S81">
            <v>69.767441860465112</v>
          </cell>
          <cell r="T81">
            <v>21.705426356589147</v>
          </cell>
          <cell r="W81">
            <v>48.75</v>
          </cell>
          <cell r="X81">
            <v>58.870967741935488</v>
          </cell>
          <cell r="Y81">
            <v>14.516129032258066</v>
          </cell>
          <cell r="AB81">
            <v>55.714285714285715</v>
          </cell>
          <cell r="AC81">
            <v>56.140350877192979</v>
          </cell>
          <cell r="AD81">
            <v>35.964912280701753</v>
          </cell>
          <cell r="AG81">
            <v>70.270270270270274</v>
          </cell>
          <cell r="AH81">
            <v>80.851063829787222</v>
          </cell>
          <cell r="AI81">
            <v>42.553191489361701</v>
          </cell>
          <cell r="AL81">
            <v>61.904761904761905</v>
          </cell>
          <cell r="AM81">
            <v>33.333333333333329</v>
          </cell>
          <cell r="AN81">
            <v>19.379844961240313</v>
          </cell>
        </row>
        <row r="82">
          <cell r="C82">
            <v>66.949152542372886</v>
          </cell>
          <cell r="D82">
            <v>47.199999999999996</v>
          </cell>
          <cell r="E82">
            <v>26.400000000000002</v>
          </cell>
          <cell r="H82">
            <v>66.949152542372886</v>
          </cell>
          <cell r="I82">
            <v>57.142857142857139</v>
          </cell>
          <cell r="J82">
            <v>66.666666666666657</v>
          </cell>
          <cell r="M82">
            <v>62.204724409448822</v>
          </cell>
          <cell r="N82">
            <v>61.983471074380169</v>
          </cell>
          <cell r="O82">
            <v>64.462809917355372</v>
          </cell>
          <cell r="R82">
            <v>71.171171171171167</v>
          </cell>
          <cell r="S82">
            <v>66.666666666666657</v>
          </cell>
          <cell r="T82">
            <v>20.155038759689923</v>
          </cell>
          <cell r="W82">
            <v>49.375</v>
          </cell>
          <cell r="X82">
            <v>49.193548387096776</v>
          </cell>
          <cell r="Y82">
            <v>8.870967741935484</v>
          </cell>
          <cell r="AB82">
            <v>56.428571428571431</v>
          </cell>
          <cell r="AC82">
            <v>51.754385964912288</v>
          </cell>
          <cell r="AD82">
            <v>40.350877192982452</v>
          </cell>
          <cell r="AG82">
            <v>71.171171171171167</v>
          </cell>
          <cell r="AH82">
            <v>60.638297872340431</v>
          </cell>
          <cell r="AI82">
            <v>48.936170212765958</v>
          </cell>
          <cell r="AL82">
            <v>62.698412698412696</v>
          </cell>
          <cell r="AM82">
            <v>34.108527131782942</v>
          </cell>
          <cell r="AN82">
            <v>38.759689922480625</v>
          </cell>
        </row>
        <row r="83">
          <cell r="C83">
            <v>67.796610169491515</v>
          </cell>
          <cell r="D83">
            <v>48.8</v>
          </cell>
          <cell r="E83">
            <v>37.6</v>
          </cell>
          <cell r="H83">
            <v>67.796610169491515</v>
          </cell>
          <cell r="I83">
            <v>29.761904761904763</v>
          </cell>
          <cell r="J83">
            <v>70.238095238095227</v>
          </cell>
          <cell r="M83">
            <v>62.99212598425197</v>
          </cell>
          <cell r="N83">
            <v>58.677685950413228</v>
          </cell>
          <cell r="O83">
            <v>42.97520661157025</v>
          </cell>
          <cell r="R83">
            <v>72.072072072072075</v>
          </cell>
          <cell r="S83">
            <v>89.147286821705436</v>
          </cell>
          <cell r="T83">
            <v>30.232558139534881</v>
          </cell>
          <cell r="W83">
            <v>50</v>
          </cell>
          <cell r="X83">
            <v>47.580645161290327</v>
          </cell>
          <cell r="Y83">
            <v>32.258064516129032</v>
          </cell>
          <cell r="AB83">
            <v>57.142857142857139</v>
          </cell>
          <cell r="AC83">
            <v>54.385964912280706</v>
          </cell>
          <cell r="AD83">
            <v>26.315789473684209</v>
          </cell>
          <cell r="AG83">
            <v>72.072072072072075</v>
          </cell>
          <cell r="AH83">
            <v>77.659574468085097</v>
          </cell>
          <cell r="AI83">
            <v>20.212765957446805</v>
          </cell>
          <cell r="AL83">
            <v>63.492063492063487</v>
          </cell>
          <cell r="AM83">
            <v>50.387596899224803</v>
          </cell>
          <cell r="AN83">
            <v>17.054263565891471</v>
          </cell>
        </row>
        <row r="84">
          <cell r="C84">
            <v>68.644067796610159</v>
          </cell>
          <cell r="D84">
            <v>51.2</v>
          </cell>
          <cell r="E84">
            <v>49.6</v>
          </cell>
          <cell r="H84">
            <v>68.644067796610159</v>
          </cell>
          <cell r="I84">
            <v>60.714285714285708</v>
          </cell>
          <cell r="J84">
            <v>39.285714285714285</v>
          </cell>
          <cell r="M84">
            <v>63.779527559055119</v>
          </cell>
          <cell r="N84">
            <v>38.016528925619838</v>
          </cell>
          <cell r="O84">
            <v>33.057851239669425</v>
          </cell>
          <cell r="R84">
            <v>72.972972972972968</v>
          </cell>
          <cell r="S84">
            <v>75.968992248062023</v>
          </cell>
          <cell r="T84">
            <v>25.581395348837212</v>
          </cell>
          <cell r="W84">
            <v>50.625</v>
          </cell>
          <cell r="X84">
            <v>62.096774193548384</v>
          </cell>
          <cell r="Y84">
            <v>46.774193548387096</v>
          </cell>
          <cell r="AB84">
            <v>57.857142857142861</v>
          </cell>
          <cell r="AC84">
            <v>63.157894736842103</v>
          </cell>
          <cell r="AD84">
            <v>50.877192982456144</v>
          </cell>
          <cell r="AG84">
            <v>72.972972972972968</v>
          </cell>
          <cell r="AH84">
            <v>79.787234042553195</v>
          </cell>
          <cell r="AI84">
            <v>18.085106382978726</v>
          </cell>
          <cell r="AL84">
            <v>64.285714285714292</v>
          </cell>
          <cell r="AM84">
            <v>38.759689922480625</v>
          </cell>
          <cell r="AN84">
            <v>28.68217054263566</v>
          </cell>
        </row>
        <row r="85">
          <cell r="C85">
            <v>69.491525423728817</v>
          </cell>
          <cell r="D85">
            <v>39.200000000000003</v>
          </cell>
          <cell r="E85">
            <v>24.8</v>
          </cell>
          <cell r="H85">
            <v>69.491525423728817</v>
          </cell>
          <cell r="I85">
            <v>55.952380952380956</v>
          </cell>
          <cell r="J85">
            <v>30.952380952380953</v>
          </cell>
          <cell r="M85">
            <v>64.566929133858267</v>
          </cell>
          <cell r="N85">
            <v>76.033057851239676</v>
          </cell>
          <cell r="O85">
            <v>56.198347107438018</v>
          </cell>
          <cell r="R85">
            <v>73.873873873873876</v>
          </cell>
          <cell r="S85">
            <v>67.441860465116278</v>
          </cell>
          <cell r="T85">
            <v>24.806201550387598</v>
          </cell>
          <cell r="W85">
            <v>51.249999999999993</v>
          </cell>
          <cell r="X85">
            <v>52.419354838709673</v>
          </cell>
          <cell r="Y85">
            <v>37.903225806451616</v>
          </cell>
          <cell r="AB85">
            <v>58.571428571428577</v>
          </cell>
          <cell r="AC85">
            <v>56.140350877192979</v>
          </cell>
          <cell r="AD85">
            <v>45.614035087719294</v>
          </cell>
          <cell r="AG85">
            <v>73.873873873873876</v>
          </cell>
          <cell r="AH85">
            <v>31.914893617021278</v>
          </cell>
          <cell r="AI85">
            <v>25.531914893617021</v>
          </cell>
          <cell r="AL85">
            <v>65.079365079365076</v>
          </cell>
          <cell r="AM85">
            <v>40.310077519379846</v>
          </cell>
          <cell r="AN85">
            <v>11.627906976744185</v>
          </cell>
        </row>
        <row r="86">
          <cell r="C86">
            <v>70.33898305084746</v>
          </cell>
          <cell r="D86">
            <v>27.200000000000003</v>
          </cell>
          <cell r="E86">
            <v>43.2</v>
          </cell>
          <cell r="H86">
            <v>70.33898305084746</v>
          </cell>
          <cell r="I86">
            <v>54.761904761904766</v>
          </cell>
          <cell r="J86">
            <v>27.380952380952383</v>
          </cell>
          <cell r="M86">
            <v>65.354330708661408</v>
          </cell>
          <cell r="N86">
            <v>48.760330578512395</v>
          </cell>
          <cell r="O86">
            <v>46.280991735537192</v>
          </cell>
          <cell r="R86">
            <v>74.774774774774784</v>
          </cell>
          <cell r="S86">
            <v>81.395348837209298</v>
          </cell>
          <cell r="T86">
            <v>17.054263565891471</v>
          </cell>
          <cell r="W86">
            <v>51.875000000000007</v>
          </cell>
          <cell r="X86">
            <v>66.129032258064512</v>
          </cell>
          <cell r="Y86">
            <v>48.387096774193552</v>
          </cell>
          <cell r="AB86">
            <v>59.285714285714285</v>
          </cell>
          <cell r="AC86">
            <v>49.122807017543856</v>
          </cell>
          <cell r="AD86">
            <v>40.350877192982452</v>
          </cell>
          <cell r="AG86">
            <v>74.774774774774784</v>
          </cell>
          <cell r="AH86">
            <v>28.723404255319153</v>
          </cell>
          <cell r="AI86">
            <v>38.297872340425535</v>
          </cell>
          <cell r="AL86">
            <v>65.873015873015873</v>
          </cell>
          <cell r="AM86">
            <v>62.015503875968989</v>
          </cell>
          <cell r="AN86">
            <v>20.930232558139537</v>
          </cell>
        </row>
        <row r="87">
          <cell r="C87">
            <v>71.186440677966104</v>
          </cell>
          <cell r="D87">
            <v>39.200000000000003</v>
          </cell>
          <cell r="E87">
            <v>50.4</v>
          </cell>
          <cell r="H87">
            <v>71.186440677966104</v>
          </cell>
          <cell r="I87">
            <v>53.571428571428569</v>
          </cell>
          <cell r="J87">
            <v>23.809523809523807</v>
          </cell>
          <cell r="M87">
            <v>66.141732283464577</v>
          </cell>
          <cell r="N87">
            <v>65.289256198347118</v>
          </cell>
          <cell r="O87">
            <v>20.66115702479339</v>
          </cell>
          <cell r="R87">
            <v>75.675675675675677</v>
          </cell>
          <cell r="S87">
            <v>65.116279069767444</v>
          </cell>
          <cell r="T87">
            <v>20.930232558139537</v>
          </cell>
          <cell r="W87">
            <v>52.5</v>
          </cell>
          <cell r="X87">
            <v>43.548387096774192</v>
          </cell>
          <cell r="Y87">
            <v>20.967741935483872</v>
          </cell>
          <cell r="AB87">
            <v>60</v>
          </cell>
          <cell r="AC87">
            <v>49.122807017543856</v>
          </cell>
          <cell r="AD87">
            <v>48.245614035087719</v>
          </cell>
          <cell r="AG87">
            <v>75.675675675675677</v>
          </cell>
          <cell r="AH87">
            <v>37.234042553191486</v>
          </cell>
          <cell r="AI87">
            <v>63.829787234042556</v>
          </cell>
          <cell r="AL87">
            <v>66.666666666666657</v>
          </cell>
          <cell r="AM87">
            <v>59.689922480620147</v>
          </cell>
          <cell r="AN87">
            <v>15.503875968992247</v>
          </cell>
        </row>
        <row r="88">
          <cell r="C88">
            <v>72.033898305084747</v>
          </cell>
          <cell r="D88">
            <v>51.2</v>
          </cell>
          <cell r="E88">
            <v>58.4</v>
          </cell>
          <cell r="H88">
            <v>72.033898305084747</v>
          </cell>
          <cell r="I88">
            <v>55.952380952380956</v>
          </cell>
          <cell r="J88">
            <v>46.428571428571431</v>
          </cell>
          <cell r="M88">
            <v>66.929133858267718</v>
          </cell>
          <cell r="N88">
            <v>57.02479338842975</v>
          </cell>
          <cell r="O88">
            <v>57.851239669421481</v>
          </cell>
          <cell r="R88">
            <v>76.576576576576571</v>
          </cell>
          <cell r="S88">
            <v>71.31782945736434</v>
          </cell>
          <cell r="T88">
            <v>22.480620155038761</v>
          </cell>
          <cell r="W88">
            <v>53.125</v>
          </cell>
          <cell r="X88">
            <v>44.354838709677416</v>
          </cell>
          <cell r="Y88">
            <v>18.548387096774192</v>
          </cell>
          <cell r="AB88">
            <v>60.714285714285708</v>
          </cell>
          <cell r="AC88">
            <v>51.754385964912288</v>
          </cell>
          <cell r="AD88">
            <v>32.456140350877192</v>
          </cell>
          <cell r="AG88">
            <v>76.576576576576571</v>
          </cell>
          <cell r="AH88">
            <v>46.808510638297875</v>
          </cell>
          <cell r="AI88">
            <v>90.425531914893625</v>
          </cell>
          <cell r="AL88">
            <v>67.460317460317469</v>
          </cell>
          <cell r="AM88">
            <v>79.84496124031007</v>
          </cell>
          <cell r="AN88">
            <v>33.333333333333329</v>
          </cell>
        </row>
        <row r="89">
          <cell r="C89">
            <v>72.881355932203391</v>
          </cell>
          <cell r="D89">
            <v>60</v>
          </cell>
          <cell r="E89">
            <v>50.4</v>
          </cell>
          <cell r="H89">
            <v>72.881355932203391</v>
          </cell>
          <cell r="I89">
            <v>48.80952380952381</v>
          </cell>
          <cell r="J89">
            <v>64.285714285714292</v>
          </cell>
          <cell r="M89">
            <v>67.716535433070874</v>
          </cell>
          <cell r="N89">
            <v>52.892561983471076</v>
          </cell>
          <cell r="O89">
            <v>47.933884297520663</v>
          </cell>
          <cell r="R89">
            <v>77.477477477477478</v>
          </cell>
          <cell r="S89">
            <v>78.294573643410843</v>
          </cell>
          <cell r="T89">
            <v>24.031007751937985</v>
          </cell>
          <cell r="W89">
            <v>53.75</v>
          </cell>
          <cell r="X89">
            <v>47.580645161290327</v>
          </cell>
          <cell r="Y89">
            <v>8.870967741935484</v>
          </cell>
          <cell r="AB89">
            <v>61.428571428571431</v>
          </cell>
          <cell r="AC89">
            <v>37.719298245614034</v>
          </cell>
          <cell r="AD89">
            <v>27.192982456140353</v>
          </cell>
          <cell r="AG89">
            <v>77.477477477477478</v>
          </cell>
          <cell r="AH89">
            <v>59.574468085106382</v>
          </cell>
          <cell r="AI89">
            <v>34.042553191489361</v>
          </cell>
          <cell r="AL89">
            <v>68.253968253968253</v>
          </cell>
          <cell r="AM89">
            <v>79.069767441860463</v>
          </cell>
          <cell r="AN89">
            <v>31.782945736434108</v>
          </cell>
        </row>
        <row r="90">
          <cell r="C90">
            <v>73.728813559322035</v>
          </cell>
          <cell r="D90">
            <v>71.2</v>
          </cell>
          <cell r="E90">
            <v>40</v>
          </cell>
          <cell r="H90">
            <v>73.728813559322035</v>
          </cell>
          <cell r="I90">
            <v>36.904761904761905</v>
          </cell>
          <cell r="J90">
            <v>47.619047619047613</v>
          </cell>
          <cell r="M90">
            <v>68.503937007874015</v>
          </cell>
          <cell r="N90">
            <v>42.97520661157025</v>
          </cell>
          <cell r="O90">
            <v>47.933884297520663</v>
          </cell>
          <cell r="R90">
            <v>78.378378378378372</v>
          </cell>
          <cell r="S90">
            <v>74.418604651162795</v>
          </cell>
          <cell r="T90">
            <v>16.279069767441861</v>
          </cell>
          <cell r="W90">
            <v>54.374999999999993</v>
          </cell>
          <cell r="X90">
            <v>51.612903225806448</v>
          </cell>
          <cell r="Y90">
            <v>13.709677419354838</v>
          </cell>
          <cell r="AB90">
            <v>62.142857142857146</v>
          </cell>
          <cell r="AC90">
            <v>24.561403508771928</v>
          </cell>
          <cell r="AD90">
            <v>21.929824561403507</v>
          </cell>
          <cell r="AG90">
            <v>78.378378378378372</v>
          </cell>
          <cell r="AH90">
            <v>77.659574468085097</v>
          </cell>
          <cell r="AI90">
            <v>67.021276595744681</v>
          </cell>
          <cell r="AL90">
            <v>69.047619047619051</v>
          </cell>
          <cell r="AM90">
            <v>45.736434108527128</v>
          </cell>
          <cell r="AN90">
            <v>31.782945736434108</v>
          </cell>
        </row>
        <row r="91">
          <cell r="C91">
            <v>74.576271186440678</v>
          </cell>
          <cell r="D91">
            <v>59.199999999999996</v>
          </cell>
          <cell r="E91">
            <v>46.400000000000006</v>
          </cell>
          <cell r="H91">
            <v>74.576271186440678</v>
          </cell>
          <cell r="I91">
            <v>26.190476190476193</v>
          </cell>
          <cell r="J91">
            <v>30.952380952380953</v>
          </cell>
          <cell r="M91">
            <v>69.29133858267717</v>
          </cell>
          <cell r="N91">
            <v>56.198347107438018</v>
          </cell>
          <cell r="O91">
            <v>45.454545454545453</v>
          </cell>
          <cell r="R91">
            <v>79.27927927927928</v>
          </cell>
          <cell r="S91">
            <v>79.84496124031007</v>
          </cell>
          <cell r="T91">
            <v>14.728682170542637</v>
          </cell>
          <cell r="W91">
            <v>55.000000000000007</v>
          </cell>
          <cell r="X91">
            <v>49.193548387096776</v>
          </cell>
          <cell r="Y91">
            <v>24.193548387096776</v>
          </cell>
          <cell r="AB91">
            <v>62.857142857142854</v>
          </cell>
          <cell r="AC91">
            <v>45.614035087719294</v>
          </cell>
          <cell r="AD91">
            <v>25.438596491228072</v>
          </cell>
          <cell r="AG91">
            <v>79.27927927927928</v>
          </cell>
          <cell r="AH91">
            <v>45.744680851063826</v>
          </cell>
          <cell r="AI91">
            <v>81.914893617021278</v>
          </cell>
          <cell r="AL91">
            <v>69.841269841269835</v>
          </cell>
          <cell r="AM91">
            <v>83.720930232558146</v>
          </cell>
          <cell r="AN91">
            <v>47.286821705426355</v>
          </cell>
        </row>
        <row r="92">
          <cell r="C92">
            <v>75.423728813559322</v>
          </cell>
          <cell r="D92">
            <v>48</v>
          </cell>
          <cell r="E92">
            <v>52.800000000000004</v>
          </cell>
          <cell r="H92">
            <v>75.423728813559322</v>
          </cell>
          <cell r="I92">
            <v>21.428571428571427</v>
          </cell>
          <cell r="J92">
            <v>14.285714285714285</v>
          </cell>
          <cell r="M92">
            <v>70.078740157480311</v>
          </cell>
          <cell r="N92">
            <v>23.966942148760332</v>
          </cell>
          <cell r="O92">
            <v>32.231404958677686</v>
          </cell>
          <cell r="R92">
            <v>80.180180180180187</v>
          </cell>
          <cell r="S92">
            <v>62.790697674418603</v>
          </cell>
          <cell r="T92">
            <v>24.806201550387598</v>
          </cell>
          <cell r="W92">
            <v>55.625</v>
          </cell>
          <cell r="X92">
            <v>50.806451612903224</v>
          </cell>
          <cell r="Y92">
            <v>25.806451612903224</v>
          </cell>
          <cell r="AB92">
            <v>63.571428571428569</v>
          </cell>
          <cell r="AC92">
            <v>25.438596491228072</v>
          </cell>
          <cell r="AD92">
            <v>12.280701754385964</v>
          </cell>
          <cell r="AG92">
            <v>80.180180180180187</v>
          </cell>
          <cell r="AH92">
            <v>57.446808510638306</v>
          </cell>
          <cell r="AI92">
            <v>48.936170212765958</v>
          </cell>
          <cell r="AL92">
            <v>70.634920634920633</v>
          </cell>
          <cell r="AM92">
            <v>82.170542635658919</v>
          </cell>
          <cell r="AN92">
            <v>14.728682170542637</v>
          </cell>
        </row>
        <row r="93">
          <cell r="C93">
            <v>76.271186440677965</v>
          </cell>
          <cell r="D93">
            <v>51.2</v>
          </cell>
          <cell r="E93">
            <v>47.199999999999996</v>
          </cell>
          <cell r="H93">
            <v>76.271186440677965</v>
          </cell>
          <cell r="I93">
            <v>27.380952380952383</v>
          </cell>
          <cell r="J93">
            <v>2.3809523809523809</v>
          </cell>
          <cell r="M93">
            <v>70.866141732283467</v>
          </cell>
          <cell r="N93">
            <v>42.148760330578511</v>
          </cell>
          <cell r="O93">
            <v>48.760330578512395</v>
          </cell>
          <cell r="R93">
            <v>81.081081081081081</v>
          </cell>
          <cell r="S93">
            <v>54.263565891472865</v>
          </cell>
          <cell r="T93">
            <v>21.705426356589147</v>
          </cell>
          <cell r="W93">
            <v>56.25</v>
          </cell>
          <cell r="X93">
            <v>38.70967741935484</v>
          </cell>
          <cell r="Y93">
            <v>16.129032258064516</v>
          </cell>
          <cell r="AB93">
            <v>64.285714285714292</v>
          </cell>
          <cell r="AC93">
            <v>35.087719298245609</v>
          </cell>
          <cell r="AD93">
            <v>28.07017543859649</v>
          </cell>
          <cell r="AG93">
            <v>81.081081081081081</v>
          </cell>
          <cell r="AH93">
            <v>46.808510638297875</v>
          </cell>
          <cell r="AI93">
            <v>73.40425531914893</v>
          </cell>
          <cell r="AL93">
            <v>71.428571428571431</v>
          </cell>
          <cell r="AM93">
            <v>78.294573643410843</v>
          </cell>
          <cell r="AN93">
            <v>44.961240310077521</v>
          </cell>
        </row>
        <row r="94">
          <cell r="C94">
            <v>77.118644067796609</v>
          </cell>
          <cell r="D94">
            <v>40.799999999999997</v>
          </cell>
          <cell r="E94">
            <v>36</v>
          </cell>
          <cell r="H94">
            <v>77.118644067796609</v>
          </cell>
          <cell r="I94">
            <v>32.142857142857146</v>
          </cell>
          <cell r="J94">
            <v>9.5238095238095237</v>
          </cell>
          <cell r="M94">
            <v>71.653543307086608</v>
          </cell>
          <cell r="N94">
            <v>49.586776859504134</v>
          </cell>
          <cell r="O94">
            <v>38.84297520661157</v>
          </cell>
          <cell r="R94">
            <v>81.981981981981974</v>
          </cell>
          <cell r="S94">
            <v>39.534883720930232</v>
          </cell>
          <cell r="T94">
            <v>23.255813953488371</v>
          </cell>
          <cell r="W94">
            <v>56.875</v>
          </cell>
          <cell r="X94">
            <v>54.838709677419352</v>
          </cell>
          <cell r="Y94">
            <v>14.516129032258066</v>
          </cell>
          <cell r="AB94">
            <v>65</v>
          </cell>
          <cell r="AC94">
            <v>28.07017543859649</v>
          </cell>
          <cell r="AD94">
            <v>26.315789473684209</v>
          </cell>
          <cell r="AG94">
            <v>81.981981981981974</v>
          </cell>
          <cell r="AH94">
            <v>69.148936170212778</v>
          </cell>
          <cell r="AI94">
            <v>100</v>
          </cell>
          <cell r="AL94">
            <v>72.222222222222214</v>
          </cell>
          <cell r="AM94">
            <v>84.496124031007753</v>
          </cell>
          <cell r="AN94">
            <v>24.031007751937985</v>
          </cell>
        </row>
        <row r="95">
          <cell r="C95">
            <v>77.966101694915253</v>
          </cell>
          <cell r="D95">
            <v>31.2</v>
          </cell>
          <cell r="E95">
            <v>25.6</v>
          </cell>
          <cell r="H95">
            <v>77.966101694915253</v>
          </cell>
          <cell r="I95">
            <v>38.095238095238095</v>
          </cell>
          <cell r="J95">
            <v>17.857142857142858</v>
          </cell>
          <cell r="M95">
            <v>72.440944881889763</v>
          </cell>
          <cell r="N95">
            <v>75.206611570247944</v>
          </cell>
          <cell r="O95">
            <v>40.495867768595041</v>
          </cell>
          <cell r="R95">
            <v>82.882882882882882</v>
          </cell>
          <cell r="S95">
            <v>71.31782945736434</v>
          </cell>
          <cell r="T95">
            <v>26.356589147286826</v>
          </cell>
          <cell r="W95">
            <v>57.499999999999993</v>
          </cell>
          <cell r="X95">
            <v>70.967741935483872</v>
          </cell>
          <cell r="Y95">
            <v>11.29032258064516</v>
          </cell>
          <cell r="AB95">
            <v>65.714285714285708</v>
          </cell>
          <cell r="AC95">
            <v>21.929824561403507</v>
          </cell>
          <cell r="AD95">
            <v>25.438596491228072</v>
          </cell>
          <cell r="AG95">
            <v>82.882882882882882</v>
          </cell>
          <cell r="AH95">
            <v>53.191489361702125</v>
          </cell>
          <cell r="AI95">
            <v>72.340425531914903</v>
          </cell>
          <cell r="AL95">
            <v>73.015873015873012</v>
          </cell>
          <cell r="AM95">
            <v>87.596899224806208</v>
          </cell>
          <cell r="AN95">
            <v>27.131782945736433</v>
          </cell>
        </row>
        <row r="96">
          <cell r="C96">
            <v>78.813559322033896</v>
          </cell>
          <cell r="D96">
            <v>31.2</v>
          </cell>
          <cell r="E96">
            <v>16</v>
          </cell>
          <cell r="H96">
            <v>78.813559322033896</v>
          </cell>
          <cell r="I96">
            <v>10.714285714285714</v>
          </cell>
          <cell r="J96">
            <v>33.333333333333329</v>
          </cell>
          <cell r="M96">
            <v>73.228346456692918</v>
          </cell>
          <cell r="N96">
            <v>75.206611570247944</v>
          </cell>
          <cell r="O96">
            <v>40.495867768595041</v>
          </cell>
          <cell r="R96">
            <v>83.78378378378379</v>
          </cell>
          <cell r="S96">
            <v>41.085271317829459</v>
          </cell>
          <cell r="T96">
            <v>22.480620155038761</v>
          </cell>
          <cell r="W96">
            <v>58.125000000000007</v>
          </cell>
          <cell r="X96">
            <v>81.451612903225808</v>
          </cell>
          <cell r="Y96">
            <v>2.4193548387096775</v>
          </cell>
          <cell r="AB96">
            <v>66.428571428571431</v>
          </cell>
          <cell r="AC96">
            <v>28.07017543859649</v>
          </cell>
          <cell r="AD96">
            <v>24.561403508771928</v>
          </cell>
          <cell r="AG96">
            <v>83.78378378378379</v>
          </cell>
          <cell r="AH96">
            <v>88.297872340425528</v>
          </cell>
          <cell r="AI96">
            <v>90.425531914893625</v>
          </cell>
          <cell r="AL96">
            <v>73.80952380952381</v>
          </cell>
          <cell r="AM96">
            <v>73.643410852713174</v>
          </cell>
          <cell r="AN96">
            <v>36.434108527131784</v>
          </cell>
        </row>
        <row r="97">
          <cell r="C97">
            <v>79.66101694915254</v>
          </cell>
          <cell r="D97">
            <v>46.400000000000006</v>
          </cell>
          <cell r="E97">
            <v>46.400000000000006</v>
          </cell>
          <cell r="H97">
            <v>79.66101694915254</v>
          </cell>
          <cell r="I97">
            <v>28.571428571428569</v>
          </cell>
          <cell r="J97">
            <v>28.571428571428569</v>
          </cell>
          <cell r="M97">
            <v>74.015748031496059</v>
          </cell>
          <cell r="N97">
            <v>54.54545454545454</v>
          </cell>
          <cell r="O97">
            <v>65.289256198347118</v>
          </cell>
          <cell r="R97">
            <v>84.684684684684683</v>
          </cell>
          <cell r="S97">
            <v>58.139534883720934</v>
          </cell>
          <cell r="T97">
            <v>17.829457364341085</v>
          </cell>
          <cell r="W97">
            <v>58.75</v>
          </cell>
          <cell r="X97">
            <v>60.483870967741936</v>
          </cell>
          <cell r="Y97">
            <v>37.903225806451616</v>
          </cell>
          <cell r="AB97">
            <v>67.142857142857139</v>
          </cell>
          <cell r="AC97">
            <v>40.350877192982452</v>
          </cell>
          <cell r="AD97">
            <v>35.964912280701753</v>
          </cell>
          <cell r="AG97">
            <v>84.684684684684683</v>
          </cell>
          <cell r="AH97">
            <v>71.276595744680847</v>
          </cell>
          <cell r="AI97">
            <v>63.829787234042556</v>
          </cell>
          <cell r="AL97">
            <v>74.603174603174608</v>
          </cell>
          <cell r="AM97">
            <v>67.441860465116278</v>
          </cell>
          <cell r="AN97">
            <v>55.038759689922479</v>
          </cell>
        </row>
        <row r="98">
          <cell r="C98">
            <v>80.508474576271183</v>
          </cell>
          <cell r="D98">
            <v>36.799999999999997</v>
          </cell>
          <cell r="E98">
            <v>28.000000000000004</v>
          </cell>
          <cell r="H98">
            <v>80.508474576271183</v>
          </cell>
          <cell r="I98">
            <v>32.142857142857146</v>
          </cell>
          <cell r="J98">
            <v>27.380952380952383</v>
          </cell>
          <cell r="M98">
            <v>74.803149606299215</v>
          </cell>
          <cell r="N98">
            <v>54.54545454545454</v>
          </cell>
          <cell r="O98">
            <v>44.628099173553721</v>
          </cell>
          <cell r="R98">
            <v>85.585585585585591</v>
          </cell>
          <cell r="S98">
            <v>75.968992248062023</v>
          </cell>
          <cell r="T98">
            <v>13.953488372093023</v>
          </cell>
          <cell r="W98">
            <v>59.375</v>
          </cell>
          <cell r="X98">
            <v>66.129032258064512</v>
          </cell>
          <cell r="Y98">
            <v>25.806451612903224</v>
          </cell>
          <cell r="AB98">
            <v>67.857142857142861</v>
          </cell>
          <cell r="AC98">
            <v>33.333333333333329</v>
          </cell>
          <cell r="AD98">
            <v>23.684210526315788</v>
          </cell>
          <cell r="AG98">
            <v>85.585585585585591</v>
          </cell>
          <cell r="AH98">
            <v>55.319148936170215</v>
          </cell>
          <cell r="AI98">
            <v>37.234042553191486</v>
          </cell>
          <cell r="AL98">
            <v>75.396825396825392</v>
          </cell>
          <cell r="AM98">
            <v>57.36434108527132</v>
          </cell>
          <cell r="AN98">
            <v>43.410852713178294</v>
          </cell>
        </row>
        <row r="99">
          <cell r="C99">
            <v>81.355932203389841</v>
          </cell>
          <cell r="D99">
            <v>27.200000000000003</v>
          </cell>
          <cell r="E99">
            <v>10.4</v>
          </cell>
          <cell r="H99">
            <v>81.355932203389841</v>
          </cell>
          <cell r="I99">
            <v>35.714285714285715</v>
          </cell>
          <cell r="J99">
            <v>26.190476190476193</v>
          </cell>
          <cell r="M99">
            <v>75.590551181102356</v>
          </cell>
          <cell r="N99">
            <v>66.942148760330582</v>
          </cell>
          <cell r="O99">
            <v>16.528925619834713</v>
          </cell>
          <cell r="R99">
            <v>86.486486486486484</v>
          </cell>
          <cell r="S99">
            <v>83.720930232558146</v>
          </cell>
          <cell r="T99">
            <v>39.534883720930232</v>
          </cell>
          <cell r="W99">
            <v>60</v>
          </cell>
          <cell r="X99">
            <v>67.741935483870961</v>
          </cell>
          <cell r="Y99">
            <v>16.129032258064516</v>
          </cell>
          <cell r="AB99">
            <v>68.571428571428569</v>
          </cell>
          <cell r="AC99">
            <v>27.192982456140353</v>
          </cell>
          <cell r="AD99">
            <v>11.403508771929824</v>
          </cell>
          <cell r="AG99">
            <v>86.486486486486484</v>
          </cell>
          <cell r="AH99">
            <v>62.765957446808507</v>
          </cell>
          <cell r="AI99">
            <v>27.659574468085108</v>
          </cell>
          <cell r="AL99">
            <v>76.19047619047619</v>
          </cell>
          <cell r="AM99">
            <v>62.790697674418603</v>
          </cell>
          <cell r="AN99">
            <v>27.906976744186046</v>
          </cell>
        </row>
        <row r="100">
          <cell r="C100">
            <v>82.203389830508485</v>
          </cell>
          <cell r="D100">
            <v>40.799999999999997</v>
          </cell>
          <cell r="E100">
            <v>16</v>
          </cell>
          <cell r="H100">
            <v>82.203389830508485</v>
          </cell>
          <cell r="I100">
            <v>33.333333333333329</v>
          </cell>
          <cell r="J100">
            <v>20.238095238095237</v>
          </cell>
          <cell r="M100">
            <v>76.377952755905511</v>
          </cell>
          <cell r="N100">
            <v>62.809917355371901</v>
          </cell>
          <cell r="O100">
            <v>46.280991735537192</v>
          </cell>
          <cell r="R100">
            <v>87.387387387387378</v>
          </cell>
          <cell r="S100">
            <v>45.736434108527128</v>
          </cell>
          <cell r="T100">
            <v>17.054263565891471</v>
          </cell>
          <cell r="W100">
            <v>60.624999999999993</v>
          </cell>
          <cell r="X100">
            <v>70.967741935483872</v>
          </cell>
          <cell r="Y100">
            <v>29.032258064516132</v>
          </cell>
          <cell r="AB100">
            <v>69.285714285714278</v>
          </cell>
          <cell r="AC100">
            <v>36.84210526315789</v>
          </cell>
          <cell r="AD100">
            <v>23.684210526315788</v>
          </cell>
          <cell r="AG100">
            <v>87.387387387387378</v>
          </cell>
          <cell r="AH100">
            <v>35.106382978723403</v>
          </cell>
          <cell r="AI100">
            <v>57.446808510638306</v>
          </cell>
          <cell r="AL100">
            <v>76.984126984126988</v>
          </cell>
          <cell r="AM100">
            <v>49.612403100775197</v>
          </cell>
          <cell r="AN100">
            <v>13.178294573643413</v>
          </cell>
        </row>
        <row r="101">
          <cell r="C101">
            <v>83.050847457627114</v>
          </cell>
          <cell r="D101">
            <v>36.799999999999997</v>
          </cell>
          <cell r="E101">
            <v>8</v>
          </cell>
          <cell r="H101">
            <v>83.050847457627114</v>
          </cell>
          <cell r="I101">
            <v>26.190476190476193</v>
          </cell>
          <cell r="J101">
            <v>30.952380952380953</v>
          </cell>
          <cell r="M101">
            <v>77.165354330708652</v>
          </cell>
          <cell r="N101">
            <v>83.471074380165291</v>
          </cell>
          <cell r="O101">
            <v>27.27272727272727</v>
          </cell>
          <cell r="R101">
            <v>88.288288288288285</v>
          </cell>
          <cell r="S101">
            <v>56.589147286821706</v>
          </cell>
          <cell r="T101">
            <v>24.806201550387598</v>
          </cell>
          <cell r="W101">
            <v>61.250000000000007</v>
          </cell>
          <cell r="X101">
            <v>100</v>
          </cell>
          <cell r="Y101">
            <v>13.709677419354838</v>
          </cell>
          <cell r="AB101">
            <v>70</v>
          </cell>
          <cell r="AC101">
            <v>61.403508771929829</v>
          </cell>
          <cell r="AD101">
            <v>42.982456140350877</v>
          </cell>
          <cell r="AG101">
            <v>88.288288288288285</v>
          </cell>
          <cell r="AH101">
            <v>74.468085106382972</v>
          </cell>
          <cell r="AI101">
            <v>42.553191489361701</v>
          </cell>
          <cell r="AL101">
            <v>77.777777777777786</v>
          </cell>
          <cell r="AM101">
            <v>75.193798449612402</v>
          </cell>
          <cell r="AN101">
            <v>17.054263565891471</v>
          </cell>
        </row>
        <row r="102">
          <cell r="C102">
            <v>83.898305084745758</v>
          </cell>
          <cell r="D102">
            <v>48</v>
          </cell>
          <cell r="E102">
            <v>22.400000000000002</v>
          </cell>
          <cell r="H102">
            <v>83.898305084745758</v>
          </cell>
          <cell r="I102">
            <v>27.380952380952383</v>
          </cell>
          <cell r="J102">
            <v>26.190476190476193</v>
          </cell>
          <cell r="M102">
            <v>77.952755905511808</v>
          </cell>
          <cell r="N102">
            <v>88.429752066115711</v>
          </cell>
          <cell r="O102">
            <v>26.446280991735538</v>
          </cell>
          <cell r="R102">
            <v>89.189189189189193</v>
          </cell>
          <cell r="S102">
            <v>53.488372093023251</v>
          </cell>
          <cell r="T102">
            <v>6.2015503875968996</v>
          </cell>
          <cell r="W102">
            <v>61.875</v>
          </cell>
          <cell r="X102">
            <v>88.709677419354833</v>
          </cell>
          <cell r="Y102">
            <v>21.774193548387096</v>
          </cell>
          <cell r="AB102">
            <v>70.714285714285722</v>
          </cell>
          <cell r="AC102">
            <v>54.385964912280706</v>
          </cell>
          <cell r="AD102">
            <v>29.82456140350877</v>
          </cell>
          <cell r="AG102">
            <v>89.189189189189193</v>
          </cell>
          <cell r="AH102">
            <v>53.191489361702125</v>
          </cell>
          <cell r="AI102">
            <v>51.063829787234042</v>
          </cell>
          <cell r="AL102">
            <v>78.571428571428569</v>
          </cell>
          <cell r="AM102">
            <v>65.116279069767444</v>
          </cell>
          <cell r="AN102">
            <v>32.558139534883722</v>
          </cell>
        </row>
        <row r="103">
          <cell r="C103">
            <v>84.745762711864401</v>
          </cell>
          <cell r="D103">
            <v>40</v>
          </cell>
          <cell r="E103">
            <v>1.6</v>
          </cell>
          <cell r="H103">
            <v>84.745762711864401</v>
          </cell>
          <cell r="I103">
            <v>28.571428571428569</v>
          </cell>
          <cell r="J103">
            <v>22.61904761904762</v>
          </cell>
          <cell r="M103">
            <v>78.740157480314963</v>
          </cell>
          <cell r="N103">
            <v>76.033057851239676</v>
          </cell>
          <cell r="O103">
            <v>36.363636363636367</v>
          </cell>
          <cell r="R103">
            <v>90.090090090090087</v>
          </cell>
          <cell r="S103">
            <v>35.65891472868217</v>
          </cell>
          <cell r="T103">
            <v>44.186046511627907</v>
          </cell>
          <cell r="W103">
            <v>62.5</v>
          </cell>
          <cell r="X103">
            <v>67.741935483870961</v>
          </cell>
          <cell r="Y103">
            <v>29.838709677419356</v>
          </cell>
          <cell r="AB103">
            <v>71.428571428571431</v>
          </cell>
          <cell r="AC103">
            <v>48.245614035087719</v>
          </cell>
          <cell r="AD103">
            <v>16.666666666666664</v>
          </cell>
          <cell r="AG103">
            <v>90.090090090090087</v>
          </cell>
          <cell r="AH103">
            <v>34.042553191489361</v>
          </cell>
          <cell r="AI103">
            <v>54.255319148936167</v>
          </cell>
          <cell r="AL103">
            <v>79.365079365079367</v>
          </cell>
          <cell r="AM103">
            <v>60.465116279069761</v>
          </cell>
          <cell r="AN103">
            <v>32.558139534883722</v>
          </cell>
        </row>
        <row r="104">
          <cell r="C104">
            <v>85.593220338983059</v>
          </cell>
          <cell r="D104">
            <v>32</v>
          </cell>
          <cell r="E104">
            <v>12.8</v>
          </cell>
          <cell r="H104">
            <v>85.593220338983059</v>
          </cell>
          <cell r="I104">
            <v>13.095238095238097</v>
          </cell>
          <cell r="J104">
            <v>20.238095238095237</v>
          </cell>
          <cell r="M104">
            <v>79.527559055118118</v>
          </cell>
          <cell r="N104">
            <v>100</v>
          </cell>
          <cell r="O104">
            <v>38.84297520661157</v>
          </cell>
          <cell r="R104">
            <v>90.990990990990994</v>
          </cell>
          <cell r="S104">
            <v>55.038759689922479</v>
          </cell>
          <cell r="T104">
            <v>31.782945736434108</v>
          </cell>
          <cell r="W104">
            <v>63.125</v>
          </cell>
          <cell r="X104">
            <v>74.193548387096769</v>
          </cell>
          <cell r="Y104">
            <v>17.741935483870968</v>
          </cell>
          <cell r="AB104">
            <v>72.142857142857139</v>
          </cell>
          <cell r="AC104">
            <v>40.350877192982452</v>
          </cell>
          <cell r="AD104">
            <v>17.543859649122805</v>
          </cell>
          <cell r="AG104">
            <v>90.990990990990994</v>
          </cell>
          <cell r="AH104">
            <v>61.702127659574465</v>
          </cell>
          <cell r="AI104">
            <v>53.191489361702125</v>
          </cell>
          <cell r="AL104">
            <v>80.158730158730165</v>
          </cell>
          <cell r="AM104">
            <v>67.441860465116278</v>
          </cell>
          <cell r="AN104">
            <v>34.108527131782942</v>
          </cell>
        </row>
        <row r="105">
          <cell r="C105">
            <v>86.440677966101703</v>
          </cell>
          <cell r="D105">
            <v>39.200000000000003</v>
          </cell>
          <cell r="E105">
            <v>8</v>
          </cell>
          <cell r="H105">
            <v>86.440677966101703</v>
          </cell>
          <cell r="I105">
            <v>47.619047619047613</v>
          </cell>
          <cell r="J105">
            <v>34.523809523809526</v>
          </cell>
          <cell r="M105">
            <v>80.314960629921259</v>
          </cell>
          <cell r="N105">
            <v>71.900826446281002</v>
          </cell>
          <cell r="O105">
            <v>26.446280991735538</v>
          </cell>
          <cell r="R105">
            <v>91.891891891891902</v>
          </cell>
          <cell r="S105">
            <v>38.759689922480625</v>
          </cell>
          <cell r="T105">
            <v>23.255813953488371</v>
          </cell>
          <cell r="W105">
            <v>63.749999999999993</v>
          </cell>
          <cell r="X105">
            <v>91.935483870967744</v>
          </cell>
          <cell r="Y105">
            <v>35.483870967741936</v>
          </cell>
          <cell r="AB105">
            <v>72.857142857142847</v>
          </cell>
          <cell r="AC105">
            <v>34.210526315789473</v>
          </cell>
          <cell r="AD105">
            <v>29.82456140350877</v>
          </cell>
          <cell r="AG105">
            <v>91.891891891891902</v>
          </cell>
          <cell r="AH105">
            <v>48.936170212765958</v>
          </cell>
          <cell r="AI105">
            <v>55.319148936170215</v>
          </cell>
          <cell r="AL105">
            <v>80.952380952380949</v>
          </cell>
          <cell r="AM105">
            <v>59.689922480620147</v>
          </cell>
          <cell r="AN105">
            <v>43.410852713178294</v>
          </cell>
        </row>
        <row r="106">
          <cell r="C106">
            <v>87.288135593220346</v>
          </cell>
          <cell r="D106">
            <v>47.199999999999996</v>
          </cell>
          <cell r="E106">
            <v>3.2</v>
          </cell>
          <cell r="H106">
            <v>87.288135593220346</v>
          </cell>
          <cell r="I106">
            <v>40.476190476190474</v>
          </cell>
          <cell r="J106">
            <v>22.61904761904762</v>
          </cell>
          <cell r="M106">
            <v>81.102362204724415</v>
          </cell>
          <cell r="N106">
            <v>92.561983471074385</v>
          </cell>
          <cell r="O106">
            <v>37.190082644628099</v>
          </cell>
          <cell r="R106">
            <v>92.792792792792795</v>
          </cell>
          <cell r="S106">
            <v>51.937984496124031</v>
          </cell>
          <cell r="T106">
            <v>23.255813953488371</v>
          </cell>
          <cell r="W106">
            <v>64.375</v>
          </cell>
          <cell r="X106">
            <v>82.258064516129039</v>
          </cell>
          <cell r="Y106">
            <v>53.225806451612897</v>
          </cell>
          <cell r="AB106">
            <v>73.571428571428584</v>
          </cell>
          <cell r="AC106">
            <v>37.719298245614034</v>
          </cell>
          <cell r="AD106">
            <v>20.175438596491226</v>
          </cell>
          <cell r="AG106">
            <v>92.792792792792795</v>
          </cell>
          <cell r="AH106">
            <v>69.148936170212778</v>
          </cell>
          <cell r="AI106">
            <v>47.872340425531917</v>
          </cell>
          <cell r="AL106">
            <v>81.746031746031747</v>
          </cell>
          <cell r="AM106">
            <v>83.720930232558146</v>
          </cell>
          <cell r="AN106">
            <v>30.232558139534881</v>
          </cell>
        </row>
        <row r="107">
          <cell r="C107">
            <v>88.135593220338976</v>
          </cell>
          <cell r="D107">
            <v>30.4</v>
          </cell>
          <cell r="E107">
            <v>6.4</v>
          </cell>
          <cell r="H107">
            <v>88.135593220338976</v>
          </cell>
          <cell r="I107">
            <v>34.523809523809526</v>
          </cell>
          <cell r="J107">
            <v>10.714285714285714</v>
          </cell>
          <cell r="M107">
            <v>81.889763779527556</v>
          </cell>
          <cell r="N107">
            <v>67.768595041322314</v>
          </cell>
          <cell r="O107">
            <v>8.2644628099173563</v>
          </cell>
          <cell r="R107">
            <v>93.693693693693689</v>
          </cell>
          <cell r="S107">
            <v>54.263565891472865</v>
          </cell>
          <cell r="T107">
            <v>23.255813953488371</v>
          </cell>
          <cell r="W107">
            <v>65</v>
          </cell>
          <cell r="X107">
            <v>91.935483870967744</v>
          </cell>
          <cell r="Y107">
            <v>40.322580645161288</v>
          </cell>
          <cell r="AB107">
            <v>74.285714285714292</v>
          </cell>
          <cell r="AC107">
            <v>41.228070175438596</v>
          </cell>
          <cell r="AD107">
            <v>11.403508771929824</v>
          </cell>
          <cell r="AG107">
            <v>93.693693693693689</v>
          </cell>
          <cell r="AH107">
            <v>60.638297872340431</v>
          </cell>
          <cell r="AI107">
            <v>40.425531914893611</v>
          </cell>
          <cell r="AL107">
            <v>82.539682539682531</v>
          </cell>
          <cell r="AM107">
            <v>59.689922480620147</v>
          </cell>
          <cell r="AN107">
            <v>27.131782945736433</v>
          </cell>
        </row>
        <row r="108">
          <cell r="C108">
            <v>88.983050847457619</v>
          </cell>
          <cell r="D108">
            <v>13.600000000000001</v>
          </cell>
          <cell r="E108">
            <v>0</v>
          </cell>
          <cell r="H108">
            <v>88.983050847457619</v>
          </cell>
          <cell r="I108">
            <v>70.238095238095227</v>
          </cell>
          <cell r="J108">
            <v>8.3333333333333321</v>
          </cell>
          <cell r="M108">
            <v>82.677165354330711</v>
          </cell>
          <cell r="N108">
            <v>57.02479338842975</v>
          </cell>
          <cell r="O108">
            <v>36.363636363636367</v>
          </cell>
          <cell r="R108">
            <v>94.594594594594597</v>
          </cell>
          <cell r="S108">
            <v>57.36434108527132</v>
          </cell>
          <cell r="T108">
            <v>24.031007751937985</v>
          </cell>
          <cell r="W108">
            <v>65.625</v>
          </cell>
          <cell r="X108">
            <v>81.451612903225808</v>
          </cell>
          <cell r="Y108">
            <v>16.129032258064516</v>
          </cell>
          <cell r="AB108">
            <v>75</v>
          </cell>
          <cell r="AC108">
            <v>14.035087719298245</v>
          </cell>
          <cell r="AD108">
            <v>7.8947368421052628</v>
          </cell>
          <cell r="AG108">
            <v>94.594594594594597</v>
          </cell>
          <cell r="AH108">
            <v>63.829787234042556</v>
          </cell>
          <cell r="AI108">
            <v>48.936170212765958</v>
          </cell>
          <cell r="AL108">
            <v>83.333333333333343</v>
          </cell>
          <cell r="AM108">
            <v>100</v>
          </cell>
          <cell r="AN108">
            <v>43.410852713178294</v>
          </cell>
        </row>
        <row r="109">
          <cell r="C109">
            <v>89.830508474576277</v>
          </cell>
          <cell r="D109">
            <v>21.6</v>
          </cell>
          <cell r="E109">
            <v>17.599999999999998</v>
          </cell>
          <cell r="H109">
            <v>89.830508474576277</v>
          </cell>
          <cell r="I109">
            <v>30.952380952380953</v>
          </cell>
          <cell r="J109">
            <v>15.476190476190476</v>
          </cell>
          <cell r="M109">
            <v>83.464566929133852</v>
          </cell>
          <cell r="N109">
            <v>40.495867768595041</v>
          </cell>
          <cell r="O109">
            <v>30.578512396694212</v>
          </cell>
          <cell r="R109">
            <v>95.495495495495504</v>
          </cell>
          <cell r="S109">
            <v>64.341085271317837</v>
          </cell>
          <cell r="T109">
            <v>24.031007751937985</v>
          </cell>
          <cell r="W109">
            <v>66.25</v>
          </cell>
          <cell r="X109">
            <v>89.516129032258064</v>
          </cell>
          <cell r="Y109">
            <v>30.64516129032258</v>
          </cell>
          <cell r="AB109">
            <v>75.714285714285708</v>
          </cell>
          <cell r="AC109">
            <v>31.578947368421051</v>
          </cell>
          <cell r="AD109">
            <v>28.947368421052634</v>
          </cell>
          <cell r="AG109">
            <v>95.495495495495504</v>
          </cell>
          <cell r="AH109">
            <v>67.021276595744681</v>
          </cell>
          <cell r="AI109">
            <v>58.51063829787234</v>
          </cell>
          <cell r="AL109">
            <v>84.126984126984127</v>
          </cell>
          <cell r="AM109">
            <v>74.418604651162795</v>
          </cell>
          <cell r="AN109">
            <v>33.333333333333329</v>
          </cell>
        </row>
        <row r="110">
          <cell r="C110">
            <v>90.677966101694921</v>
          </cell>
          <cell r="D110">
            <v>29.599999999999998</v>
          </cell>
          <cell r="E110">
            <v>35.199999999999996</v>
          </cell>
          <cell r="H110">
            <v>90.677966101694921</v>
          </cell>
          <cell r="I110">
            <v>26.190476190476193</v>
          </cell>
          <cell r="J110">
            <v>22.61904761904762</v>
          </cell>
          <cell r="M110">
            <v>84.251968503937007</v>
          </cell>
          <cell r="N110">
            <v>46.280991735537192</v>
          </cell>
          <cell r="O110">
            <v>44.628099173553721</v>
          </cell>
          <cell r="R110">
            <v>96.396396396396398</v>
          </cell>
          <cell r="S110">
            <v>75.193798449612402</v>
          </cell>
          <cell r="T110">
            <v>19.379844961240313</v>
          </cell>
          <cell r="W110">
            <v>66.875</v>
          </cell>
          <cell r="X110">
            <v>93.548387096774192</v>
          </cell>
          <cell r="Y110">
            <v>38.70967741935484</v>
          </cell>
          <cell r="AB110">
            <v>76.428571428571416</v>
          </cell>
          <cell r="AC110">
            <v>33.333333333333329</v>
          </cell>
          <cell r="AD110">
            <v>21.929824561403507</v>
          </cell>
          <cell r="AG110">
            <v>96.396396396396398</v>
          </cell>
          <cell r="AH110">
            <v>53.191489361702125</v>
          </cell>
          <cell r="AI110">
            <v>85.106382978723403</v>
          </cell>
          <cell r="AL110">
            <v>84.920634920634924</v>
          </cell>
          <cell r="AM110">
            <v>58.914728682170548</v>
          </cell>
          <cell r="AN110">
            <v>25.581395348837212</v>
          </cell>
        </row>
        <row r="111">
          <cell r="C111">
            <v>91.525423728813564</v>
          </cell>
          <cell r="D111">
            <v>15.2</v>
          </cell>
          <cell r="E111">
            <v>11.200000000000001</v>
          </cell>
          <cell r="H111">
            <v>91.525423728813564</v>
          </cell>
          <cell r="I111">
            <v>21.428571428571427</v>
          </cell>
          <cell r="J111">
            <v>29.761904761904763</v>
          </cell>
          <cell r="M111">
            <v>85.039370078740163</v>
          </cell>
          <cell r="N111">
            <v>70.247933884297524</v>
          </cell>
          <cell r="O111">
            <v>38.016528925619838</v>
          </cell>
          <cell r="R111">
            <v>97.297297297297305</v>
          </cell>
          <cell r="S111">
            <v>75.193798449612402</v>
          </cell>
          <cell r="T111">
            <v>19.379844961240313</v>
          </cell>
          <cell r="W111">
            <v>67.5</v>
          </cell>
          <cell r="X111">
            <v>84.677419354838719</v>
          </cell>
          <cell r="Y111">
            <v>17.741935483870968</v>
          </cell>
          <cell r="AB111">
            <v>77.142857142857153</v>
          </cell>
          <cell r="AC111">
            <v>35.964912280701753</v>
          </cell>
          <cell r="AD111">
            <v>14.912280701754385</v>
          </cell>
          <cell r="AG111">
            <v>97.297297297297305</v>
          </cell>
          <cell r="AH111">
            <v>76.59574468085107</v>
          </cell>
          <cell r="AI111">
            <v>100</v>
          </cell>
          <cell r="AL111">
            <v>85.714285714285708</v>
          </cell>
          <cell r="AM111">
            <v>60.465116279069761</v>
          </cell>
          <cell r="AN111">
            <v>49.612403100775197</v>
          </cell>
        </row>
        <row r="112">
          <cell r="C112">
            <v>92.372881355932208</v>
          </cell>
          <cell r="D112">
            <v>24.8</v>
          </cell>
          <cell r="E112">
            <v>12</v>
          </cell>
          <cell r="H112">
            <v>92.372881355932208</v>
          </cell>
          <cell r="I112">
            <v>19.047619047619047</v>
          </cell>
          <cell r="J112">
            <v>11.904761904761903</v>
          </cell>
          <cell r="M112">
            <v>85.826771653543304</v>
          </cell>
          <cell r="N112">
            <v>70.247933884297524</v>
          </cell>
          <cell r="O112">
            <v>38.016528925619838</v>
          </cell>
          <cell r="R112">
            <v>98.198198198198199</v>
          </cell>
          <cell r="S112">
            <v>62.015503875968989</v>
          </cell>
          <cell r="T112">
            <v>14.728682170542637</v>
          </cell>
          <cell r="W112">
            <v>68.125</v>
          </cell>
          <cell r="X112">
            <v>91.935483870967744</v>
          </cell>
          <cell r="Y112">
            <v>23.387096774193548</v>
          </cell>
          <cell r="AB112">
            <v>77.857142857142861</v>
          </cell>
          <cell r="AC112">
            <v>35.964912280701753</v>
          </cell>
          <cell r="AD112">
            <v>14.912280701754385</v>
          </cell>
          <cell r="AG112">
            <v>98.198198198198199</v>
          </cell>
          <cell r="AH112">
            <v>62.765957446808507</v>
          </cell>
          <cell r="AI112">
            <v>94.680851063829792</v>
          </cell>
          <cell r="AL112">
            <v>86.507936507936506</v>
          </cell>
          <cell r="AM112">
            <v>72.868217054263567</v>
          </cell>
          <cell r="AN112">
            <v>29.457364341085274</v>
          </cell>
        </row>
        <row r="113">
          <cell r="C113">
            <v>93.220338983050837</v>
          </cell>
          <cell r="D113">
            <v>24</v>
          </cell>
          <cell r="E113">
            <v>16</v>
          </cell>
          <cell r="H113">
            <v>93.220338983050837</v>
          </cell>
          <cell r="I113">
            <v>20.238095238095237</v>
          </cell>
          <cell r="J113">
            <v>29.761904761904763</v>
          </cell>
          <cell r="M113">
            <v>86.614173228346459</v>
          </cell>
          <cell r="N113">
            <v>44.628099173553721</v>
          </cell>
          <cell r="O113">
            <v>41.32231404958678</v>
          </cell>
          <cell r="R113">
            <v>99.099099099099092</v>
          </cell>
          <cell r="S113">
            <v>47.286821705426355</v>
          </cell>
          <cell r="T113">
            <v>36.434108527131784</v>
          </cell>
          <cell r="W113">
            <v>68.75</v>
          </cell>
          <cell r="X113">
            <v>95.967741935483872</v>
          </cell>
          <cell r="Y113">
            <v>25</v>
          </cell>
          <cell r="AB113">
            <v>78.571428571428569</v>
          </cell>
          <cell r="AC113">
            <v>25.438596491228072</v>
          </cell>
          <cell r="AD113">
            <v>31.578947368421051</v>
          </cell>
          <cell r="AG113">
            <v>99.099099099099092</v>
          </cell>
          <cell r="AH113">
            <v>85.106382978723403</v>
          </cell>
          <cell r="AI113">
            <v>92.553191489361694</v>
          </cell>
          <cell r="AL113">
            <v>87.301587301587304</v>
          </cell>
          <cell r="AM113">
            <v>52.713178294573652</v>
          </cell>
          <cell r="AN113">
            <v>28.68217054263566</v>
          </cell>
        </row>
        <row r="114">
          <cell r="C114">
            <v>94.067796610169495</v>
          </cell>
          <cell r="D114">
            <v>24</v>
          </cell>
          <cell r="E114">
            <v>20</v>
          </cell>
          <cell r="H114">
            <v>94.067796610169495</v>
          </cell>
          <cell r="I114">
            <v>21.428571428571427</v>
          </cell>
          <cell r="J114">
            <v>25</v>
          </cell>
          <cell r="M114">
            <v>87.4015748031496</v>
          </cell>
          <cell r="N114">
            <v>57.851239669421481</v>
          </cell>
          <cell r="O114">
            <v>20.66115702479339</v>
          </cell>
          <cell r="R114">
            <v>100</v>
          </cell>
          <cell r="S114">
            <v>37.209302325581397</v>
          </cell>
          <cell r="T114">
            <v>24.031007751937985</v>
          </cell>
          <cell r="W114">
            <v>69.375</v>
          </cell>
          <cell r="X114">
            <v>74.193548387096769</v>
          </cell>
          <cell r="Y114">
            <v>27.419354838709676</v>
          </cell>
          <cell r="AB114">
            <v>79.285714285714278</v>
          </cell>
          <cell r="AC114">
            <v>10.526315789473683</v>
          </cell>
          <cell r="AD114">
            <v>41.228070175438596</v>
          </cell>
          <cell r="AG114">
            <v>100</v>
          </cell>
          <cell r="AH114">
            <v>90.425531914893625</v>
          </cell>
          <cell r="AI114">
            <v>51.063829787234042</v>
          </cell>
          <cell r="AL114">
            <v>88.095238095238088</v>
          </cell>
          <cell r="AM114">
            <v>61.240310077519375</v>
          </cell>
          <cell r="AN114">
            <v>13.178294573643413</v>
          </cell>
        </row>
        <row r="115">
          <cell r="C115">
            <v>94.915254237288138</v>
          </cell>
          <cell r="D115">
            <v>20</v>
          </cell>
          <cell r="E115">
            <v>0</v>
          </cell>
          <cell r="H115">
            <v>94.915254237288138</v>
          </cell>
          <cell r="I115">
            <v>22.61904761904762</v>
          </cell>
          <cell r="J115">
            <v>21.428571428571427</v>
          </cell>
          <cell r="M115">
            <v>88.188976377952756</v>
          </cell>
          <cell r="N115">
            <v>36.363636363636367</v>
          </cell>
          <cell r="O115">
            <v>11.570247933884298</v>
          </cell>
          <cell r="W115">
            <v>70</v>
          </cell>
          <cell r="X115">
            <v>52.419354838709673</v>
          </cell>
          <cell r="Y115">
            <v>39.516129032258064</v>
          </cell>
          <cell r="AB115">
            <v>80</v>
          </cell>
          <cell r="AC115">
            <v>23.684210526315788</v>
          </cell>
          <cell r="AD115">
            <v>14.912280701754385</v>
          </cell>
          <cell r="AL115">
            <v>88.888888888888886</v>
          </cell>
          <cell r="AM115">
            <v>62.790697674418603</v>
          </cell>
          <cell r="AN115">
            <v>7.7519379844961236</v>
          </cell>
        </row>
        <row r="116">
          <cell r="C116">
            <v>95.762711864406782</v>
          </cell>
          <cell r="D116">
            <v>17.599999999999998</v>
          </cell>
          <cell r="E116">
            <v>1.6</v>
          </cell>
          <cell r="H116">
            <v>95.762711864406782</v>
          </cell>
          <cell r="I116">
            <v>17.857142857142858</v>
          </cell>
          <cell r="J116">
            <v>35.714285714285715</v>
          </cell>
          <cell r="M116">
            <v>88.976377952755897</v>
          </cell>
          <cell r="N116">
            <v>53.719008264462808</v>
          </cell>
          <cell r="O116">
            <v>44.628099173553721</v>
          </cell>
          <cell r="W116">
            <v>70.625</v>
          </cell>
          <cell r="X116">
            <v>54.032258064516128</v>
          </cell>
          <cell r="Y116">
            <v>26.612903225806448</v>
          </cell>
          <cell r="AB116">
            <v>80.714285714285722</v>
          </cell>
          <cell r="AC116">
            <v>16.666666666666664</v>
          </cell>
          <cell r="AD116">
            <v>20.175438596491226</v>
          </cell>
          <cell r="AL116">
            <v>89.682539682539684</v>
          </cell>
          <cell r="AM116">
            <v>42.63565891472868</v>
          </cell>
          <cell r="AN116">
            <v>41.085271317829459</v>
          </cell>
        </row>
        <row r="117">
          <cell r="C117">
            <v>96.610169491525426</v>
          </cell>
          <cell r="D117">
            <v>15.2</v>
          </cell>
          <cell r="E117">
            <v>3.2</v>
          </cell>
          <cell r="H117">
            <v>96.610169491525426</v>
          </cell>
          <cell r="I117">
            <v>21.428571428571427</v>
          </cell>
          <cell r="J117">
            <v>15.476190476190476</v>
          </cell>
          <cell r="M117">
            <v>89.763779527559052</v>
          </cell>
          <cell r="N117">
            <v>37.190082644628099</v>
          </cell>
          <cell r="O117">
            <v>46.280991735537192</v>
          </cell>
          <cell r="W117">
            <v>71.25</v>
          </cell>
          <cell r="X117">
            <v>57.258064516129039</v>
          </cell>
          <cell r="Y117">
            <v>32.258064516129032</v>
          </cell>
          <cell r="AB117">
            <v>81.428571428571431</v>
          </cell>
          <cell r="AC117">
            <v>19.298245614035086</v>
          </cell>
          <cell r="AD117">
            <v>17.543859649122805</v>
          </cell>
          <cell r="AL117">
            <v>90.476190476190482</v>
          </cell>
          <cell r="AM117">
            <v>28.68217054263566</v>
          </cell>
          <cell r="AN117">
            <v>15.503875968992247</v>
          </cell>
        </row>
        <row r="118">
          <cell r="C118">
            <v>97.457627118644069</v>
          </cell>
          <cell r="D118">
            <v>28.000000000000004</v>
          </cell>
          <cell r="E118">
            <v>1.6</v>
          </cell>
          <cell r="H118">
            <v>97.457627118644069</v>
          </cell>
          <cell r="I118">
            <v>19.047619047619047</v>
          </cell>
          <cell r="J118">
            <v>17.857142857142858</v>
          </cell>
          <cell r="M118">
            <v>90.551181102362193</v>
          </cell>
          <cell r="N118">
            <v>47.933884297520663</v>
          </cell>
          <cell r="O118">
            <v>47.107438016528924</v>
          </cell>
          <cell r="W118">
            <v>71.875</v>
          </cell>
          <cell r="X118">
            <v>79.032258064516128</v>
          </cell>
          <cell r="Y118">
            <v>35.483870967741936</v>
          </cell>
          <cell r="AB118">
            <v>82.142857142857139</v>
          </cell>
          <cell r="AC118">
            <v>21.929824561403507</v>
          </cell>
          <cell r="AD118">
            <v>14.912280701754385</v>
          </cell>
          <cell r="AL118">
            <v>91.269841269841265</v>
          </cell>
          <cell r="AM118">
            <v>48.837209302325576</v>
          </cell>
          <cell r="AN118">
            <v>24.806201550387598</v>
          </cell>
        </row>
        <row r="119">
          <cell r="C119">
            <v>98.305084745762713</v>
          </cell>
          <cell r="D119">
            <v>16</v>
          </cell>
          <cell r="E119">
            <v>24.8</v>
          </cell>
          <cell r="H119">
            <v>98.305084745762713</v>
          </cell>
          <cell r="I119">
            <v>16.666666666666664</v>
          </cell>
          <cell r="J119">
            <v>21.428571428571427</v>
          </cell>
          <cell r="M119">
            <v>91.338582677165363</v>
          </cell>
          <cell r="N119">
            <v>62.809917355371901</v>
          </cell>
          <cell r="O119">
            <v>32.231404958677686</v>
          </cell>
          <cell r="W119">
            <v>72.5</v>
          </cell>
          <cell r="X119">
            <v>35.483870967741936</v>
          </cell>
          <cell r="Y119">
            <v>21.774193548387096</v>
          </cell>
          <cell r="AB119">
            <v>82.857142857142861</v>
          </cell>
          <cell r="AC119">
            <v>32.456140350877192</v>
          </cell>
          <cell r="AD119">
            <v>20.175438596491226</v>
          </cell>
          <cell r="AL119">
            <v>92.063492063492063</v>
          </cell>
          <cell r="AM119">
            <v>37.984496124031011</v>
          </cell>
          <cell r="AN119">
            <v>22.480620155038761</v>
          </cell>
        </row>
        <row r="120">
          <cell r="C120">
            <v>99.152542372881356</v>
          </cell>
          <cell r="D120">
            <v>19.2</v>
          </cell>
          <cell r="E120">
            <v>20.8</v>
          </cell>
          <cell r="H120">
            <v>99.152542372881356</v>
          </cell>
          <cell r="I120">
            <v>29.761904761904763</v>
          </cell>
          <cell r="J120">
            <v>9.5238095238095237</v>
          </cell>
          <cell r="M120">
            <v>92.125984251968504</v>
          </cell>
          <cell r="N120">
            <v>34.710743801652896</v>
          </cell>
          <cell r="O120">
            <v>28.099173553719009</v>
          </cell>
          <cell r="W120">
            <v>73.125</v>
          </cell>
          <cell r="X120">
            <v>36.29032258064516</v>
          </cell>
          <cell r="Y120">
            <v>37.903225806451616</v>
          </cell>
          <cell r="AB120">
            <v>83.571428571428569</v>
          </cell>
          <cell r="AC120">
            <v>48.245614035087719</v>
          </cell>
          <cell r="AD120">
            <v>25.438596491228072</v>
          </cell>
          <cell r="AL120">
            <v>92.857142857142861</v>
          </cell>
          <cell r="AM120">
            <v>47.286821705426355</v>
          </cell>
          <cell r="AN120">
            <v>23.255813953488371</v>
          </cell>
        </row>
        <row r="121">
          <cell r="C121">
            <v>100</v>
          </cell>
          <cell r="D121">
            <v>23.200000000000003</v>
          </cell>
          <cell r="H121">
            <v>100</v>
          </cell>
          <cell r="I121">
            <v>28.571428571428569</v>
          </cell>
          <cell r="J121">
            <v>0</v>
          </cell>
          <cell r="M121">
            <v>92.913385826771659</v>
          </cell>
          <cell r="N121">
            <v>42.148760330578511</v>
          </cell>
          <cell r="O121">
            <v>24.793388429752067</v>
          </cell>
          <cell r="W121">
            <v>73.75</v>
          </cell>
          <cell r="X121">
            <v>38.70967741935484</v>
          </cell>
          <cell r="Y121">
            <v>44.354838709677416</v>
          </cell>
          <cell r="AB121">
            <v>84.285714285714292</v>
          </cell>
          <cell r="AC121">
            <v>42.105263157894733</v>
          </cell>
          <cell r="AD121">
            <v>21.929824561403507</v>
          </cell>
          <cell r="AL121">
            <v>93.650793650793645</v>
          </cell>
          <cell r="AM121">
            <v>51.162790697674424</v>
          </cell>
          <cell r="AN121">
            <v>15.503875968992247</v>
          </cell>
        </row>
        <row r="122">
          <cell r="M122">
            <v>93.7007874015748</v>
          </cell>
          <cell r="N122">
            <v>57.02479338842975</v>
          </cell>
          <cell r="O122">
            <v>23.140495867768596</v>
          </cell>
          <cell r="W122">
            <v>74.375</v>
          </cell>
          <cell r="X122">
            <v>33.87096774193548</v>
          </cell>
          <cell r="Y122">
            <v>18.548387096774192</v>
          </cell>
          <cell r="AB122">
            <v>85</v>
          </cell>
          <cell r="AC122">
            <v>27.192982456140353</v>
          </cell>
          <cell r="AD122">
            <v>15.789473684210526</v>
          </cell>
          <cell r="AL122">
            <v>94.444444444444443</v>
          </cell>
          <cell r="AM122">
            <v>50.387596899224803</v>
          </cell>
          <cell r="AN122">
            <v>13.178294573643413</v>
          </cell>
        </row>
        <row r="123">
          <cell r="M123">
            <v>94.488188976377955</v>
          </cell>
          <cell r="N123">
            <v>51.239669421487598</v>
          </cell>
          <cell r="O123">
            <v>14.049586776859504</v>
          </cell>
          <cell r="W123">
            <v>75</v>
          </cell>
          <cell r="X123">
            <v>27.419354838709676</v>
          </cell>
          <cell r="Y123">
            <v>24.193548387096776</v>
          </cell>
          <cell r="AB123">
            <v>85.714285714285708</v>
          </cell>
          <cell r="AC123">
            <v>28.947368421052634</v>
          </cell>
          <cell r="AD123">
            <v>18.421052631578945</v>
          </cell>
          <cell r="AL123">
            <v>95.238095238095227</v>
          </cell>
          <cell r="AM123">
            <v>27.131782945736433</v>
          </cell>
          <cell r="AN123">
            <v>33.333333333333329</v>
          </cell>
        </row>
        <row r="124">
          <cell r="M124">
            <v>95.275590551181097</v>
          </cell>
          <cell r="N124">
            <v>57.02479338842975</v>
          </cell>
          <cell r="O124">
            <v>37.190082644628099</v>
          </cell>
          <cell r="W124">
            <v>75.625</v>
          </cell>
          <cell r="X124">
            <v>36.29032258064516</v>
          </cell>
          <cell r="Y124">
            <v>26.612903225806448</v>
          </cell>
          <cell r="AB124">
            <v>86.428571428571431</v>
          </cell>
          <cell r="AC124">
            <v>30.701754385964914</v>
          </cell>
          <cell r="AD124">
            <v>21.929824561403507</v>
          </cell>
          <cell r="AL124">
            <v>96.031746031746039</v>
          </cell>
          <cell r="AM124">
            <v>16.279069767441861</v>
          </cell>
          <cell r="AN124">
            <v>13.178294573643413</v>
          </cell>
        </row>
        <row r="125">
          <cell r="M125">
            <v>96.062992125984252</v>
          </cell>
          <cell r="N125">
            <v>33.884297520661157</v>
          </cell>
          <cell r="O125">
            <v>34.710743801652896</v>
          </cell>
          <cell r="W125">
            <v>76.25</v>
          </cell>
          <cell r="X125">
            <v>20.967741935483872</v>
          </cell>
          <cell r="Y125">
            <v>23.387096774193548</v>
          </cell>
          <cell r="AB125">
            <v>87.142857142857139</v>
          </cell>
          <cell r="AC125">
            <v>20.175438596491226</v>
          </cell>
          <cell r="AD125">
            <v>19.298245614035086</v>
          </cell>
          <cell r="AL125">
            <v>96.825396825396822</v>
          </cell>
          <cell r="AM125">
            <v>27.131782945736433</v>
          </cell>
          <cell r="AN125">
            <v>20.930232558139537</v>
          </cell>
        </row>
        <row r="126">
          <cell r="M126">
            <v>96.850393700787393</v>
          </cell>
          <cell r="N126">
            <v>30.578512396694212</v>
          </cell>
          <cell r="O126">
            <v>51.239669421487598</v>
          </cell>
          <cell r="W126">
            <v>76.875</v>
          </cell>
          <cell r="X126">
            <v>38.70967741935484</v>
          </cell>
          <cell r="Y126">
            <v>13.709677419354838</v>
          </cell>
          <cell r="AB126">
            <v>87.857142857142861</v>
          </cell>
          <cell r="AC126">
            <v>16.666666666666664</v>
          </cell>
          <cell r="AD126">
            <v>10.526315789473683</v>
          </cell>
          <cell r="AL126">
            <v>97.61904761904762</v>
          </cell>
          <cell r="AM126">
            <v>21.705426356589147</v>
          </cell>
          <cell r="AN126">
            <v>11.627906976744185</v>
          </cell>
        </row>
        <row r="127">
          <cell r="M127">
            <v>97.637795275590548</v>
          </cell>
          <cell r="N127">
            <v>33.884297520661157</v>
          </cell>
          <cell r="O127">
            <v>5.785123966942149</v>
          </cell>
          <cell r="W127">
            <v>77.5</v>
          </cell>
          <cell r="X127">
            <v>36.29032258064516</v>
          </cell>
          <cell r="Y127">
            <v>20.967741935483872</v>
          </cell>
          <cell r="AB127">
            <v>88.571428571428569</v>
          </cell>
          <cell r="AC127">
            <v>29.82456140350877</v>
          </cell>
          <cell r="AD127">
            <v>19.298245614035086</v>
          </cell>
          <cell r="AL127">
            <v>98.412698412698404</v>
          </cell>
          <cell r="AM127">
            <v>17.829457364341085</v>
          </cell>
          <cell r="AN127">
            <v>3.1007751937984498</v>
          </cell>
        </row>
        <row r="128">
          <cell r="M128">
            <v>98.425196850393704</v>
          </cell>
          <cell r="N128">
            <v>44.628099173553721</v>
          </cell>
          <cell r="O128">
            <v>18.181818181818183</v>
          </cell>
          <cell r="W128">
            <v>78.125</v>
          </cell>
          <cell r="X128">
            <v>34.677419354838712</v>
          </cell>
          <cell r="Y128">
            <v>29.032258064516132</v>
          </cell>
          <cell r="AB128">
            <v>89.285714285714292</v>
          </cell>
          <cell r="AC128">
            <v>28.07017543859649</v>
          </cell>
          <cell r="AD128">
            <v>15.789473684210526</v>
          </cell>
          <cell r="AL128">
            <v>99.206349206349216</v>
          </cell>
          <cell r="AM128">
            <v>17.829457364341085</v>
          </cell>
          <cell r="AN128">
            <v>3.1007751937984498</v>
          </cell>
        </row>
        <row r="129">
          <cell r="M129">
            <v>99.212598425196859</v>
          </cell>
          <cell r="N129">
            <v>37.190082644628099</v>
          </cell>
          <cell r="O129">
            <v>33.057851239669425</v>
          </cell>
          <cell r="W129">
            <v>78.75</v>
          </cell>
          <cell r="X129">
            <v>37.096774193548384</v>
          </cell>
          <cell r="Y129">
            <v>21.774193548387096</v>
          </cell>
          <cell r="AB129">
            <v>90</v>
          </cell>
          <cell r="AC129">
            <v>27.192982456140353</v>
          </cell>
          <cell r="AD129">
            <v>12.280701754385964</v>
          </cell>
          <cell r="AL129">
            <v>100</v>
          </cell>
          <cell r="AM129">
            <v>31.007751937984494</v>
          </cell>
          <cell r="AN129">
            <v>13.178294573643413</v>
          </cell>
        </row>
        <row r="130">
          <cell r="M130">
            <v>100</v>
          </cell>
          <cell r="N130">
            <v>39.669421487603309</v>
          </cell>
          <cell r="O130">
            <v>21.487603305785125</v>
          </cell>
          <cell r="W130">
            <v>79.375</v>
          </cell>
          <cell r="X130">
            <v>37.096774193548384</v>
          </cell>
          <cell r="Y130">
            <v>9.67741935483871</v>
          </cell>
          <cell r="AB130">
            <v>90.714285714285708</v>
          </cell>
          <cell r="AC130">
            <v>24.561403508771928</v>
          </cell>
          <cell r="AD130">
            <v>9.6491228070175428</v>
          </cell>
        </row>
        <row r="131">
          <cell r="W131">
            <v>80</v>
          </cell>
          <cell r="X131">
            <v>40.322580645161288</v>
          </cell>
          <cell r="Y131">
            <v>15.32258064516129</v>
          </cell>
          <cell r="AB131">
            <v>91.428571428571431</v>
          </cell>
          <cell r="AC131">
            <v>14.912280701754385</v>
          </cell>
          <cell r="AD131">
            <v>5.2631578947368416</v>
          </cell>
        </row>
        <row r="132">
          <cell r="W132">
            <v>80.625</v>
          </cell>
          <cell r="X132">
            <v>20.967741935483872</v>
          </cell>
          <cell r="Y132">
            <v>8.870967741935484</v>
          </cell>
          <cell r="AB132">
            <v>92.142857142857139</v>
          </cell>
          <cell r="AC132">
            <v>21.929824561403507</v>
          </cell>
          <cell r="AD132">
            <v>12.280701754385964</v>
          </cell>
        </row>
        <row r="133">
          <cell r="W133">
            <v>81.25</v>
          </cell>
          <cell r="X133">
            <v>37.096774193548384</v>
          </cell>
          <cell r="Y133">
            <v>13.709677419354838</v>
          </cell>
          <cell r="AB133">
            <v>92.857142857142861</v>
          </cell>
          <cell r="AC133">
            <v>34.210526315789473</v>
          </cell>
          <cell r="AD133">
            <v>16.666666666666664</v>
          </cell>
        </row>
        <row r="134">
          <cell r="W134">
            <v>81.875</v>
          </cell>
          <cell r="X134">
            <v>21.774193548387096</v>
          </cell>
          <cell r="Y134">
            <v>22.58064516129032</v>
          </cell>
          <cell r="AB134">
            <v>93.571428571428569</v>
          </cell>
          <cell r="AC134">
            <v>28.07017543859649</v>
          </cell>
          <cell r="AD134">
            <v>10.526315789473683</v>
          </cell>
        </row>
        <row r="135">
          <cell r="W135">
            <v>82.5</v>
          </cell>
          <cell r="X135">
            <v>41.935483870967744</v>
          </cell>
          <cell r="Y135">
            <v>20.967741935483872</v>
          </cell>
          <cell r="AB135">
            <v>94.285714285714278</v>
          </cell>
          <cell r="AC135">
            <v>21.929824561403507</v>
          </cell>
          <cell r="AD135">
            <v>5.2631578947368416</v>
          </cell>
        </row>
        <row r="136">
          <cell r="W136">
            <v>83.125</v>
          </cell>
          <cell r="X136">
            <v>45.967741935483872</v>
          </cell>
          <cell r="Y136">
            <v>23.387096774193548</v>
          </cell>
          <cell r="AB136">
            <v>95</v>
          </cell>
          <cell r="AC136">
            <v>24.561403508771928</v>
          </cell>
          <cell r="AD136">
            <v>5.2631578947368416</v>
          </cell>
        </row>
        <row r="137">
          <cell r="W137">
            <v>83.75</v>
          </cell>
          <cell r="X137">
            <v>34.677419354838712</v>
          </cell>
          <cell r="Y137">
            <v>4.032258064516129</v>
          </cell>
          <cell r="AB137">
            <v>95.714285714285722</v>
          </cell>
          <cell r="AC137">
            <v>22.807017543859647</v>
          </cell>
          <cell r="AD137">
            <v>9.6491228070175428</v>
          </cell>
        </row>
        <row r="138">
          <cell r="W138">
            <v>84.375</v>
          </cell>
          <cell r="X138">
            <v>46.774193548387096</v>
          </cell>
          <cell r="Y138">
            <v>12.096774193548388</v>
          </cell>
          <cell r="AB138">
            <v>96.428571428571431</v>
          </cell>
          <cell r="AC138">
            <v>21.929824561403507</v>
          </cell>
          <cell r="AD138">
            <v>14.035087719298245</v>
          </cell>
        </row>
        <row r="139">
          <cell r="W139">
            <v>85</v>
          </cell>
          <cell r="X139">
            <v>59.677419354838712</v>
          </cell>
          <cell r="Y139">
            <v>16.129032258064516</v>
          </cell>
          <cell r="AB139">
            <v>97.142857142857139</v>
          </cell>
          <cell r="AC139">
            <v>27.192982456140353</v>
          </cell>
          <cell r="AD139">
            <v>6.140350877192982</v>
          </cell>
        </row>
        <row r="140">
          <cell r="W140">
            <v>85.625</v>
          </cell>
          <cell r="X140">
            <v>28.225806451612907</v>
          </cell>
          <cell r="Y140">
            <v>24.193548387096776</v>
          </cell>
          <cell r="AB140">
            <v>97.857142857142847</v>
          </cell>
          <cell r="AC140">
            <v>27.192982456140353</v>
          </cell>
          <cell r="AD140">
            <v>15.789473684210526</v>
          </cell>
        </row>
        <row r="141">
          <cell r="W141">
            <v>86.25</v>
          </cell>
          <cell r="X141">
            <v>47.580645161290327</v>
          </cell>
          <cell r="Y141">
            <v>17.741935483870968</v>
          </cell>
          <cell r="AB141">
            <v>98.571428571428584</v>
          </cell>
          <cell r="AC141">
            <v>28.07017543859649</v>
          </cell>
          <cell r="AD141">
            <v>25.438596491228072</v>
          </cell>
        </row>
        <row r="142">
          <cell r="W142">
            <v>86.875</v>
          </cell>
          <cell r="X142">
            <v>47.580645161290327</v>
          </cell>
          <cell r="Y142">
            <v>17.741935483870968</v>
          </cell>
          <cell r="AB142">
            <v>99.285714285714292</v>
          </cell>
          <cell r="AC142">
            <v>27.192982456140353</v>
          </cell>
          <cell r="AD142">
            <v>5.2631578947368416</v>
          </cell>
        </row>
        <row r="143">
          <cell r="W143">
            <v>87.5</v>
          </cell>
          <cell r="X143">
            <v>45.967741935483872</v>
          </cell>
          <cell r="Y143">
            <v>9.67741935483871</v>
          </cell>
          <cell r="AB143">
            <v>100</v>
          </cell>
          <cell r="AC143">
            <v>23.684210526315788</v>
          </cell>
          <cell r="AD143">
            <v>7.8947368421052628</v>
          </cell>
        </row>
        <row r="144">
          <cell r="W144">
            <v>88.125</v>
          </cell>
          <cell r="X144">
            <v>61.29032258064516</v>
          </cell>
          <cell r="Y144">
            <v>32.258064516129032</v>
          </cell>
        </row>
        <row r="145">
          <cell r="W145">
            <v>88.75</v>
          </cell>
          <cell r="X145">
            <v>50.806451612903224</v>
          </cell>
          <cell r="Y145">
            <v>25.806451612903224</v>
          </cell>
        </row>
        <row r="146">
          <cell r="W146">
            <v>89.375</v>
          </cell>
          <cell r="X146">
            <v>45.967741935483872</v>
          </cell>
          <cell r="Y146">
            <v>10.483870967741936</v>
          </cell>
        </row>
        <row r="147">
          <cell r="W147">
            <v>90</v>
          </cell>
          <cell r="X147">
            <v>38.70967741935484</v>
          </cell>
          <cell r="Y147">
            <v>34.677419354838712</v>
          </cell>
        </row>
        <row r="148">
          <cell r="W148">
            <v>90.625</v>
          </cell>
          <cell r="X148">
            <v>50.806451612903224</v>
          </cell>
          <cell r="Y148">
            <v>20.967741935483872</v>
          </cell>
        </row>
        <row r="149">
          <cell r="W149">
            <v>91.25</v>
          </cell>
          <cell r="X149">
            <v>48.387096774193552</v>
          </cell>
          <cell r="Y149">
            <v>20.161290322580644</v>
          </cell>
        </row>
        <row r="150">
          <cell r="W150">
            <v>91.875</v>
          </cell>
          <cell r="X150">
            <v>31.451612903225808</v>
          </cell>
          <cell r="Y150">
            <v>25</v>
          </cell>
        </row>
        <row r="151">
          <cell r="W151">
            <v>92.5</v>
          </cell>
          <cell r="X151">
            <v>27.419354838709676</v>
          </cell>
          <cell r="Y151">
            <v>12.903225806451612</v>
          </cell>
        </row>
        <row r="152">
          <cell r="W152">
            <v>93.125</v>
          </cell>
          <cell r="X152">
            <v>48.387096774193552</v>
          </cell>
          <cell r="Y152">
            <v>29.032258064516132</v>
          </cell>
        </row>
        <row r="153">
          <cell r="W153">
            <v>93.75</v>
          </cell>
          <cell r="X153">
            <v>42.741935483870968</v>
          </cell>
          <cell r="Y153">
            <v>18.548387096774192</v>
          </cell>
        </row>
        <row r="154">
          <cell r="W154">
            <v>94.375</v>
          </cell>
          <cell r="X154">
            <v>37.096774193548384</v>
          </cell>
          <cell r="Y154">
            <v>8.064516129032258</v>
          </cell>
        </row>
        <row r="155">
          <cell r="W155">
            <v>95</v>
          </cell>
          <cell r="X155">
            <v>39.516129032258064</v>
          </cell>
          <cell r="Y155">
            <v>16.93548387096774</v>
          </cell>
        </row>
        <row r="156">
          <cell r="W156">
            <v>95.625</v>
          </cell>
          <cell r="X156">
            <v>59.677419354838712</v>
          </cell>
          <cell r="Y156">
            <v>13.709677419354838</v>
          </cell>
        </row>
        <row r="157">
          <cell r="W157">
            <v>96.25</v>
          </cell>
          <cell r="X157">
            <v>60.483870967741936</v>
          </cell>
          <cell r="Y157">
            <v>28.225806451612907</v>
          </cell>
        </row>
        <row r="158">
          <cell r="W158">
            <v>96.875</v>
          </cell>
          <cell r="X158">
            <v>54.838709677419352</v>
          </cell>
          <cell r="Y158">
            <v>23.387096774193548</v>
          </cell>
        </row>
        <row r="159">
          <cell r="W159">
            <v>97.5</v>
          </cell>
          <cell r="X159">
            <v>63.70967741935484</v>
          </cell>
          <cell r="Y159">
            <v>47.580645161290327</v>
          </cell>
        </row>
        <row r="160">
          <cell r="W160">
            <v>98.125</v>
          </cell>
          <cell r="X160">
            <v>66.129032258064512</v>
          </cell>
          <cell r="Y160">
            <v>22.58064516129032</v>
          </cell>
        </row>
        <row r="161">
          <cell r="W161">
            <v>98.75</v>
          </cell>
          <cell r="X161">
            <v>55.645161290322577</v>
          </cell>
          <cell r="Y161">
            <v>21.774193548387096</v>
          </cell>
        </row>
        <row r="162">
          <cell r="W162">
            <v>99.375</v>
          </cell>
          <cell r="X162">
            <v>79.838709677419345</v>
          </cell>
          <cell r="Y162">
            <v>12.903225806451612</v>
          </cell>
        </row>
        <row r="163">
          <cell r="W163">
            <v>100</v>
          </cell>
          <cell r="X163">
            <v>61.29032258064516</v>
          </cell>
          <cell r="Y163">
            <v>29.838709677419356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heet1"/>
      <sheetName val="Sheet2"/>
      <sheetName val="Sheet3"/>
    </sheetNames>
    <sheetDataSet>
      <sheetData sheetId="0">
        <row r="3">
          <cell r="B3">
            <v>1.0869565217391304</v>
          </cell>
          <cell r="C3">
            <v>6.1559049849447973</v>
          </cell>
          <cell r="D3">
            <v>12.15786123488224</v>
          </cell>
          <cell r="F3">
            <v>1.3888888888888888</v>
          </cell>
          <cell r="G3">
            <v>22.792022792022792</v>
          </cell>
          <cell r="H3">
            <v>11.759656652360514</v>
          </cell>
          <cell r="J3">
            <v>1.9607843137254901</v>
          </cell>
          <cell r="K3">
            <v>22.467771639042358</v>
          </cell>
          <cell r="L3">
            <v>9.3314763231197784</v>
          </cell>
          <cell r="N3">
            <v>2.0408163265306123</v>
          </cell>
          <cell r="O3">
            <v>14.382174206617151</v>
          </cell>
          <cell r="P3">
            <v>13.759398496240602</v>
          </cell>
          <cell r="R3">
            <v>1.3698630136986301</v>
          </cell>
          <cell r="S3">
            <v>20.267489711934157</v>
          </cell>
          <cell r="T3">
            <v>8.0964153275648947</v>
          </cell>
          <cell r="V3">
            <v>1.6949152542372881</v>
          </cell>
          <cell r="W3">
            <v>25.780682643427745</v>
          </cell>
          <cell r="X3">
            <v>8.7359364659166125</v>
          </cell>
          <cell r="AH3">
            <v>1.3513513513513513</v>
          </cell>
          <cell r="AI3">
            <v>25.250683682771196</v>
          </cell>
          <cell r="AJ3">
            <v>10.517090271691497</v>
          </cell>
          <cell r="AP3">
            <v>1.4925373134328357</v>
          </cell>
          <cell r="AQ3">
            <v>14.334554334554333</v>
          </cell>
          <cell r="AR3">
            <v>15.793277918323092</v>
          </cell>
          <cell r="AT3">
            <v>1.6129032258064515</v>
          </cell>
          <cell r="AU3">
            <v>15.603073838957568</v>
          </cell>
          <cell r="AV3">
            <v>10.108024691358025</v>
          </cell>
          <cell r="AX3">
            <v>0.88495575221238942</v>
          </cell>
          <cell r="AY3">
            <v>5.1410900657131808</v>
          </cell>
          <cell r="AZ3">
            <v>3.663952627683198</v>
          </cell>
          <cell r="BB3">
            <v>1.3333333333333335</v>
          </cell>
          <cell r="BC3">
            <v>3.9147670961347871</v>
          </cell>
          <cell r="BD3">
            <v>4.7419804741980469</v>
          </cell>
          <cell r="BF3">
            <v>0.93457943925233633</v>
          </cell>
          <cell r="BG3">
            <v>26.591760299625467</v>
          </cell>
          <cell r="BH3">
            <v>9.3553459119496853</v>
          </cell>
          <cell r="BJ3">
            <v>1.3333333333333335</v>
          </cell>
          <cell r="BK3">
            <v>24.049881235154395</v>
          </cell>
          <cell r="BL3">
            <v>14.74867724867725</v>
          </cell>
        </row>
        <row r="4">
          <cell r="B4">
            <v>2.1739130434782608</v>
          </cell>
          <cell r="C4">
            <v>9.7022415523586485</v>
          </cell>
          <cell r="D4">
            <v>4.5830681094844046</v>
          </cell>
          <cell r="F4">
            <v>2.7777777777777777</v>
          </cell>
          <cell r="G4">
            <v>29.943019943019944</v>
          </cell>
          <cell r="H4">
            <v>7.2675250357653791</v>
          </cell>
          <cell r="J4">
            <v>3.9215686274509802</v>
          </cell>
          <cell r="K4">
            <v>11.602209944751381</v>
          </cell>
          <cell r="L4">
            <v>20.16016713091922</v>
          </cell>
          <cell r="N4">
            <v>4.0816326530612246</v>
          </cell>
          <cell r="O4">
            <v>16.407832545577314</v>
          </cell>
          <cell r="P4">
            <v>7.3684210526315779</v>
          </cell>
          <cell r="R4">
            <v>2.7397260273972601</v>
          </cell>
          <cell r="S4">
            <v>14.094650205761317</v>
          </cell>
          <cell r="T4">
            <v>12.917181705809641</v>
          </cell>
          <cell r="V4">
            <v>3.3898305084745761</v>
          </cell>
          <cell r="W4">
            <v>32.098765432098766</v>
          </cell>
          <cell r="X4">
            <v>15.817339510258108</v>
          </cell>
          <cell r="AH4">
            <v>2.7027027027027026</v>
          </cell>
          <cell r="AI4">
            <v>9.5715587967183229</v>
          </cell>
          <cell r="AJ4">
            <v>6.9675723049956169</v>
          </cell>
          <cell r="AP4">
            <v>2.9850746268656714</v>
          </cell>
          <cell r="AQ4">
            <v>20.463980463980462</v>
          </cell>
          <cell r="AR4">
            <v>19.045898084568126</v>
          </cell>
          <cell r="AT4">
            <v>3.225806451612903</v>
          </cell>
          <cell r="AU4">
            <v>13.665218843969262</v>
          </cell>
          <cell r="AV4">
            <v>10.378086419753087</v>
          </cell>
          <cell r="AX4">
            <v>1.7699115044247788</v>
          </cell>
          <cell r="AY4">
            <v>3.4016235021260144</v>
          </cell>
          <cell r="AZ4">
            <v>3.07179866765359</v>
          </cell>
          <cell r="BB4">
            <v>2.666666666666667</v>
          </cell>
          <cell r="BC4">
            <v>5.6987115956392467</v>
          </cell>
          <cell r="BD4">
            <v>4.4630404463040447</v>
          </cell>
          <cell r="BF4">
            <v>1.8691588785046727</v>
          </cell>
          <cell r="BG4">
            <v>24.094881398252184</v>
          </cell>
          <cell r="BH4">
            <v>8.4905660377358494</v>
          </cell>
          <cell r="BJ4">
            <v>2.666666666666667</v>
          </cell>
          <cell r="BK4">
            <v>27.434679334916868</v>
          </cell>
          <cell r="BL4">
            <v>15.41005291005291</v>
          </cell>
        </row>
        <row r="5">
          <cell r="B5">
            <v>3.2608695652173911</v>
          </cell>
          <cell r="C5">
            <v>11.107393777183004</v>
          </cell>
          <cell r="D5">
            <v>10.566518141311267</v>
          </cell>
          <cell r="F5">
            <v>4.1666666666666661</v>
          </cell>
          <cell r="G5">
            <v>29.544159544159541</v>
          </cell>
          <cell r="H5">
            <v>13.075822603719601</v>
          </cell>
          <cell r="J5">
            <v>5.8823529411764701</v>
          </cell>
          <cell r="K5">
            <v>19.0914671577655</v>
          </cell>
          <cell r="L5">
            <v>8.7047353760445692</v>
          </cell>
          <cell r="N5">
            <v>6.1224489795918364</v>
          </cell>
          <cell r="O5">
            <v>23.970290344361917</v>
          </cell>
          <cell r="P5">
            <v>8.6466165413533833</v>
          </cell>
          <cell r="R5">
            <v>4.10958904109589</v>
          </cell>
          <cell r="S5">
            <v>10.390946502057613</v>
          </cell>
          <cell r="T5">
            <v>6.1804697156983934</v>
          </cell>
          <cell r="V5">
            <v>5.0847457627118651</v>
          </cell>
          <cell r="W5">
            <v>22.730573710965867</v>
          </cell>
          <cell r="X5">
            <v>9.1330244870946391</v>
          </cell>
          <cell r="AH5">
            <v>4.0540540540540544</v>
          </cell>
          <cell r="AI5">
            <v>9.6171376481312674</v>
          </cell>
          <cell r="AJ5">
            <v>8.2383873794916731</v>
          </cell>
          <cell r="AP5">
            <v>4.4776119402985071</v>
          </cell>
          <cell r="AQ5">
            <v>17.973137973137973</v>
          </cell>
          <cell r="AR5">
            <v>20.816769063968195</v>
          </cell>
          <cell r="AT5">
            <v>4.838709677419355</v>
          </cell>
          <cell r="AU5">
            <v>17.674574006014034</v>
          </cell>
          <cell r="AV5">
            <v>10.532407407407407</v>
          </cell>
          <cell r="AX5">
            <v>2.6548672566371683</v>
          </cell>
          <cell r="AY5">
            <v>12.369540007730963</v>
          </cell>
          <cell r="AZ5">
            <v>3.1458179126572907</v>
          </cell>
          <cell r="BB5">
            <v>4</v>
          </cell>
          <cell r="BC5">
            <v>8.4737363726461847</v>
          </cell>
          <cell r="BD5">
            <v>8.5076708507670844</v>
          </cell>
          <cell r="BF5">
            <v>2.8037383177570092</v>
          </cell>
          <cell r="BG5">
            <v>35.455680399500622</v>
          </cell>
          <cell r="BH5">
            <v>12.735849056603774</v>
          </cell>
          <cell r="BJ5">
            <v>4</v>
          </cell>
          <cell r="BK5">
            <v>27.969121140142516</v>
          </cell>
          <cell r="BL5">
            <v>14.285714285714285</v>
          </cell>
        </row>
        <row r="6">
          <cell r="B6">
            <v>4.3478260869565215</v>
          </cell>
          <cell r="C6">
            <v>18.133154901304785</v>
          </cell>
          <cell r="D6">
            <v>9.5162316995544245</v>
          </cell>
          <cell r="F6">
            <v>5.5555555555555554</v>
          </cell>
          <cell r="G6">
            <v>35.669515669515668</v>
          </cell>
          <cell r="H6">
            <v>14.306151645207441</v>
          </cell>
          <cell r="J6">
            <v>7.8431372549019605</v>
          </cell>
          <cell r="K6">
            <v>26.089625537139348</v>
          </cell>
          <cell r="L6">
            <v>17.165738161559887</v>
          </cell>
          <cell r="N6">
            <v>8.1632653061224492</v>
          </cell>
          <cell r="O6">
            <v>14.179608372721134</v>
          </cell>
          <cell r="P6">
            <v>6.9924812030075181</v>
          </cell>
          <cell r="R6">
            <v>5.4794520547945202</v>
          </cell>
          <cell r="S6">
            <v>15.637860082304528</v>
          </cell>
          <cell r="T6">
            <v>6.427688504326329</v>
          </cell>
          <cell r="V6">
            <v>6.7796610169491522</v>
          </cell>
          <cell r="W6">
            <v>23.965141612200437</v>
          </cell>
          <cell r="X6">
            <v>5.3606882859033753</v>
          </cell>
          <cell r="AH6">
            <v>5.4054054054054053</v>
          </cell>
          <cell r="AI6">
            <v>11.485870556061988</v>
          </cell>
          <cell r="AJ6">
            <v>11.875547765118318</v>
          </cell>
          <cell r="AP6">
            <v>5.9701492537313428</v>
          </cell>
          <cell r="AQ6">
            <v>19.291819291819294</v>
          </cell>
          <cell r="AR6">
            <v>20.274665702927358</v>
          </cell>
          <cell r="AT6">
            <v>6.4516129032258061</v>
          </cell>
          <cell r="AU6">
            <v>21.717340461075842</v>
          </cell>
          <cell r="AV6">
            <v>10.686728395061728</v>
          </cell>
          <cell r="AX6">
            <v>3.5398230088495577</v>
          </cell>
          <cell r="AY6">
            <v>14.263625821414767</v>
          </cell>
          <cell r="AZ6">
            <v>3.7379718726868987</v>
          </cell>
          <cell r="BB6">
            <v>5.3333333333333339</v>
          </cell>
          <cell r="BC6">
            <v>11.74430128840436</v>
          </cell>
          <cell r="BD6">
            <v>6.1366806136680614</v>
          </cell>
          <cell r="BF6">
            <v>3.7383177570093453</v>
          </cell>
          <cell r="BG6">
            <v>61.548064918851431</v>
          </cell>
          <cell r="BH6">
            <v>9.6698113207547181</v>
          </cell>
          <cell r="BJ6">
            <v>5.3333333333333339</v>
          </cell>
          <cell r="BK6">
            <v>31.591448931116389</v>
          </cell>
          <cell r="BL6">
            <v>18.386243386243386</v>
          </cell>
        </row>
        <row r="7">
          <cell r="B7">
            <v>5.4347826086956523</v>
          </cell>
          <cell r="C7">
            <v>20.843091334894616</v>
          </cell>
          <cell r="D7">
            <v>22.087842138765119</v>
          </cell>
          <cell r="F7">
            <v>6.9444444444444446</v>
          </cell>
          <cell r="G7">
            <v>32.165242165242162</v>
          </cell>
          <cell r="H7">
            <v>14.821173104434907</v>
          </cell>
          <cell r="J7">
            <v>9.8039215686274517</v>
          </cell>
          <cell r="K7">
            <v>18.631062001227747</v>
          </cell>
          <cell r="L7">
            <v>10.654596100278551</v>
          </cell>
          <cell r="N7">
            <v>10.204081632653061</v>
          </cell>
          <cell r="O7">
            <v>28.696826468602293</v>
          </cell>
          <cell r="P7">
            <v>14.06015037593985</v>
          </cell>
          <cell r="R7">
            <v>6.8493150684931505</v>
          </cell>
          <cell r="S7">
            <v>14.866255144032921</v>
          </cell>
          <cell r="T7">
            <v>5.8714462299134729</v>
          </cell>
          <cell r="V7">
            <v>8.4745762711864394</v>
          </cell>
          <cell r="W7">
            <v>24.76397966594045</v>
          </cell>
          <cell r="X7">
            <v>5.9563203176704169</v>
          </cell>
          <cell r="AH7">
            <v>6.756756756756757</v>
          </cell>
          <cell r="AI7">
            <v>23.746581586144032</v>
          </cell>
          <cell r="AJ7">
            <v>20.46450482033304</v>
          </cell>
          <cell r="AP7">
            <v>7.4626865671641784</v>
          </cell>
          <cell r="AQ7">
            <v>20.610500610500608</v>
          </cell>
          <cell r="AR7">
            <v>19.768702565955909</v>
          </cell>
          <cell r="AT7">
            <v>8.064516129032258</v>
          </cell>
          <cell r="AU7">
            <v>7.3170731707317067</v>
          </cell>
          <cell r="AV7">
            <v>9.2206790123456788</v>
          </cell>
          <cell r="AX7">
            <v>4.4247787610619467</v>
          </cell>
          <cell r="AY7">
            <v>16.196366447622729</v>
          </cell>
          <cell r="AZ7">
            <v>4.3671354552183566</v>
          </cell>
          <cell r="BB7">
            <v>6.666666666666667</v>
          </cell>
          <cell r="BC7">
            <v>15.014866204162535</v>
          </cell>
          <cell r="BD7">
            <v>3.8121803812180381</v>
          </cell>
          <cell r="BF7">
            <v>4.6728971962616823</v>
          </cell>
          <cell r="BG7">
            <v>39.700374531835209</v>
          </cell>
          <cell r="BH7">
            <v>8.9622641509433958</v>
          </cell>
          <cell r="BJ7">
            <v>6.666666666666667</v>
          </cell>
          <cell r="BK7">
            <v>26.48456057007126</v>
          </cell>
          <cell r="BL7">
            <v>19.708994708994709</v>
          </cell>
        </row>
        <row r="8">
          <cell r="B8">
            <v>6.5217391304347823</v>
          </cell>
          <cell r="C8">
            <v>13.482770157243227</v>
          </cell>
          <cell r="D8">
            <v>13.876511775938894</v>
          </cell>
          <cell r="F8">
            <v>8.3333333333333321</v>
          </cell>
          <cell r="G8">
            <v>20.02849002849003</v>
          </cell>
          <cell r="H8">
            <v>15.908440629470672</v>
          </cell>
          <cell r="J8">
            <v>11.76470588235294</v>
          </cell>
          <cell r="K8">
            <v>31.829343155310006</v>
          </cell>
          <cell r="L8">
            <v>14.658774373259053</v>
          </cell>
          <cell r="N8">
            <v>12.244897959183673</v>
          </cell>
          <cell r="O8">
            <v>28.02160702228224</v>
          </cell>
          <cell r="P8">
            <v>12.105263157894736</v>
          </cell>
          <cell r="R8">
            <v>8.2191780821917799</v>
          </cell>
          <cell r="S8">
            <v>16.358024691358025</v>
          </cell>
          <cell r="T8">
            <v>2.6576019777503088</v>
          </cell>
          <cell r="V8">
            <v>10.16949152542373</v>
          </cell>
          <cell r="W8">
            <v>26.361655773420477</v>
          </cell>
          <cell r="X8">
            <v>9.0006618133686302</v>
          </cell>
          <cell r="AH8">
            <v>8.1081081081081088</v>
          </cell>
          <cell r="AI8">
            <v>39.243391066545122</v>
          </cell>
          <cell r="AJ8">
            <v>6.1349693251533743</v>
          </cell>
          <cell r="AP8">
            <v>8.9552238805970141</v>
          </cell>
          <cell r="AQ8">
            <v>15.555555555555555</v>
          </cell>
          <cell r="AR8">
            <v>16.190820383086376</v>
          </cell>
          <cell r="AT8">
            <v>9.67741935483871</v>
          </cell>
          <cell r="AU8">
            <v>14.266622118275976</v>
          </cell>
          <cell r="AV8">
            <v>11.033950617283951</v>
          </cell>
          <cell r="AX8">
            <v>5.3097345132743365</v>
          </cell>
          <cell r="AY8">
            <v>4.4839582528024735</v>
          </cell>
          <cell r="AZ8">
            <v>2.6276831976313844</v>
          </cell>
          <cell r="BB8">
            <v>8</v>
          </cell>
          <cell r="BC8">
            <v>10.604558969276512</v>
          </cell>
          <cell r="BD8">
            <v>10.320781032078104</v>
          </cell>
          <cell r="BF8">
            <v>5.6074766355140184</v>
          </cell>
          <cell r="BG8">
            <v>48.68913857677903</v>
          </cell>
          <cell r="BH8">
            <v>8.4119496855345908</v>
          </cell>
          <cell r="BJ8">
            <v>8</v>
          </cell>
          <cell r="BK8">
            <v>18.289786223277911</v>
          </cell>
          <cell r="BL8">
            <v>18.253968253968253</v>
          </cell>
        </row>
        <row r="9">
          <cell r="B9">
            <v>7.608695652173914</v>
          </cell>
          <cell r="C9">
            <v>12.980930076948813</v>
          </cell>
          <cell r="D9">
            <v>6.2380649267982173</v>
          </cell>
          <cell r="F9">
            <v>9.7222222222222232</v>
          </cell>
          <cell r="G9">
            <v>34.330484330484332</v>
          </cell>
          <cell r="H9">
            <v>17.510729613733904</v>
          </cell>
          <cell r="J9">
            <v>13.725490196078432</v>
          </cell>
          <cell r="K9">
            <v>36.70963781461019</v>
          </cell>
          <cell r="L9">
            <v>15.146239554317548</v>
          </cell>
          <cell r="N9">
            <v>14.285714285714285</v>
          </cell>
          <cell r="O9">
            <v>30.722484807562456</v>
          </cell>
          <cell r="P9">
            <v>17.669172932330827</v>
          </cell>
          <cell r="R9">
            <v>9.5890410958904102</v>
          </cell>
          <cell r="S9">
            <v>15.174897119341562</v>
          </cell>
          <cell r="T9">
            <v>6.1186650185414093</v>
          </cell>
          <cell r="V9">
            <v>11.864406779661017</v>
          </cell>
          <cell r="W9">
            <v>33.333333333333329</v>
          </cell>
          <cell r="X9">
            <v>16.346790205162147</v>
          </cell>
          <cell r="AH9">
            <v>9.4594594594594597</v>
          </cell>
          <cell r="AI9">
            <v>20.373746581586143</v>
          </cell>
          <cell r="AJ9">
            <v>16.126205083260299</v>
          </cell>
          <cell r="AP9">
            <v>10.44776119402985</v>
          </cell>
          <cell r="AQ9">
            <v>18.315018315018314</v>
          </cell>
          <cell r="AR9">
            <v>15.901698590531261</v>
          </cell>
          <cell r="AT9">
            <v>11.29032258064516</v>
          </cell>
          <cell r="AU9">
            <v>17.206815903775478</v>
          </cell>
          <cell r="AV9">
            <v>23.726851851851851</v>
          </cell>
          <cell r="AX9">
            <v>6.1946902654867255</v>
          </cell>
          <cell r="AY9">
            <v>3.9041360649400851</v>
          </cell>
          <cell r="AZ9">
            <v>6.3656550703182821</v>
          </cell>
          <cell r="BB9">
            <v>9.3333333333333339</v>
          </cell>
          <cell r="BC9">
            <v>3.6669970267591676</v>
          </cell>
          <cell r="BD9">
            <v>10.692701069270107</v>
          </cell>
          <cell r="BF9">
            <v>6.5420560747663545</v>
          </cell>
          <cell r="BG9">
            <v>33.707865168539328</v>
          </cell>
          <cell r="BH9">
            <v>8.5691823899371062</v>
          </cell>
          <cell r="BJ9">
            <v>9.3333333333333339</v>
          </cell>
          <cell r="BK9">
            <v>23.396674584323041</v>
          </cell>
          <cell r="BL9">
            <v>18.452380952380953</v>
          </cell>
        </row>
        <row r="10">
          <cell r="B10">
            <v>8.695652173913043</v>
          </cell>
          <cell r="C10">
            <v>20.006691201070591</v>
          </cell>
          <cell r="D10">
            <v>11.871419478039465</v>
          </cell>
          <cell r="F10">
            <v>11.111111111111111</v>
          </cell>
          <cell r="G10">
            <v>70.313390313390315</v>
          </cell>
          <cell r="H10">
            <v>23.776824034334766</v>
          </cell>
          <cell r="J10">
            <v>15.686274509803921</v>
          </cell>
          <cell r="K10">
            <v>17.157765500306937</v>
          </cell>
          <cell r="L10">
            <v>9.1225626740947074</v>
          </cell>
          <cell r="N10">
            <v>16.326530612244898</v>
          </cell>
          <cell r="O10">
            <v>33.423362592842679</v>
          </cell>
          <cell r="P10">
            <v>23.308270676691727</v>
          </cell>
          <cell r="R10">
            <v>10.95890410958904</v>
          </cell>
          <cell r="S10">
            <v>34.825102880658434</v>
          </cell>
          <cell r="T10">
            <v>10.568603213844252</v>
          </cell>
          <cell r="V10">
            <v>13.559322033898304</v>
          </cell>
          <cell r="W10">
            <v>29.774872912127815</v>
          </cell>
          <cell r="X10">
            <v>12.905360688285903</v>
          </cell>
          <cell r="AH10">
            <v>10.810810810810811</v>
          </cell>
          <cell r="AI10">
            <v>25.660893345487697</v>
          </cell>
          <cell r="AJ10">
            <v>21.51621384750219</v>
          </cell>
          <cell r="AP10">
            <v>11.940298507462686</v>
          </cell>
          <cell r="AQ10">
            <v>16.605616605616603</v>
          </cell>
          <cell r="AR10">
            <v>16.443801951572098</v>
          </cell>
          <cell r="AT10">
            <v>12.903225806451612</v>
          </cell>
          <cell r="AU10">
            <v>20.180420982292016</v>
          </cell>
          <cell r="AV10">
            <v>36.458333333333329</v>
          </cell>
          <cell r="AX10">
            <v>7.0796460176991154</v>
          </cell>
          <cell r="AY10">
            <v>4.097410127560881</v>
          </cell>
          <cell r="AZ10">
            <v>2.7017024426350851</v>
          </cell>
          <cell r="BB10">
            <v>10.666666666666668</v>
          </cell>
          <cell r="BC10">
            <v>3.4687809712586719</v>
          </cell>
          <cell r="BD10">
            <v>15.853091585309159</v>
          </cell>
          <cell r="BF10">
            <v>7.4766355140186906</v>
          </cell>
          <cell r="BG10">
            <v>29.962546816479403</v>
          </cell>
          <cell r="BH10">
            <v>8.9622641509433958</v>
          </cell>
          <cell r="BJ10">
            <v>10.666666666666668</v>
          </cell>
          <cell r="BK10">
            <v>26.959619952494062</v>
          </cell>
          <cell r="BL10">
            <v>16.997354497354497</v>
          </cell>
        </row>
        <row r="11">
          <cell r="B11">
            <v>9.7826086956521738</v>
          </cell>
          <cell r="C11">
            <v>27.032452325192374</v>
          </cell>
          <cell r="D11">
            <v>17.536600891152133</v>
          </cell>
          <cell r="F11">
            <v>12.5</v>
          </cell>
          <cell r="G11">
            <v>51.566951566951566</v>
          </cell>
          <cell r="H11">
            <v>12.818311874105865</v>
          </cell>
          <cell r="J11">
            <v>17.647058823529413</v>
          </cell>
          <cell r="K11">
            <v>15.469613259668508</v>
          </cell>
          <cell r="L11">
            <v>14.032033426183844</v>
          </cell>
          <cell r="N11">
            <v>18.367346938775512</v>
          </cell>
          <cell r="O11">
            <v>37.542201215395004</v>
          </cell>
          <cell r="P11">
            <v>16.315789473684212</v>
          </cell>
          <cell r="R11">
            <v>12.328767123287671</v>
          </cell>
          <cell r="S11">
            <v>20.010288065843621</v>
          </cell>
          <cell r="T11">
            <v>7.0457354758961683</v>
          </cell>
          <cell r="V11">
            <v>15.254237288135593</v>
          </cell>
          <cell r="W11">
            <v>48.729121278140887</v>
          </cell>
          <cell r="X11">
            <v>21.442753143613501</v>
          </cell>
          <cell r="AH11">
            <v>12.162162162162163</v>
          </cell>
          <cell r="AI11">
            <v>19.416590701914313</v>
          </cell>
          <cell r="AJ11">
            <v>23.66345311130587</v>
          </cell>
          <cell r="AP11">
            <v>13.432835820895523</v>
          </cell>
          <cell r="AQ11">
            <v>17.484737484737483</v>
          </cell>
          <cell r="AR11">
            <v>18.178532706902782</v>
          </cell>
          <cell r="AT11">
            <v>14.516129032258066</v>
          </cell>
          <cell r="AU11">
            <v>21.850985633144003</v>
          </cell>
          <cell r="AV11">
            <v>20.37037037037037</v>
          </cell>
          <cell r="AX11">
            <v>7.9646017699115044</v>
          </cell>
          <cell r="AY11">
            <v>3.8268264398917666</v>
          </cell>
          <cell r="AZ11">
            <v>3.663952627683198</v>
          </cell>
          <cell r="BB11">
            <v>12</v>
          </cell>
          <cell r="BC11">
            <v>28.146679881070369</v>
          </cell>
          <cell r="BD11">
            <v>18.410041841004183</v>
          </cell>
          <cell r="BF11">
            <v>8.4112149532710276</v>
          </cell>
          <cell r="BG11">
            <v>28.589263420724091</v>
          </cell>
          <cell r="BH11">
            <v>8.1761006289308167</v>
          </cell>
          <cell r="BJ11">
            <v>12</v>
          </cell>
          <cell r="BK11">
            <v>23.099762470308789</v>
          </cell>
          <cell r="BL11">
            <v>13.558201058201059</v>
          </cell>
        </row>
        <row r="12">
          <cell r="B12">
            <v>10.869565217391305</v>
          </cell>
          <cell r="C12">
            <v>23.921043827367011</v>
          </cell>
          <cell r="D12">
            <v>17.091024824952257</v>
          </cell>
          <cell r="F12">
            <v>13.888888888888889</v>
          </cell>
          <cell r="G12">
            <v>30.854700854700855</v>
          </cell>
          <cell r="H12">
            <v>19.198855507868384</v>
          </cell>
          <cell r="J12">
            <v>19.607843137254903</v>
          </cell>
          <cell r="K12">
            <v>38.459177409453652</v>
          </cell>
          <cell r="L12">
            <v>14.554317548746518</v>
          </cell>
          <cell r="N12">
            <v>20.408163265306122</v>
          </cell>
          <cell r="O12">
            <v>57.528696826468604</v>
          </cell>
          <cell r="P12">
            <v>40.451127819548873</v>
          </cell>
          <cell r="R12">
            <v>13.698630136986301</v>
          </cell>
          <cell r="S12">
            <v>22.479423868312757</v>
          </cell>
          <cell r="T12">
            <v>7.2311495673671207</v>
          </cell>
          <cell r="V12">
            <v>16.949152542372879</v>
          </cell>
          <cell r="W12">
            <v>33.841684822076978</v>
          </cell>
          <cell r="X12">
            <v>35.870284579748514</v>
          </cell>
          <cell r="AH12">
            <v>13.513513513513514</v>
          </cell>
          <cell r="AI12">
            <v>40.975387420237006</v>
          </cell>
          <cell r="AJ12">
            <v>31.726555652936021</v>
          </cell>
          <cell r="AP12">
            <v>14.925373134328357</v>
          </cell>
          <cell r="AQ12">
            <v>18.363858363858366</v>
          </cell>
          <cell r="AR12">
            <v>19.949403686302855</v>
          </cell>
          <cell r="AT12">
            <v>16.129032258064516</v>
          </cell>
          <cell r="AU12">
            <v>23.220848646842633</v>
          </cell>
          <cell r="AV12">
            <v>28.240740740740737</v>
          </cell>
          <cell r="AX12">
            <v>8.8495575221238933</v>
          </cell>
          <cell r="AY12">
            <v>3.5948975647468107</v>
          </cell>
          <cell r="AZ12">
            <v>4.6632124352331603</v>
          </cell>
          <cell r="BB12">
            <v>13.333333333333334</v>
          </cell>
          <cell r="BC12">
            <v>52.824578790882057</v>
          </cell>
          <cell r="BD12">
            <v>20.966992096699212</v>
          </cell>
          <cell r="BF12">
            <v>9.3457943925233646</v>
          </cell>
          <cell r="BG12">
            <v>44.694132334581774</v>
          </cell>
          <cell r="BH12">
            <v>8.1761006289308167</v>
          </cell>
          <cell r="BJ12">
            <v>13.333333333333334</v>
          </cell>
          <cell r="BK12">
            <v>25.890736342042754</v>
          </cell>
          <cell r="BL12">
            <v>41.798941798941797</v>
          </cell>
        </row>
        <row r="13">
          <cell r="B13">
            <v>11.956521739130435</v>
          </cell>
          <cell r="C13">
            <v>21.846771495483438</v>
          </cell>
          <cell r="D13">
            <v>12.285168682367917</v>
          </cell>
          <cell r="F13">
            <v>15.277777777777779</v>
          </cell>
          <cell r="G13">
            <v>27.635327635327634</v>
          </cell>
          <cell r="H13">
            <v>18.798283261802577</v>
          </cell>
          <cell r="J13">
            <v>21.568627450980394</v>
          </cell>
          <cell r="K13">
            <v>28.483732351135664</v>
          </cell>
          <cell r="L13">
            <v>23.676880222841227</v>
          </cell>
          <cell r="N13">
            <v>22.448979591836736</v>
          </cell>
          <cell r="O13">
            <v>56.380823767724507</v>
          </cell>
          <cell r="P13">
            <v>35.714285714285715</v>
          </cell>
          <cell r="R13">
            <v>15.068493150684931</v>
          </cell>
          <cell r="S13">
            <v>12.037037037037036</v>
          </cell>
          <cell r="T13">
            <v>12.484548825710753</v>
          </cell>
          <cell r="V13">
            <v>18.64406779661017</v>
          </cell>
          <cell r="W13">
            <v>44.807552650689907</v>
          </cell>
          <cell r="X13">
            <v>41.826604897418932</v>
          </cell>
          <cell r="AH13">
            <v>14.864864864864865</v>
          </cell>
          <cell r="AI13">
            <v>24.47584320875114</v>
          </cell>
          <cell r="AJ13">
            <v>37.861524978089392</v>
          </cell>
          <cell r="AP13">
            <v>16.417910447761194</v>
          </cell>
          <cell r="AQ13">
            <v>22.954822954822955</v>
          </cell>
          <cell r="AR13">
            <v>20.419226599204915</v>
          </cell>
          <cell r="AT13">
            <v>17.741935483870968</v>
          </cell>
          <cell r="AU13">
            <v>24.624122953558302</v>
          </cell>
          <cell r="AV13">
            <v>36.149691358024697</v>
          </cell>
          <cell r="AX13">
            <v>9.7345132743362832</v>
          </cell>
          <cell r="AY13">
            <v>3.0537301894085815</v>
          </cell>
          <cell r="AZ13">
            <v>4.959289415247965</v>
          </cell>
          <cell r="BB13">
            <v>14.666666666666666</v>
          </cell>
          <cell r="BC13">
            <v>10.059464816650149</v>
          </cell>
          <cell r="BD13">
            <v>52.487215248721519</v>
          </cell>
          <cell r="BF13">
            <v>10.2803738317757</v>
          </cell>
          <cell r="BG13">
            <v>38.826466916354555</v>
          </cell>
          <cell r="BH13">
            <v>14.779874213836477</v>
          </cell>
          <cell r="BJ13">
            <v>14.666666666666666</v>
          </cell>
          <cell r="BK13">
            <v>33.313539192399048</v>
          </cell>
          <cell r="BL13">
            <v>28.835978835978835</v>
          </cell>
        </row>
        <row r="14">
          <cell r="B14">
            <v>13.043478260869565</v>
          </cell>
          <cell r="C14">
            <v>19.772499163599868</v>
          </cell>
          <cell r="D14">
            <v>6.4290260980267337</v>
          </cell>
          <cell r="F14">
            <v>16.666666666666664</v>
          </cell>
          <cell r="G14">
            <v>41.851851851851848</v>
          </cell>
          <cell r="H14">
            <v>16.824034334763947</v>
          </cell>
          <cell r="J14">
            <v>23.52941176470588</v>
          </cell>
          <cell r="K14">
            <v>56.261510128913436</v>
          </cell>
          <cell r="L14">
            <v>27.158774373259053</v>
          </cell>
          <cell r="N14">
            <v>24.489795918367346</v>
          </cell>
          <cell r="O14">
            <v>37.947332883187038</v>
          </cell>
          <cell r="P14">
            <v>26.015037593984964</v>
          </cell>
          <cell r="R14">
            <v>16.43835616438356</v>
          </cell>
          <cell r="S14">
            <v>12.139917695473251</v>
          </cell>
          <cell r="T14">
            <v>11.31025957972806</v>
          </cell>
          <cell r="V14">
            <v>20.33898305084746</v>
          </cell>
          <cell r="W14">
            <v>75.526506899055917</v>
          </cell>
          <cell r="X14">
            <v>35.804103242885503</v>
          </cell>
          <cell r="AH14">
            <v>16.216216216216218</v>
          </cell>
          <cell r="AI14">
            <v>24.384685505925248</v>
          </cell>
          <cell r="AJ14">
            <v>21.340929009640668</v>
          </cell>
          <cell r="AP14">
            <v>17.910447761194028</v>
          </cell>
          <cell r="AQ14">
            <v>16.703296703296701</v>
          </cell>
          <cell r="AR14">
            <v>16.985905312612939</v>
          </cell>
          <cell r="AT14">
            <v>19.35483870967742</v>
          </cell>
          <cell r="AU14">
            <v>27.998663548279318</v>
          </cell>
          <cell r="AV14">
            <v>31.018518518518519</v>
          </cell>
          <cell r="AX14">
            <v>10.619469026548673</v>
          </cell>
          <cell r="AY14">
            <v>4.1360649400850411</v>
          </cell>
          <cell r="AZ14">
            <v>2.9607698001480385</v>
          </cell>
          <cell r="BB14">
            <v>16</v>
          </cell>
          <cell r="BC14">
            <v>44.945490584737364</v>
          </cell>
          <cell r="BD14">
            <v>47.512784751278474</v>
          </cell>
          <cell r="BF14">
            <v>11.214953271028037</v>
          </cell>
          <cell r="BG14">
            <v>47.066167290886391</v>
          </cell>
          <cell r="BH14">
            <v>11.871069182389938</v>
          </cell>
          <cell r="BJ14">
            <v>16</v>
          </cell>
          <cell r="BK14">
            <v>46.61520190023753</v>
          </cell>
          <cell r="BL14">
            <v>45.105820105820108</v>
          </cell>
        </row>
        <row r="15">
          <cell r="B15">
            <v>14.130434782608695</v>
          </cell>
          <cell r="C15">
            <v>40.21411843425895</v>
          </cell>
          <cell r="D15">
            <v>15.085932527052833</v>
          </cell>
          <cell r="F15">
            <v>18.055555555555554</v>
          </cell>
          <cell r="G15">
            <v>41.367521367521363</v>
          </cell>
          <cell r="H15">
            <v>31.444921316165953</v>
          </cell>
          <cell r="J15">
            <v>25.490196078431371</v>
          </cell>
          <cell r="K15">
            <v>68.017188459177419</v>
          </cell>
          <cell r="L15">
            <v>27.785515320334262</v>
          </cell>
          <cell r="N15">
            <v>26.530612244897959</v>
          </cell>
          <cell r="O15">
            <v>43.484132343011481</v>
          </cell>
          <cell r="P15">
            <v>47.593984962406019</v>
          </cell>
          <cell r="R15">
            <v>17.80821917808219</v>
          </cell>
          <cell r="S15">
            <v>18.415637860082303</v>
          </cell>
          <cell r="T15">
            <v>6.2422744128553767</v>
          </cell>
          <cell r="V15">
            <v>22.033898305084744</v>
          </cell>
          <cell r="W15">
            <v>44.589687726942628</v>
          </cell>
          <cell r="X15">
            <v>57.842488418266043</v>
          </cell>
          <cell r="AH15">
            <v>17.567567567567568</v>
          </cell>
          <cell r="AI15">
            <v>15.223336371923427</v>
          </cell>
          <cell r="AJ15">
            <v>30.499561787905343</v>
          </cell>
          <cell r="AP15">
            <v>19.402985074626866</v>
          </cell>
          <cell r="AQ15">
            <v>16.581196581196579</v>
          </cell>
          <cell r="AR15">
            <v>22.406938923021322</v>
          </cell>
          <cell r="AT15">
            <v>20.967741935483872</v>
          </cell>
          <cell r="AU15">
            <v>70.063481456732376</v>
          </cell>
          <cell r="AV15">
            <v>60.60956790123457</v>
          </cell>
          <cell r="AX15">
            <v>11.504424778761061</v>
          </cell>
          <cell r="AY15">
            <v>4.9864708156165438</v>
          </cell>
          <cell r="AZ15">
            <v>3.1458179126572907</v>
          </cell>
          <cell r="BB15">
            <v>17.333333333333336</v>
          </cell>
          <cell r="BC15">
            <v>38.899900891972251</v>
          </cell>
          <cell r="BD15">
            <v>49.186424918642487</v>
          </cell>
          <cell r="BF15">
            <v>12.149532710280374</v>
          </cell>
          <cell r="BG15">
            <v>31.960049937578027</v>
          </cell>
          <cell r="BH15">
            <v>11.556603773584905</v>
          </cell>
          <cell r="BJ15">
            <v>17.333333333333336</v>
          </cell>
          <cell r="BK15">
            <v>35.095011876484563</v>
          </cell>
          <cell r="BL15">
            <v>29.4973544973545</v>
          </cell>
        </row>
        <row r="16">
          <cell r="B16">
            <v>15.217391304347828</v>
          </cell>
          <cell r="C16">
            <v>46.03546336567414</v>
          </cell>
          <cell r="D16">
            <v>34.977721196690005</v>
          </cell>
          <cell r="F16">
            <v>19.444444444444446</v>
          </cell>
          <cell r="G16">
            <v>22.934472934472936</v>
          </cell>
          <cell r="H16">
            <v>16.652360515021456</v>
          </cell>
          <cell r="J16">
            <v>27.450980392156865</v>
          </cell>
          <cell r="K16">
            <v>97.084100675260899</v>
          </cell>
          <cell r="L16">
            <v>43.00139275766017</v>
          </cell>
          <cell r="N16">
            <v>28.571428571428569</v>
          </cell>
          <cell r="O16">
            <v>72.586090479405811</v>
          </cell>
          <cell r="P16">
            <v>52.857142857142861</v>
          </cell>
          <cell r="R16">
            <v>19.17808219178082</v>
          </cell>
          <cell r="S16">
            <v>14.814814814814813</v>
          </cell>
          <cell r="T16">
            <v>10.506798516687269</v>
          </cell>
          <cell r="V16">
            <v>23.728813559322035</v>
          </cell>
          <cell r="W16">
            <v>54.320987654320987</v>
          </cell>
          <cell r="X16">
            <v>55.592322964923888</v>
          </cell>
          <cell r="AH16">
            <v>18.918918918918919</v>
          </cell>
          <cell r="AI16">
            <v>27.985414767547855</v>
          </cell>
          <cell r="AJ16">
            <v>34.224364592462756</v>
          </cell>
          <cell r="AP16">
            <v>20.8955223880597</v>
          </cell>
          <cell r="AQ16">
            <v>27.179487179487179</v>
          </cell>
          <cell r="AR16">
            <v>20.672208167690638</v>
          </cell>
          <cell r="AT16">
            <v>22.58064516129032</v>
          </cell>
          <cell r="AU16">
            <v>58.803875709989974</v>
          </cell>
          <cell r="AV16">
            <v>57.754629629629626</v>
          </cell>
          <cell r="AX16">
            <v>12.389380530973451</v>
          </cell>
          <cell r="AY16">
            <v>12.253575570158484</v>
          </cell>
          <cell r="AZ16">
            <v>3.774981495188749</v>
          </cell>
          <cell r="BB16">
            <v>18.666666666666668</v>
          </cell>
          <cell r="BC16">
            <v>39.890981169474728</v>
          </cell>
          <cell r="BD16">
            <v>39.23756392375639</v>
          </cell>
          <cell r="BF16">
            <v>13.084112149532709</v>
          </cell>
          <cell r="BG16">
            <v>24.843945068664169</v>
          </cell>
          <cell r="BH16">
            <v>12.421383647798741</v>
          </cell>
          <cell r="BJ16">
            <v>18.666666666666668</v>
          </cell>
          <cell r="BK16">
            <v>41.152019002375297</v>
          </cell>
          <cell r="BL16">
            <v>39.94708994708995</v>
          </cell>
        </row>
        <row r="17">
          <cell r="B17">
            <v>16.304347826086957</v>
          </cell>
          <cell r="C17">
            <v>62.763466042154569</v>
          </cell>
          <cell r="D17">
            <v>31.222151495862509</v>
          </cell>
          <cell r="F17">
            <v>20.833333333333336</v>
          </cell>
          <cell r="G17">
            <v>20.712250712250714</v>
          </cell>
          <cell r="H17">
            <v>23.776824034334766</v>
          </cell>
          <cell r="J17">
            <v>29.411764705882355</v>
          </cell>
          <cell r="K17">
            <v>91.037446286065077</v>
          </cell>
          <cell r="L17">
            <v>69.115598885793872</v>
          </cell>
          <cell r="N17">
            <v>30.612244897959183</v>
          </cell>
          <cell r="O17">
            <v>68.737339635381502</v>
          </cell>
          <cell r="P17">
            <v>75.63909774436091</v>
          </cell>
          <cell r="R17">
            <v>20.547945205479451</v>
          </cell>
          <cell r="S17">
            <v>14.043209876543211</v>
          </cell>
          <cell r="T17">
            <v>19.344870210135969</v>
          </cell>
          <cell r="V17">
            <v>25.423728813559322</v>
          </cell>
          <cell r="W17">
            <v>59.549745824255631</v>
          </cell>
          <cell r="X17">
            <v>58.041032428855068</v>
          </cell>
          <cell r="AH17">
            <v>20.27027027027027</v>
          </cell>
          <cell r="AI17">
            <v>40.793072014585228</v>
          </cell>
          <cell r="AJ17">
            <v>37.99298860648554</v>
          </cell>
          <cell r="AP17">
            <v>22.388059701492537</v>
          </cell>
          <cell r="AQ17">
            <v>22.295482295482298</v>
          </cell>
          <cell r="AR17">
            <v>17.419588001445611</v>
          </cell>
          <cell r="AT17">
            <v>24.193548387096776</v>
          </cell>
          <cell r="AU17">
            <v>47.544269963247579</v>
          </cell>
          <cell r="AV17">
            <v>54.938271604938272</v>
          </cell>
          <cell r="AX17">
            <v>13.274336283185843</v>
          </cell>
          <cell r="AY17">
            <v>19.520680324700425</v>
          </cell>
          <cell r="AZ17">
            <v>4.4041450777202069</v>
          </cell>
          <cell r="BB17">
            <v>20</v>
          </cell>
          <cell r="BC17">
            <v>40.882061446977204</v>
          </cell>
          <cell r="BD17">
            <v>29.288702928870293</v>
          </cell>
          <cell r="BF17">
            <v>14.018691588785046</v>
          </cell>
          <cell r="BG17">
            <v>27.590511860174782</v>
          </cell>
          <cell r="BH17">
            <v>12.10691823899371</v>
          </cell>
          <cell r="BJ17">
            <v>20</v>
          </cell>
          <cell r="BK17">
            <v>43.289786223277908</v>
          </cell>
          <cell r="BL17">
            <v>47.222222222222221</v>
          </cell>
        </row>
        <row r="18">
          <cell r="B18">
            <v>17.391304347826086</v>
          </cell>
          <cell r="C18">
            <v>58.748745399799262</v>
          </cell>
          <cell r="D18">
            <v>45.448758752387015</v>
          </cell>
          <cell r="F18">
            <v>22.222222222222221</v>
          </cell>
          <cell r="G18">
            <v>18.490028490028489</v>
          </cell>
          <cell r="H18">
            <v>18.168812589413445</v>
          </cell>
          <cell r="J18">
            <v>31.372549019607842</v>
          </cell>
          <cell r="K18">
            <v>52.731737262124</v>
          </cell>
          <cell r="L18">
            <v>57.729805013927582</v>
          </cell>
          <cell r="N18">
            <v>32.653061224489797</v>
          </cell>
          <cell r="O18">
            <v>57.866306549628632</v>
          </cell>
          <cell r="P18">
            <v>71.954887218045116</v>
          </cell>
          <cell r="R18">
            <v>21.917808219178081</v>
          </cell>
          <cell r="S18">
            <v>28.652263374485599</v>
          </cell>
          <cell r="T18">
            <v>19.715698393077872</v>
          </cell>
          <cell r="V18">
            <v>27.118644067796609</v>
          </cell>
          <cell r="W18">
            <v>61.002178649237472</v>
          </cell>
          <cell r="X18">
            <v>38.451356717405694</v>
          </cell>
          <cell r="AH18">
            <v>21.621621621621621</v>
          </cell>
          <cell r="AI18">
            <v>57.064721969006385</v>
          </cell>
          <cell r="AJ18">
            <v>43.207712532865905</v>
          </cell>
          <cell r="AP18">
            <v>23.880597014925371</v>
          </cell>
          <cell r="AQ18">
            <v>22.295482295482298</v>
          </cell>
          <cell r="AR18">
            <v>17.419588001445611</v>
          </cell>
          <cell r="AT18">
            <v>25.806451612903224</v>
          </cell>
          <cell r="AU18">
            <v>44.002672903441365</v>
          </cell>
          <cell r="AV18">
            <v>64.660493827160494</v>
          </cell>
          <cell r="AX18">
            <v>14.159292035398231</v>
          </cell>
          <cell r="AY18">
            <v>14.534209509083881</v>
          </cell>
          <cell r="AZ18">
            <v>6.14359733530718</v>
          </cell>
          <cell r="BB18">
            <v>21.333333333333336</v>
          </cell>
          <cell r="BC18">
            <v>40.882061446977204</v>
          </cell>
          <cell r="BD18">
            <v>29.288702928870293</v>
          </cell>
          <cell r="BF18">
            <v>14.953271028037381</v>
          </cell>
          <cell r="BG18">
            <v>49.687890137328338</v>
          </cell>
          <cell r="BH18">
            <v>11.871069182389938</v>
          </cell>
          <cell r="BJ18">
            <v>21.333333333333336</v>
          </cell>
          <cell r="BK18">
            <v>43.705463182897866</v>
          </cell>
          <cell r="BL18">
            <v>47.751322751322753</v>
          </cell>
        </row>
        <row r="19">
          <cell r="B19">
            <v>18.478260869565215</v>
          </cell>
          <cell r="C19">
            <v>54.767480762796929</v>
          </cell>
          <cell r="D19">
            <v>59.707192870782947</v>
          </cell>
          <cell r="F19">
            <v>23.611111111111111</v>
          </cell>
          <cell r="G19">
            <v>35.384615384615387</v>
          </cell>
          <cell r="H19">
            <v>25.207439198855507</v>
          </cell>
          <cell r="J19">
            <v>33.333333333333329</v>
          </cell>
          <cell r="K19">
            <v>63.566605279312462</v>
          </cell>
          <cell r="L19">
            <v>69.463788300835645</v>
          </cell>
          <cell r="N19">
            <v>34.693877551020407</v>
          </cell>
          <cell r="O19">
            <v>46.995273463875762</v>
          </cell>
          <cell r="P19">
            <v>68.270676691729321</v>
          </cell>
          <cell r="R19">
            <v>23.287671232876711</v>
          </cell>
          <cell r="S19">
            <v>36.728395061728399</v>
          </cell>
          <cell r="T19">
            <v>30.346106304079111</v>
          </cell>
          <cell r="V19">
            <v>28.8135593220339</v>
          </cell>
          <cell r="W19">
            <v>40.958605664488019</v>
          </cell>
          <cell r="X19">
            <v>60.886829913964256</v>
          </cell>
          <cell r="AH19">
            <v>22.972972972972975</v>
          </cell>
          <cell r="AI19">
            <v>36.007292616226074</v>
          </cell>
          <cell r="AJ19">
            <v>31.288343558282211</v>
          </cell>
          <cell r="AP19">
            <v>25.373134328358208</v>
          </cell>
          <cell r="AQ19">
            <v>23.49206349206349</v>
          </cell>
          <cell r="AR19">
            <v>18.86519696422118</v>
          </cell>
          <cell r="AT19">
            <v>27.419354838709676</v>
          </cell>
          <cell r="AU19">
            <v>60.908787170063484</v>
          </cell>
          <cell r="AV19">
            <v>62.538580246913575</v>
          </cell>
          <cell r="AX19">
            <v>15.044247787610621</v>
          </cell>
          <cell r="AY19">
            <v>13.799768071124854</v>
          </cell>
          <cell r="AZ19">
            <v>6.5507031828275357</v>
          </cell>
          <cell r="BB19">
            <v>22.666666666666664</v>
          </cell>
          <cell r="BC19">
            <v>16.798810703666998</v>
          </cell>
          <cell r="BD19">
            <v>51.371455137145517</v>
          </cell>
          <cell r="BF19">
            <v>15.887850467289718</v>
          </cell>
          <cell r="BG19">
            <v>42.696629213483142</v>
          </cell>
          <cell r="BH19">
            <v>16.90251572327044</v>
          </cell>
          <cell r="BJ19">
            <v>22.666666666666664</v>
          </cell>
          <cell r="BK19">
            <v>59.382422802850357</v>
          </cell>
          <cell r="BL19">
            <v>47.619047619047613</v>
          </cell>
        </row>
        <row r="20">
          <cell r="B20">
            <v>19.565217391304348</v>
          </cell>
          <cell r="C20">
            <v>44.964871194379391</v>
          </cell>
          <cell r="D20">
            <v>54.51941438574157</v>
          </cell>
          <cell r="F20">
            <v>25</v>
          </cell>
          <cell r="G20">
            <v>40.712250712250714</v>
          </cell>
          <cell r="H20">
            <v>43.004291845493562</v>
          </cell>
          <cell r="J20">
            <v>35.294117647058826</v>
          </cell>
          <cell r="K20">
            <v>78.05402087170043</v>
          </cell>
          <cell r="L20">
            <v>65.703342618384397</v>
          </cell>
          <cell r="N20">
            <v>36.734693877551024</v>
          </cell>
          <cell r="O20">
            <v>46.995273463875762</v>
          </cell>
          <cell r="P20">
            <v>68.270676691729321</v>
          </cell>
          <cell r="R20">
            <v>24.657534246575342</v>
          </cell>
          <cell r="S20">
            <v>33.693415637860078</v>
          </cell>
          <cell r="T20">
            <v>39.369592088998765</v>
          </cell>
          <cell r="V20">
            <v>30.508474576271187</v>
          </cell>
          <cell r="W20">
            <v>66.666666666666657</v>
          </cell>
          <cell r="X20">
            <v>95.499669093315688</v>
          </cell>
          <cell r="AH20">
            <v>24.324324324324326</v>
          </cell>
          <cell r="AI20">
            <v>42.707383773928896</v>
          </cell>
          <cell r="AJ20">
            <v>42.41893076248904</v>
          </cell>
          <cell r="AP20">
            <v>26.865671641791046</v>
          </cell>
          <cell r="AQ20">
            <v>49.401709401709404</v>
          </cell>
          <cell r="AR20">
            <v>16.552222623780267</v>
          </cell>
          <cell r="AT20">
            <v>29.032258064516132</v>
          </cell>
          <cell r="AU20">
            <v>58.670230537921817</v>
          </cell>
          <cell r="AV20">
            <v>65.933641975308646</v>
          </cell>
          <cell r="AX20">
            <v>15.929203539823009</v>
          </cell>
          <cell r="AY20">
            <v>20.448395825280247</v>
          </cell>
          <cell r="AZ20">
            <v>3.7379718726868987</v>
          </cell>
          <cell r="BB20">
            <v>24</v>
          </cell>
          <cell r="BC20">
            <v>19.276511397423192</v>
          </cell>
          <cell r="BD20">
            <v>38.028823802882378</v>
          </cell>
          <cell r="BF20">
            <v>16.822429906542055</v>
          </cell>
          <cell r="BG20">
            <v>45.068664169787766</v>
          </cell>
          <cell r="BH20">
            <v>35.455974842767297</v>
          </cell>
          <cell r="BJ20">
            <v>24</v>
          </cell>
          <cell r="BK20">
            <v>54.928741092636578</v>
          </cell>
          <cell r="BL20">
            <v>47.486772486772487</v>
          </cell>
        </row>
        <row r="21">
          <cell r="B21">
            <v>20.652173913043477</v>
          </cell>
          <cell r="C21">
            <v>50.652392104382734</v>
          </cell>
          <cell r="D21">
            <v>34.595798854232974</v>
          </cell>
          <cell r="F21">
            <v>26.388888888888889</v>
          </cell>
          <cell r="G21">
            <v>59.857549857549856</v>
          </cell>
          <cell r="H21">
            <v>29.899856938483548</v>
          </cell>
          <cell r="J21">
            <v>37.254901960784316</v>
          </cell>
          <cell r="K21">
            <v>60.251688152240632</v>
          </cell>
          <cell r="L21">
            <v>98.781337047353759</v>
          </cell>
          <cell r="N21">
            <v>38.775510204081634</v>
          </cell>
          <cell r="O21">
            <v>52.734638757596223</v>
          </cell>
          <cell r="P21">
            <v>91.729323308270665</v>
          </cell>
          <cell r="R21">
            <v>26.027397260273972</v>
          </cell>
          <cell r="S21">
            <v>33.693415637860078</v>
          </cell>
          <cell r="T21">
            <v>39.369592088998765</v>
          </cell>
          <cell r="V21">
            <v>32.20338983050847</v>
          </cell>
          <cell r="W21">
            <v>66.666666666666657</v>
          </cell>
          <cell r="X21">
            <v>95.499669093315688</v>
          </cell>
          <cell r="AH21">
            <v>25.675675675675674</v>
          </cell>
          <cell r="AI21">
            <v>35.278030993618955</v>
          </cell>
          <cell r="AJ21">
            <v>42.506573181419803</v>
          </cell>
          <cell r="AP21">
            <v>28.35820895522388</v>
          </cell>
          <cell r="AQ21">
            <v>63.931623931623925</v>
          </cell>
          <cell r="AR21">
            <v>27.719551861221543</v>
          </cell>
          <cell r="AT21">
            <v>30.64516129032258</v>
          </cell>
          <cell r="AU21">
            <v>56.46508519879719</v>
          </cell>
          <cell r="AV21">
            <v>69.328703703703709</v>
          </cell>
          <cell r="AX21">
            <v>16.814159292035399</v>
          </cell>
          <cell r="AY21">
            <v>16.428295322767685</v>
          </cell>
          <cell r="AZ21">
            <v>10.658771280532939</v>
          </cell>
          <cell r="BB21">
            <v>25.333333333333336</v>
          </cell>
          <cell r="BC21">
            <v>27.304261645193261</v>
          </cell>
          <cell r="BD21">
            <v>39.377033937703395</v>
          </cell>
          <cell r="BF21">
            <v>17.75700934579439</v>
          </cell>
          <cell r="BG21">
            <v>56.429463171036211</v>
          </cell>
          <cell r="BH21">
            <v>29.874213836477985</v>
          </cell>
          <cell r="BJ21">
            <v>25.333333333333336</v>
          </cell>
          <cell r="BK21">
            <v>38.598574821852729</v>
          </cell>
          <cell r="BL21">
            <v>37.698412698412696</v>
          </cell>
        </row>
        <row r="22">
          <cell r="B22">
            <v>21.739130434782609</v>
          </cell>
          <cell r="C22">
            <v>62.127801940448315</v>
          </cell>
          <cell r="D22">
            <v>38.224061107574791</v>
          </cell>
          <cell r="F22">
            <v>27.777777777777779</v>
          </cell>
          <cell r="G22">
            <v>30.5982905982906</v>
          </cell>
          <cell r="H22">
            <v>40.658082975679541</v>
          </cell>
          <cell r="J22">
            <v>39.215686274509807</v>
          </cell>
          <cell r="K22">
            <v>70.135052179251076</v>
          </cell>
          <cell r="L22">
            <v>79.630919220055702</v>
          </cell>
          <cell r="N22">
            <v>40.816326530612244</v>
          </cell>
          <cell r="O22">
            <v>48.210668467251857</v>
          </cell>
          <cell r="P22">
            <v>75.187969924812023</v>
          </cell>
          <cell r="R22">
            <v>27.397260273972602</v>
          </cell>
          <cell r="S22">
            <v>47.993827160493829</v>
          </cell>
          <cell r="T22">
            <v>38.380716934487019</v>
          </cell>
          <cell r="V22">
            <v>33.898305084745758</v>
          </cell>
          <cell r="W22">
            <v>67.392883079157585</v>
          </cell>
          <cell r="X22">
            <v>63.997352746525479</v>
          </cell>
          <cell r="AH22">
            <v>27.027027027027028</v>
          </cell>
          <cell r="AI22">
            <v>57.566089334548764</v>
          </cell>
          <cell r="AJ22">
            <v>46.976336546888689</v>
          </cell>
          <cell r="AP22">
            <v>29.850746268656714</v>
          </cell>
          <cell r="AQ22">
            <v>82.637362637362628</v>
          </cell>
          <cell r="AR22">
            <v>31.008312251535958</v>
          </cell>
          <cell r="AT22">
            <v>32.258064516129032</v>
          </cell>
          <cell r="AU22">
            <v>53.257601069161375</v>
          </cell>
          <cell r="AV22">
            <v>43.248456790123456</v>
          </cell>
          <cell r="AX22">
            <v>17.699115044247787</v>
          </cell>
          <cell r="AY22">
            <v>12.408194820255122</v>
          </cell>
          <cell r="AZ22">
            <v>17.616580310880828</v>
          </cell>
          <cell r="BB22">
            <v>26.666666666666668</v>
          </cell>
          <cell r="BC22">
            <v>35.381565906838453</v>
          </cell>
          <cell r="BD22">
            <v>40.771734077173413</v>
          </cell>
          <cell r="BF22">
            <v>18.691588785046729</v>
          </cell>
          <cell r="BG22">
            <v>27.590511860174782</v>
          </cell>
          <cell r="BH22">
            <v>37.893081761006293</v>
          </cell>
          <cell r="BJ22">
            <v>26.666666666666668</v>
          </cell>
          <cell r="BK22">
            <v>37.767220902612827</v>
          </cell>
          <cell r="BL22">
            <v>77.711640211640216</v>
          </cell>
        </row>
        <row r="23">
          <cell r="B23">
            <v>22.826086956521738</v>
          </cell>
          <cell r="C23">
            <v>72.264971562395459</v>
          </cell>
          <cell r="D23">
            <v>66.900063653723734</v>
          </cell>
          <cell r="F23">
            <v>29.166666666666668</v>
          </cell>
          <cell r="G23">
            <v>46.438746438746435</v>
          </cell>
          <cell r="H23">
            <v>48.984263233190276</v>
          </cell>
          <cell r="J23">
            <v>41.17647058823529</v>
          </cell>
          <cell r="K23">
            <v>80.417434008594228</v>
          </cell>
          <cell r="L23">
            <v>80.396935933147631</v>
          </cell>
          <cell r="N23">
            <v>42.857142857142854</v>
          </cell>
          <cell r="O23">
            <v>74.274139095205939</v>
          </cell>
          <cell r="P23">
            <v>83.308270676691734</v>
          </cell>
          <cell r="R23">
            <v>28.767123287671232</v>
          </cell>
          <cell r="S23">
            <v>52.726337448559669</v>
          </cell>
          <cell r="T23">
            <v>57.663782447466005</v>
          </cell>
          <cell r="V23">
            <v>35.593220338983052</v>
          </cell>
          <cell r="W23">
            <v>96.151053013798119</v>
          </cell>
          <cell r="X23">
            <v>52.547981469225682</v>
          </cell>
          <cell r="AH23">
            <v>28.378378378378379</v>
          </cell>
          <cell r="AI23">
            <v>69.872379216043754</v>
          </cell>
          <cell r="AJ23">
            <v>79.447852760736197</v>
          </cell>
          <cell r="AP23">
            <v>31.343283582089555</v>
          </cell>
          <cell r="AQ23">
            <v>86.446886446886452</v>
          </cell>
          <cell r="AR23">
            <v>41.705818576075174</v>
          </cell>
          <cell r="AT23">
            <v>33.87096774193548</v>
          </cell>
          <cell r="AU23">
            <v>57.60106916137655</v>
          </cell>
          <cell r="AV23">
            <v>55.246913580246911</v>
          </cell>
          <cell r="AX23">
            <v>18.584070796460178</v>
          </cell>
          <cell r="AY23">
            <v>37.688442211055282</v>
          </cell>
          <cell r="AZ23">
            <v>9.8815692079940796</v>
          </cell>
          <cell r="BB23">
            <v>28.000000000000004</v>
          </cell>
          <cell r="BC23">
            <v>30.277502477700697</v>
          </cell>
          <cell r="BD23">
            <v>67.03858670385867</v>
          </cell>
          <cell r="BF23">
            <v>19.626168224299064</v>
          </cell>
          <cell r="BG23">
            <v>33.83270911360799</v>
          </cell>
          <cell r="BH23">
            <v>33.80503144654088</v>
          </cell>
          <cell r="BJ23">
            <v>28.000000000000004</v>
          </cell>
          <cell r="BK23">
            <v>47.387173396674584</v>
          </cell>
          <cell r="BL23">
            <v>56.878306878306887</v>
          </cell>
        </row>
        <row r="24">
          <cell r="B24">
            <v>23.913043478260871</v>
          </cell>
          <cell r="C24">
            <v>62.562730010036802</v>
          </cell>
          <cell r="D24">
            <v>58.975175047740294</v>
          </cell>
          <cell r="F24">
            <v>30.555555555555557</v>
          </cell>
          <cell r="G24">
            <v>68.23361823361823</v>
          </cell>
          <cell r="H24">
            <v>31.988555078683834</v>
          </cell>
          <cell r="J24">
            <v>43.137254901960787</v>
          </cell>
          <cell r="K24">
            <v>92.203806015960708</v>
          </cell>
          <cell r="L24">
            <v>68.419220055710312</v>
          </cell>
          <cell r="N24">
            <v>44.897959183673471</v>
          </cell>
          <cell r="O24">
            <v>44.767049291019582</v>
          </cell>
          <cell r="P24">
            <v>65.187969924812023</v>
          </cell>
          <cell r="R24">
            <v>30.136986301369863</v>
          </cell>
          <cell r="S24">
            <v>57.818930041152264</v>
          </cell>
          <cell r="T24">
            <v>61.928306551297894</v>
          </cell>
          <cell r="V24">
            <v>37.288135593220339</v>
          </cell>
          <cell r="W24">
            <v>60.784313725490193</v>
          </cell>
          <cell r="X24">
            <v>82.792852415618796</v>
          </cell>
          <cell r="AH24">
            <v>29.72972972972973</v>
          </cell>
          <cell r="AI24">
            <v>79.808568824065631</v>
          </cell>
          <cell r="AJ24">
            <v>53.987730061349694</v>
          </cell>
          <cell r="AP24">
            <v>32.835820895522389</v>
          </cell>
          <cell r="AQ24">
            <v>59.340659340659343</v>
          </cell>
          <cell r="AR24">
            <v>47.70509577159379</v>
          </cell>
          <cell r="AT24">
            <v>35.483870967741936</v>
          </cell>
          <cell r="AU24">
            <v>61.977948546608751</v>
          </cell>
          <cell r="AV24">
            <v>67.283950617283949</v>
          </cell>
          <cell r="AX24">
            <v>19.469026548672566</v>
          </cell>
          <cell r="AY24">
            <v>29.261693080788557</v>
          </cell>
          <cell r="AZ24">
            <v>13.619541080680978</v>
          </cell>
          <cell r="BB24">
            <v>29.333333333333332</v>
          </cell>
          <cell r="BC24">
            <v>48.9593657086224</v>
          </cell>
          <cell r="BD24">
            <v>52.487215248721519</v>
          </cell>
          <cell r="BF24">
            <v>20.5607476635514</v>
          </cell>
          <cell r="BG24">
            <v>51.560549313358308</v>
          </cell>
          <cell r="BH24">
            <v>36.635220125786162</v>
          </cell>
          <cell r="BJ24">
            <v>29.333333333333332</v>
          </cell>
          <cell r="BK24">
            <v>46.793349168646081</v>
          </cell>
          <cell r="BL24">
            <v>45.370370370370374</v>
          </cell>
        </row>
        <row r="25">
          <cell r="B25">
            <v>25</v>
          </cell>
          <cell r="C25">
            <v>79.859484777517565</v>
          </cell>
          <cell r="D25">
            <v>68.364099299809027</v>
          </cell>
          <cell r="F25">
            <v>31.944444444444443</v>
          </cell>
          <cell r="G25">
            <v>63.561253561253558</v>
          </cell>
          <cell r="H25">
            <v>44.978540772532192</v>
          </cell>
          <cell r="J25">
            <v>45.098039215686278</v>
          </cell>
          <cell r="K25">
            <v>100</v>
          </cell>
          <cell r="L25">
            <v>89.554317548746525</v>
          </cell>
          <cell r="N25">
            <v>46.938775510204081</v>
          </cell>
          <cell r="O25">
            <v>44.767049291019582</v>
          </cell>
          <cell r="P25">
            <v>65.187969924812023</v>
          </cell>
          <cell r="R25">
            <v>31.506849315068493</v>
          </cell>
          <cell r="S25">
            <v>62.397119341563787</v>
          </cell>
          <cell r="T25">
            <v>55.006180469715694</v>
          </cell>
          <cell r="V25">
            <v>38.983050847457626</v>
          </cell>
          <cell r="W25">
            <v>74.437182280319533</v>
          </cell>
          <cell r="X25">
            <v>74.520185307743219</v>
          </cell>
          <cell r="AH25">
            <v>31.081081081081081</v>
          </cell>
          <cell r="AI25">
            <v>75.752051048313589</v>
          </cell>
          <cell r="AJ25">
            <v>69.368974583698503</v>
          </cell>
          <cell r="AP25">
            <v>34.328358208955223</v>
          </cell>
          <cell r="AQ25">
            <v>53.040293040293044</v>
          </cell>
          <cell r="AR25">
            <v>43.440549331405855</v>
          </cell>
          <cell r="AT25">
            <v>37.096774193548384</v>
          </cell>
          <cell r="AU25">
            <v>77.113264283327766</v>
          </cell>
          <cell r="AV25">
            <v>68.248456790123456</v>
          </cell>
          <cell r="AX25">
            <v>20.353982300884958</v>
          </cell>
          <cell r="AY25">
            <v>36.296868960185542</v>
          </cell>
          <cell r="AZ25">
            <v>26.498889711324946</v>
          </cell>
          <cell r="BB25">
            <v>30.666666666666664</v>
          </cell>
          <cell r="BC25">
            <v>38.453914767096137</v>
          </cell>
          <cell r="BD25">
            <v>72.524407252440724</v>
          </cell>
          <cell r="BF25">
            <v>21.495327102803738</v>
          </cell>
          <cell r="BG25">
            <v>36.204744069912607</v>
          </cell>
          <cell r="BH25">
            <v>39.70125786163522</v>
          </cell>
          <cell r="BJ25">
            <v>30.666666666666664</v>
          </cell>
          <cell r="BK25">
            <v>46.793349168646081</v>
          </cell>
          <cell r="BL25">
            <v>45.370370370370374</v>
          </cell>
        </row>
        <row r="26">
          <cell r="B26">
            <v>26.086956521739129</v>
          </cell>
          <cell r="C26">
            <v>89.929742388758783</v>
          </cell>
          <cell r="D26">
            <v>75.811584977721196</v>
          </cell>
          <cell r="F26">
            <v>33.333333333333329</v>
          </cell>
          <cell r="G26">
            <v>38.433048433048434</v>
          </cell>
          <cell r="H26">
            <v>80.057224606580832</v>
          </cell>
          <cell r="J26">
            <v>47.058823529411761</v>
          </cell>
          <cell r="K26">
            <v>75.598526703499076</v>
          </cell>
          <cell r="L26">
            <v>89.554317548746525</v>
          </cell>
          <cell r="N26">
            <v>48.979591836734691</v>
          </cell>
          <cell r="O26">
            <v>53.7474679270763</v>
          </cell>
          <cell r="P26">
            <v>81.203007518796994</v>
          </cell>
          <cell r="R26">
            <v>32.87671232876712</v>
          </cell>
          <cell r="S26">
            <v>42.232510288065846</v>
          </cell>
          <cell r="T26">
            <v>66.625463535228675</v>
          </cell>
          <cell r="V26">
            <v>40.677966101694921</v>
          </cell>
          <cell r="W26">
            <v>56.209150326797385</v>
          </cell>
          <cell r="X26">
            <v>83.851753805426867</v>
          </cell>
          <cell r="AH26">
            <v>32.432432432432435</v>
          </cell>
          <cell r="AI26">
            <v>61.896080218778479</v>
          </cell>
          <cell r="AJ26">
            <v>85.188431200701146</v>
          </cell>
          <cell r="AP26">
            <v>35.820895522388057</v>
          </cell>
          <cell r="AQ26">
            <v>46.764346764346762</v>
          </cell>
          <cell r="AR26">
            <v>39.212143115287311</v>
          </cell>
          <cell r="AT26">
            <v>38.70967741935484</v>
          </cell>
          <cell r="AU26">
            <v>78.449716004009346</v>
          </cell>
          <cell r="AV26">
            <v>88.15586419753086</v>
          </cell>
          <cell r="AX26">
            <v>21.238938053097346</v>
          </cell>
          <cell r="AY26">
            <v>43.370699652106687</v>
          </cell>
          <cell r="AZ26">
            <v>39.37823834196891</v>
          </cell>
          <cell r="BB26">
            <v>32</v>
          </cell>
          <cell r="BC26">
            <v>27.998017839444994</v>
          </cell>
          <cell r="BD26">
            <v>92.608089260808924</v>
          </cell>
          <cell r="BF26">
            <v>22.429906542056074</v>
          </cell>
          <cell r="BG26">
            <v>53.807740324594256</v>
          </cell>
          <cell r="BH26">
            <v>56.525157232704402</v>
          </cell>
          <cell r="BJ26">
            <v>32</v>
          </cell>
          <cell r="BK26">
            <v>49.584323040380049</v>
          </cell>
          <cell r="BL26">
            <v>52.380952380952387</v>
          </cell>
        </row>
        <row r="27">
          <cell r="B27">
            <v>27.173913043478258</v>
          </cell>
          <cell r="C27">
            <v>100</v>
          </cell>
          <cell r="D27">
            <v>83.290897517504774</v>
          </cell>
          <cell r="F27">
            <v>34.722222222222221</v>
          </cell>
          <cell r="G27">
            <v>73.475783475783473</v>
          </cell>
          <cell r="H27">
            <v>76.795422031473535</v>
          </cell>
          <cell r="J27">
            <v>49.019607843137251</v>
          </cell>
          <cell r="K27">
            <v>74.340085942295886</v>
          </cell>
          <cell r="L27">
            <v>93.001392757660156</v>
          </cell>
          <cell r="N27">
            <v>51.020408163265309</v>
          </cell>
          <cell r="O27">
            <v>59.621877110060773</v>
          </cell>
          <cell r="P27">
            <v>64.812030075187963</v>
          </cell>
          <cell r="R27">
            <v>34.246575342465754</v>
          </cell>
          <cell r="S27">
            <v>45.679012345679013</v>
          </cell>
          <cell r="T27">
            <v>82.385661310259579</v>
          </cell>
          <cell r="V27">
            <v>42.372881355932201</v>
          </cell>
          <cell r="W27">
            <v>79.593318809005083</v>
          </cell>
          <cell r="X27">
            <v>70.019854401058907</v>
          </cell>
          <cell r="AH27">
            <v>33.783783783783782</v>
          </cell>
          <cell r="AI27">
            <v>47.174111212397449</v>
          </cell>
          <cell r="AJ27">
            <v>72.699386503067487</v>
          </cell>
          <cell r="AP27">
            <v>37.313432835820898</v>
          </cell>
          <cell r="AQ27">
            <v>66.324786324786317</v>
          </cell>
          <cell r="AR27">
            <v>49.692808095410193</v>
          </cell>
          <cell r="AT27">
            <v>40.322580645161288</v>
          </cell>
          <cell r="AU27">
            <v>53.391246241229538</v>
          </cell>
          <cell r="AV27">
            <v>55.131172839506171</v>
          </cell>
          <cell r="AX27">
            <v>22.123893805309734</v>
          </cell>
          <cell r="AY27">
            <v>43.409354464630844</v>
          </cell>
          <cell r="AZ27">
            <v>29.829755736491485</v>
          </cell>
          <cell r="BB27">
            <v>33.333333333333329</v>
          </cell>
          <cell r="BC27">
            <v>39.593657086223985</v>
          </cell>
          <cell r="BD27">
            <v>65.17898651789865</v>
          </cell>
          <cell r="BF27">
            <v>23.364485981308412</v>
          </cell>
          <cell r="BG27">
            <v>52.55930087390761</v>
          </cell>
          <cell r="BH27">
            <v>39.622641509433961</v>
          </cell>
          <cell r="BJ27">
            <v>33.333333333333329</v>
          </cell>
          <cell r="BK27">
            <v>54.334916864608076</v>
          </cell>
          <cell r="BL27">
            <v>57.671957671957671</v>
          </cell>
        </row>
        <row r="28">
          <cell r="B28">
            <v>28.260869565217391</v>
          </cell>
          <cell r="C28">
            <v>65.373034459685513</v>
          </cell>
          <cell r="D28">
            <v>68.109484404837687</v>
          </cell>
          <cell r="F28">
            <v>36.111111111111107</v>
          </cell>
          <cell r="G28">
            <v>47.236467236467242</v>
          </cell>
          <cell r="H28">
            <v>72.417739628040053</v>
          </cell>
          <cell r="J28">
            <v>50.980392156862742</v>
          </cell>
          <cell r="K28">
            <v>94.597912829957025</v>
          </cell>
          <cell r="L28">
            <v>88.126740947075206</v>
          </cell>
          <cell r="N28">
            <v>53.061224489795919</v>
          </cell>
          <cell r="O28">
            <v>46.320054017555705</v>
          </cell>
          <cell r="P28">
            <v>78.94736842105263</v>
          </cell>
          <cell r="R28">
            <v>35.61643835616438</v>
          </cell>
          <cell r="S28">
            <v>61.728395061728392</v>
          </cell>
          <cell r="T28">
            <v>71.260815822002471</v>
          </cell>
          <cell r="V28">
            <v>44.067796610169488</v>
          </cell>
          <cell r="W28">
            <v>49.600580973129993</v>
          </cell>
          <cell r="X28">
            <v>57.445400397088022</v>
          </cell>
          <cell r="AH28">
            <v>35.135135135135137</v>
          </cell>
          <cell r="AI28">
            <v>57.748404740200542</v>
          </cell>
          <cell r="AJ28">
            <v>54.031551270815072</v>
          </cell>
          <cell r="AP28">
            <v>38.805970149253731</v>
          </cell>
          <cell r="AQ28">
            <v>40.659340659340657</v>
          </cell>
          <cell r="AR28">
            <v>68.196602818937478</v>
          </cell>
          <cell r="AT28">
            <v>41.935483870967744</v>
          </cell>
          <cell r="AU28">
            <v>91.747410624791186</v>
          </cell>
          <cell r="AV28">
            <v>83.989197530864203</v>
          </cell>
          <cell r="AX28">
            <v>23.008849557522122</v>
          </cell>
          <cell r="AY28">
            <v>35.639737147274836</v>
          </cell>
          <cell r="AZ28">
            <v>51.22131754256106</v>
          </cell>
          <cell r="BB28">
            <v>34.666666666666671</v>
          </cell>
          <cell r="BC28">
            <v>26.412289395441029</v>
          </cell>
          <cell r="BD28">
            <v>61.785216178521615</v>
          </cell>
          <cell r="BF28">
            <v>24.299065420560748</v>
          </cell>
          <cell r="BG28">
            <v>52.80898876404494</v>
          </cell>
          <cell r="BH28">
            <v>35.691823899371066</v>
          </cell>
          <cell r="BJ28">
            <v>34.666666666666671</v>
          </cell>
          <cell r="BK28">
            <v>46.496437054631826</v>
          </cell>
          <cell r="BL28">
            <v>71.759259259259252</v>
          </cell>
        </row>
        <row r="29">
          <cell r="B29">
            <v>29.347826086956523</v>
          </cell>
          <cell r="C29">
            <v>67.246570759451316</v>
          </cell>
          <cell r="D29">
            <v>83.227243793761943</v>
          </cell>
          <cell r="F29">
            <v>37.5</v>
          </cell>
          <cell r="G29">
            <v>80.484330484330485</v>
          </cell>
          <cell r="H29">
            <v>88.783977110157366</v>
          </cell>
          <cell r="J29">
            <v>52.941176470588239</v>
          </cell>
          <cell r="K29">
            <v>94.168201350521798</v>
          </cell>
          <cell r="L29">
            <v>94.185236768802227</v>
          </cell>
          <cell r="N29">
            <v>55.102040816326522</v>
          </cell>
          <cell r="O29">
            <v>73.261309925725854</v>
          </cell>
          <cell r="P29">
            <v>72.030075187969928</v>
          </cell>
          <cell r="R29">
            <v>36.986301369863014</v>
          </cell>
          <cell r="S29">
            <v>44.290123456790127</v>
          </cell>
          <cell r="T29">
            <v>71.384425216316444</v>
          </cell>
          <cell r="V29">
            <v>45.762711864406782</v>
          </cell>
          <cell r="W29">
            <v>63.907044299201168</v>
          </cell>
          <cell r="X29">
            <v>87.293183322303108</v>
          </cell>
          <cell r="AH29">
            <v>36.486486486486484</v>
          </cell>
          <cell r="AI29">
            <v>85.323609845031896</v>
          </cell>
          <cell r="AJ29">
            <v>62.489044697633659</v>
          </cell>
          <cell r="AP29">
            <v>40.298507462686565</v>
          </cell>
          <cell r="AQ29">
            <v>59.658119658119659</v>
          </cell>
          <cell r="AR29">
            <v>62.7394289844597</v>
          </cell>
          <cell r="AT29">
            <v>43.548387096774192</v>
          </cell>
          <cell r="AU29">
            <v>54.360173738723695</v>
          </cell>
          <cell r="AV29">
            <v>82.947530864197532</v>
          </cell>
          <cell r="AX29">
            <v>23.893805309734514</v>
          </cell>
          <cell r="AY29">
            <v>64.553536915345973</v>
          </cell>
          <cell r="AZ29">
            <v>46.891191709844563</v>
          </cell>
          <cell r="BB29">
            <v>36</v>
          </cell>
          <cell r="BC29">
            <v>21.407333994053516</v>
          </cell>
          <cell r="BD29">
            <v>78.242677824267787</v>
          </cell>
          <cell r="BF29">
            <v>25.233644859813083</v>
          </cell>
          <cell r="BG29">
            <v>100</v>
          </cell>
          <cell r="BH29">
            <v>49.606918238993707</v>
          </cell>
          <cell r="BJ29">
            <v>36</v>
          </cell>
          <cell r="BK29">
            <v>64.01425178147268</v>
          </cell>
          <cell r="BL29">
            <v>68.783068783068785</v>
          </cell>
        </row>
        <row r="30">
          <cell r="B30">
            <v>30.434782608695656</v>
          </cell>
          <cell r="C30">
            <v>33.589829374372698</v>
          </cell>
          <cell r="D30">
            <v>100</v>
          </cell>
          <cell r="F30">
            <v>38.888888888888893</v>
          </cell>
          <cell r="G30">
            <v>54.188034188034187</v>
          </cell>
          <cell r="H30">
            <v>74.592274678111593</v>
          </cell>
          <cell r="J30">
            <v>54.901960784313729</v>
          </cell>
          <cell r="K30">
            <v>94.168201350521798</v>
          </cell>
          <cell r="L30">
            <v>94.185236768802227</v>
          </cell>
          <cell r="N30">
            <v>57.142857142857139</v>
          </cell>
          <cell r="O30">
            <v>51.99189736664416</v>
          </cell>
          <cell r="P30">
            <v>67.744360902255636</v>
          </cell>
          <cell r="R30">
            <v>38.356164383561641</v>
          </cell>
          <cell r="S30">
            <v>56.275720164609055</v>
          </cell>
          <cell r="T30">
            <v>89.369592088998758</v>
          </cell>
          <cell r="V30">
            <v>47.457627118644069</v>
          </cell>
          <cell r="W30">
            <v>81.917211328976038</v>
          </cell>
          <cell r="X30">
            <v>98.676373262739901</v>
          </cell>
          <cell r="AH30">
            <v>37.837837837837839</v>
          </cell>
          <cell r="AI30">
            <v>84.913400182315399</v>
          </cell>
          <cell r="AJ30">
            <v>61.262050832602974</v>
          </cell>
          <cell r="AP30">
            <v>41.791044776119399</v>
          </cell>
          <cell r="AQ30">
            <v>57.753357753357747</v>
          </cell>
          <cell r="AR30">
            <v>64.618720636067934</v>
          </cell>
          <cell r="AT30">
            <v>45.161290322580641</v>
          </cell>
          <cell r="AU30">
            <v>56.36485131974608</v>
          </cell>
          <cell r="AV30">
            <v>76.581790123456798</v>
          </cell>
          <cell r="AX30">
            <v>24.778761061946902</v>
          </cell>
          <cell r="AY30">
            <v>57.672980286045615</v>
          </cell>
          <cell r="AZ30">
            <v>44.78164322723908</v>
          </cell>
          <cell r="BB30">
            <v>37.333333333333336</v>
          </cell>
          <cell r="BC30">
            <v>16.402378592666008</v>
          </cell>
          <cell r="BD30">
            <v>94.700139470013937</v>
          </cell>
          <cell r="BF30">
            <v>26.168224299065418</v>
          </cell>
          <cell r="BG30">
            <v>94.007490636704119</v>
          </cell>
          <cell r="BH30">
            <v>57.625786163522008</v>
          </cell>
          <cell r="BJ30">
            <v>37.333333333333336</v>
          </cell>
          <cell r="BK30">
            <v>54.038004750593828</v>
          </cell>
          <cell r="BL30">
            <v>69.378306878306887</v>
          </cell>
        </row>
        <row r="31">
          <cell r="B31">
            <v>31.521739130434785</v>
          </cell>
          <cell r="C31">
            <v>53.061224489795919</v>
          </cell>
          <cell r="D31">
            <v>63.717377466581794</v>
          </cell>
          <cell r="F31">
            <v>40.277777777777779</v>
          </cell>
          <cell r="G31">
            <v>66.524216524216527</v>
          </cell>
          <cell r="H31">
            <v>85.69384835479255</v>
          </cell>
          <cell r="J31">
            <v>56.862745098039213</v>
          </cell>
          <cell r="K31">
            <v>65.807243707796189</v>
          </cell>
          <cell r="L31">
            <v>94.220055710306411</v>
          </cell>
          <cell r="N31">
            <v>59.183673469387756</v>
          </cell>
          <cell r="O31">
            <v>66.779203241053338</v>
          </cell>
          <cell r="P31">
            <v>100</v>
          </cell>
          <cell r="R31">
            <v>39.726027397260275</v>
          </cell>
          <cell r="S31">
            <v>66.923868312757207</v>
          </cell>
          <cell r="T31">
            <v>46.78615574783683</v>
          </cell>
          <cell r="V31">
            <v>49.152542372881356</v>
          </cell>
          <cell r="W31">
            <v>83.006535947712422</v>
          </cell>
          <cell r="X31">
            <v>83.189940436796832</v>
          </cell>
          <cell r="AH31">
            <v>39.189189189189186</v>
          </cell>
          <cell r="AI31">
            <v>84.548769371011858</v>
          </cell>
          <cell r="AJ31">
            <v>60.078878177037687</v>
          </cell>
          <cell r="AP31">
            <v>43.283582089552233</v>
          </cell>
          <cell r="AQ31">
            <v>51.672771672771681</v>
          </cell>
          <cell r="AR31">
            <v>51.499819298879657</v>
          </cell>
          <cell r="AT31">
            <v>46.774193548387096</v>
          </cell>
          <cell r="AU31">
            <v>58.369528900768465</v>
          </cell>
          <cell r="AV31">
            <v>70.216049382716051</v>
          </cell>
          <cell r="AX31">
            <v>25.663716814159294</v>
          </cell>
          <cell r="AY31">
            <v>50.792423656745264</v>
          </cell>
          <cell r="AZ31">
            <v>42.672094744633604</v>
          </cell>
          <cell r="BB31">
            <v>38.666666666666664</v>
          </cell>
          <cell r="BC31">
            <v>23.587710604558971</v>
          </cell>
          <cell r="BD31">
            <v>71.594607159460722</v>
          </cell>
          <cell r="BF31">
            <v>27.102803738317753</v>
          </cell>
          <cell r="BG31">
            <v>27.965043695380775</v>
          </cell>
          <cell r="BH31">
            <v>56.839622641509436</v>
          </cell>
          <cell r="BJ31">
            <v>38.666666666666664</v>
          </cell>
          <cell r="BK31">
            <v>49.821852731591449</v>
          </cell>
          <cell r="BL31">
            <v>67.791005291005291</v>
          </cell>
        </row>
        <row r="32">
          <cell r="B32">
            <v>32.608695652173914</v>
          </cell>
          <cell r="C32">
            <v>31.549013047842088</v>
          </cell>
          <cell r="D32">
            <v>87.842138765117767</v>
          </cell>
          <cell r="F32">
            <v>41.666666666666671</v>
          </cell>
          <cell r="G32">
            <v>40.484330484330485</v>
          </cell>
          <cell r="H32">
            <v>69.356223175965667</v>
          </cell>
          <cell r="J32">
            <v>58.82352941176471</v>
          </cell>
          <cell r="K32">
            <v>62.369551872314297</v>
          </cell>
          <cell r="L32">
            <v>99.930362116991645</v>
          </cell>
          <cell r="N32">
            <v>61.224489795918366</v>
          </cell>
          <cell r="O32">
            <v>38.487508440243076</v>
          </cell>
          <cell r="P32">
            <v>67.819548872180448</v>
          </cell>
          <cell r="R32">
            <v>41.095890410958901</v>
          </cell>
          <cell r="S32">
            <v>44.547325102880656</v>
          </cell>
          <cell r="T32">
            <v>51.668726823238565</v>
          </cell>
          <cell r="V32">
            <v>50.847457627118644</v>
          </cell>
          <cell r="W32">
            <v>95.497458242556277</v>
          </cell>
          <cell r="X32">
            <v>84.910655195234938</v>
          </cell>
          <cell r="AH32">
            <v>40.54054054054054</v>
          </cell>
          <cell r="AI32">
            <v>93.25432999088423</v>
          </cell>
          <cell r="AJ32">
            <v>50.701139351446102</v>
          </cell>
          <cell r="AP32">
            <v>44.776119402985074</v>
          </cell>
          <cell r="AQ32">
            <v>58.70573870573871</v>
          </cell>
          <cell r="AR32">
            <v>58.727864112757501</v>
          </cell>
          <cell r="AT32">
            <v>48.387096774193552</v>
          </cell>
          <cell r="AU32">
            <v>72.702973605078512</v>
          </cell>
          <cell r="AV32">
            <v>100</v>
          </cell>
          <cell r="AX32">
            <v>26.548672566371685</v>
          </cell>
          <cell r="AY32">
            <v>32.895245458059527</v>
          </cell>
          <cell r="AZ32">
            <v>62.50925240562546</v>
          </cell>
          <cell r="BB32">
            <v>40</v>
          </cell>
          <cell r="BC32">
            <v>36.521308225966301</v>
          </cell>
          <cell r="BD32">
            <v>80.102278010227806</v>
          </cell>
          <cell r="BF32">
            <v>28.037383177570092</v>
          </cell>
          <cell r="BG32">
            <v>41.448189762796503</v>
          </cell>
          <cell r="BH32">
            <v>55.031446540880502</v>
          </cell>
          <cell r="BJ32">
            <v>40</v>
          </cell>
          <cell r="BK32">
            <v>40.083135391923989</v>
          </cell>
          <cell r="BL32">
            <v>57.473544973544975</v>
          </cell>
        </row>
        <row r="33">
          <cell r="B33">
            <v>33.695652173913047</v>
          </cell>
          <cell r="C33">
            <v>41.017062562730011</v>
          </cell>
          <cell r="D33">
            <v>58.911521323997448</v>
          </cell>
          <cell r="F33">
            <v>43.055555555555557</v>
          </cell>
          <cell r="G33">
            <v>95.01424501424502</v>
          </cell>
          <cell r="H33">
            <v>84.864091559370522</v>
          </cell>
          <cell r="J33">
            <v>60.784313725490193</v>
          </cell>
          <cell r="K33">
            <v>83.057090239410684</v>
          </cell>
          <cell r="L33">
            <v>94.150417827298043</v>
          </cell>
          <cell r="N33">
            <v>63.265306122448983</v>
          </cell>
          <cell r="O33">
            <v>49.358541525995946</v>
          </cell>
          <cell r="P33">
            <v>55.18796992481203</v>
          </cell>
          <cell r="R33">
            <v>42.465753424657535</v>
          </cell>
          <cell r="S33">
            <v>43.209876543209873</v>
          </cell>
          <cell r="T33">
            <v>100</v>
          </cell>
          <cell r="V33">
            <v>52.542372881355938</v>
          </cell>
          <cell r="W33">
            <v>95.497458242556277</v>
          </cell>
          <cell r="X33">
            <v>84.910655195234938</v>
          </cell>
          <cell r="AH33">
            <v>41.891891891891895</v>
          </cell>
          <cell r="AI33">
            <v>93.25432999088423</v>
          </cell>
          <cell r="AJ33">
            <v>50.701139351446102</v>
          </cell>
          <cell r="AP33">
            <v>46.268656716417908</v>
          </cell>
          <cell r="AQ33">
            <v>65.763125763125757</v>
          </cell>
          <cell r="AR33">
            <v>65.955908926635345</v>
          </cell>
          <cell r="AT33">
            <v>50</v>
          </cell>
          <cell r="AU33">
            <v>85.098563314400266</v>
          </cell>
          <cell r="AV33">
            <v>93.942901234567898</v>
          </cell>
          <cell r="AX33">
            <v>27.43362831858407</v>
          </cell>
          <cell r="AY33">
            <v>53.614224971008895</v>
          </cell>
          <cell r="AZ33">
            <v>61.361954108068097</v>
          </cell>
          <cell r="BB33">
            <v>41.333333333333336</v>
          </cell>
          <cell r="BC33">
            <v>36.521308225966301</v>
          </cell>
          <cell r="BD33">
            <v>80.102278010227806</v>
          </cell>
          <cell r="BF33">
            <v>28.971962616822427</v>
          </cell>
          <cell r="BG33">
            <v>46.691635455680398</v>
          </cell>
          <cell r="BH33">
            <v>54.166666666666664</v>
          </cell>
          <cell r="BJ33">
            <v>41.333333333333336</v>
          </cell>
          <cell r="BK33">
            <v>56.947743467933485</v>
          </cell>
          <cell r="BL33">
            <v>66.203703703703709</v>
          </cell>
        </row>
        <row r="34">
          <cell r="B34">
            <v>34.782608695652172</v>
          </cell>
          <cell r="C34">
            <v>36.500501840080297</v>
          </cell>
          <cell r="D34">
            <v>67.059197963080834</v>
          </cell>
          <cell r="F34">
            <v>44.444444444444443</v>
          </cell>
          <cell r="G34">
            <v>59.002849002849004</v>
          </cell>
          <cell r="H34">
            <v>100</v>
          </cell>
          <cell r="J34">
            <v>62.745098039215684</v>
          </cell>
          <cell r="K34">
            <v>82.013505217925115</v>
          </cell>
          <cell r="L34">
            <v>99.582172701949858</v>
          </cell>
          <cell r="N34">
            <v>65.306122448979593</v>
          </cell>
          <cell r="O34">
            <v>39.702903443619178</v>
          </cell>
          <cell r="P34">
            <v>86.917293233082702</v>
          </cell>
          <cell r="R34">
            <v>43.835616438356162</v>
          </cell>
          <cell r="S34">
            <v>44.958847736625515</v>
          </cell>
          <cell r="T34">
            <v>62.978986402966633</v>
          </cell>
          <cell r="V34">
            <v>54.237288135593218</v>
          </cell>
          <cell r="W34">
            <v>95.497458242556277</v>
          </cell>
          <cell r="X34">
            <v>100</v>
          </cell>
          <cell r="AH34">
            <v>43.243243243243242</v>
          </cell>
          <cell r="AI34">
            <v>46.080218778486781</v>
          </cell>
          <cell r="AJ34">
            <v>78.571428571428569</v>
          </cell>
          <cell r="AP34">
            <v>47.761194029850742</v>
          </cell>
          <cell r="AQ34">
            <v>55.995115995115995</v>
          </cell>
          <cell r="AR34">
            <v>63.787495482471989</v>
          </cell>
          <cell r="AT34">
            <v>51.612903225806448</v>
          </cell>
          <cell r="AU34">
            <v>74.607417307049786</v>
          </cell>
          <cell r="AV34">
            <v>96.450617283950606</v>
          </cell>
          <cell r="AX34">
            <v>28.318584070796462</v>
          </cell>
          <cell r="AY34">
            <v>35.25318902203324</v>
          </cell>
          <cell r="AZ34">
            <v>45.373797187268686</v>
          </cell>
          <cell r="BB34">
            <v>42.666666666666671</v>
          </cell>
          <cell r="BC34">
            <v>49.108027750247771</v>
          </cell>
          <cell r="BD34">
            <v>72.198977219897714</v>
          </cell>
          <cell r="BF34">
            <v>29.906542056074763</v>
          </cell>
          <cell r="BG34">
            <v>50.312109862671662</v>
          </cell>
          <cell r="BH34">
            <v>82.075471698113205</v>
          </cell>
          <cell r="BJ34">
            <v>42.666666666666671</v>
          </cell>
          <cell r="BK34">
            <v>47.980997624703086</v>
          </cell>
          <cell r="BL34">
            <v>56.349206349206348</v>
          </cell>
        </row>
        <row r="35">
          <cell r="B35">
            <v>35.869565217391305</v>
          </cell>
          <cell r="C35">
            <v>31.983941117430582</v>
          </cell>
          <cell r="D35">
            <v>75.238701464035657</v>
          </cell>
          <cell r="F35">
            <v>45.833333333333329</v>
          </cell>
          <cell r="G35">
            <v>62.051282051282051</v>
          </cell>
          <cell r="H35">
            <v>56.16595135908441</v>
          </cell>
          <cell r="J35">
            <v>64.705882352941174</v>
          </cell>
          <cell r="K35">
            <v>77.992633517495392</v>
          </cell>
          <cell r="L35">
            <v>100</v>
          </cell>
          <cell r="N35">
            <v>67.346938775510196</v>
          </cell>
          <cell r="O35">
            <v>57.663740715732615</v>
          </cell>
          <cell r="P35">
            <v>64.060150375939855</v>
          </cell>
          <cell r="R35">
            <v>45.205479452054789</v>
          </cell>
          <cell r="S35">
            <v>67.644032921810705</v>
          </cell>
          <cell r="T35">
            <v>53.52286773794809</v>
          </cell>
          <cell r="V35">
            <v>55.932203389830505</v>
          </cell>
          <cell r="W35">
            <v>81.408859840232381</v>
          </cell>
          <cell r="X35">
            <v>84.182660489741892</v>
          </cell>
          <cell r="AH35">
            <v>44.594594594594597</v>
          </cell>
          <cell r="AI35">
            <v>89.28896991795807</v>
          </cell>
          <cell r="AJ35">
            <v>52.804557405784401</v>
          </cell>
          <cell r="AP35">
            <v>49.253731343283583</v>
          </cell>
          <cell r="AQ35">
            <v>48.864468864468861</v>
          </cell>
          <cell r="AR35">
            <v>83.917600289121793</v>
          </cell>
          <cell r="AT35">
            <v>53.225806451612897</v>
          </cell>
          <cell r="AU35">
            <v>64.149682592716346</v>
          </cell>
          <cell r="AV35">
            <v>98.996913580246911</v>
          </cell>
          <cell r="AX35">
            <v>29.20353982300885</v>
          </cell>
          <cell r="AY35">
            <v>46.810977966756859</v>
          </cell>
          <cell r="AZ35">
            <v>47.298297557364918</v>
          </cell>
          <cell r="BB35">
            <v>44</v>
          </cell>
          <cell r="BC35">
            <v>53.964321110009919</v>
          </cell>
          <cell r="BD35">
            <v>43.979544397954442</v>
          </cell>
          <cell r="BF35">
            <v>30.841121495327101</v>
          </cell>
          <cell r="BG35">
            <v>29.962546816479403</v>
          </cell>
          <cell r="BH35">
            <v>51.572327044025158</v>
          </cell>
          <cell r="BJ35">
            <v>44</v>
          </cell>
          <cell r="BK35">
            <v>48.159144893111637</v>
          </cell>
          <cell r="BL35">
            <v>85.449735449735456</v>
          </cell>
        </row>
        <row r="36">
          <cell r="B36">
            <v>36.95652173913043</v>
          </cell>
          <cell r="C36">
            <v>31.983941117430582</v>
          </cell>
          <cell r="D36">
            <v>75.238701464035657</v>
          </cell>
          <cell r="F36">
            <v>47.222222222222221</v>
          </cell>
          <cell r="G36">
            <v>100</v>
          </cell>
          <cell r="H36">
            <v>67.725321888412012</v>
          </cell>
          <cell r="J36">
            <v>66.666666666666657</v>
          </cell>
          <cell r="K36">
            <v>74.64702271332105</v>
          </cell>
          <cell r="L36">
            <v>82.555710306406681</v>
          </cell>
          <cell r="N36">
            <v>69.387755102040813</v>
          </cell>
          <cell r="O36">
            <v>70.155300472653607</v>
          </cell>
          <cell r="P36">
            <v>49.624060150375939</v>
          </cell>
          <cell r="R36">
            <v>46.575342465753423</v>
          </cell>
          <cell r="S36">
            <v>46.141975308641975</v>
          </cell>
          <cell r="T36">
            <v>61.186650185414095</v>
          </cell>
          <cell r="V36">
            <v>57.627118644067799</v>
          </cell>
          <cell r="W36">
            <v>63.61655773420479</v>
          </cell>
          <cell r="X36">
            <v>75.115817339510258</v>
          </cell>
          <cell r="AH36">
            <v>45.945945945945951</v>
          </cell>
          <cell r="AI36">
            <v>48.723792160437554</v>
          </cell>
          <cell r="AJ36">
            <v>100</v>
          </cell>
          <cell r="AP36">
            <v>50.746268656716417</v>
          </cell>
          <cell r="AQ36">
            <v>49.865689865689866</v>
          </cell>
          <cell r="AR36">
            <v>100</v>
          </cell>
          <cell r="AT36">
            <v>54.838709677419352</v>
          </cell>
          <cell r="AU36">
            <v>46.475108586702305</v>
          </cell>
          <cell r="AV36">
            <v>76.813271604938265</v>
          </cell>
          <cell r="AX36">
            <v>30.088495575221241</v>
          </cell>
          <cell r="AY36">
            <v>58.407421724004635</v>
          </cell>
          <cell r="AZ36">
            <v>49.259807549962993</v>
          </cell>
          <cell r="BB36">
            <v>45.333333333333329</v>
          </cell>
          <cell r="BC36">
            <v>20.763131813676907</v>
          </cell>
          <cell r="BD36">
            <v>73.175267317526732</v>
          </cell>
          <cell r="BF36">
            <v>31.775700934579437</v>
          </cell>
          <cell r="BG36">
            <v>40.948813982521848</v>
          </cell>
          <cell r="BH36">
            <v>71.30503144654088</v>
          </cell>
          <cell r="BJ36">
            <v>45.333333333333329</v>
          </cell>
          <cell r="BK36">
            <v>58.372921615201903</v>
          </cell>
          <cell r="BL36">
            <v>92.989417989417987</v>
          </cell>
        </row>
        <row r="37">
          <cell r="B37">
            <v>38.04347826086957</v>
          </cell>
          <cell r="C37">
            <v>45.96855135496822</v>
          </cell>
          <cell r="D37">
            <v>68.173138128580518</v>
          </cell>
          <cell r="F37">
            <v>48.611111111111107</v>
          </cell>
          <cell r="G37">
            <v>91.253561253561259</v>
          </cell>
          <cell r="H37">
            <v>71.587982832618025</v>
          </cell>
          <cell r="J37">
            <v>68.627450980392155</v>
          </cell>
          <cell r="K37">
            <v>66.083486801718848</v>
          </cell>
          <cell r="L37">
            <v>59.227019498607248</v>
          </cell>
          <cell r="N37">
            <v>71.428571428571431</v>
          </cell>
          <cell r="O37">
            <v>100</v>
          </cell>
          <cell r="P37">
            <v>77.669172932330838</v>
          </cell>
          <cell r="R37">
            <v>47.945205479452049</v>
          </cell>
          <cell r="S37">
            <v>38.271604938271601</v>
          </cell>
          <cell r="T37">
            <v>60.754017305315202</v>
          </cell>
          <cell r="V37">
            <v>59.322033898305079</v>
          </cell>
          <cell r="W37">
            <v>52.941176470588239</v>
          </cell>
          <cell r="X37">
            <v>88.352084712111193</v>
          </cell>
          <cell r="AH37">
            <v>47.297297297297298</v>
          </cell>
          <cell r="AI37">
            <v>60.528714676390152</v>
          </cell>
          <cell r="AJ37">
            <v>76.730937773882559</v>
          </cell>
          <cell r="AP37">
            <v>52.238805970149251</v>
          </cell>
          <cell r="AQ37">
            <v>66.007326007326</v>
          </cell>
          <cell r="AR37">
            <v>75.64148897723166</v>
          </cell>
          <cell r="AT37">
            <v>56.451612903225815</v>
          </cell>
          <cell r="AU37">
            <v>100</v>
          </cell>
          <cell r="AV37">
            <v>81.095679012345684</v>
          </cell>
          <cell r="AX37">
            <v>30.973451327433626</v>
          </cell>
          <cell r="AY37">
            <v>20.989563200618477</v>
          </cell>
          <cell r="AZ37">
            <v>50.037009622501849</v>
          </cell>
          <cell r="BB37">
            <v>46.666666666666664</v>
          </cell>
          <cell r="BC37">
            <v>31.615460852329036</v>
          </cell>
          <cell r="BD37">
            <v>55.927475592747555</v>
          </cell>
          <cell r="BF37">
            <v>32.710280373831772</v>
          </cell>
          <cell r="BG37">
            <v>90.262172284644194</v>
          </cell>
          <cell r="BH37">
            <v>64.54402515723271</v>
          </cell>
          <cell r="BJ37">
            <v>46.666666666666664</v>
          </cell>
          <cell r="BK37">
            <v>42.220902612826606</v>
          </cell>
          <cell r="BL37">
            <v>67.791005291005291</v>
          </cell>
        </row>
        <row r="38">
          <cell r="B38">
            <v>39.130434782608695</v>
          </cell>
          <cell r="C38">
            <v>45.433255269320846</v>
          </cell>
          <cell r="D38">
            <v>82.081476766390836</v>
          </cell>
          <cell r="F38">
            <v>50</v>
          </cell>
          <cell r="G38">
            <v>89.145299145299148</v>
          </cell>
          <cell r="H38">
            <v>73.848354792560798</v>
          </cell>
          <cell r="J38">
            <v>70.588235294117652</v>
          </cell>
          <cell r="K38">
            <v>61.479435236341317</v>
          </cell>
          <cell r="L38">
            <v>54.073816155988865</v>
          </cell>
          <cell r="N38">
            <v>73.469387755102048</v>
          </cell>
          <cell r="O38">
            <v>46.657663740715734</v>
          </cell>
          <cell r="P38">
            <v>81.278195488721806</v>
          </cell>
          <cell r="R38">
            <v>49.315068493150683</v>
          </cell>
          <cell r="S38">
            <v>57.047325102880663</v>
          </cell>
          <cell r="T38">
            <v>69.653893695920885</v>
          </cell>
          <cell r="V38">
            <v>61.016949152542374</v>
          </cell>
          <cell r="W38">
            <v>46.405228758169933</v>
          </cell>
          <cell r="X38">
            <v>81.733951025810725</v>
          </cell>
          <cell r="AH38">
            <v>48.648648648648653</v>
          </cell>
          <cell r="AI38">
            <v>76.845943482224243</v>
          </cell>
          <cell r="AJ38">
            <v>86.546888694127958</v>
          </cell>
          <cell r="AP38">
            <v>53.731343283582092</v>
          </cell>
          <cell r="AQ38">
            <v>52.771672771672776</v>
          </cell>
          <cell r="AR38">
            <v>97.867726779906036</v>
          </cell>
          <cell r="AT38">
            <v>58.064516129032263</v>
          </cell>
          <cell r="AU38">
            <v>78.884062813230869</v>
          </cell>
          <cell r="AV38">
            <v>75.347222222222214</v>
          </cell>
          <cell r="AX38">
            <v>31.858407079646017</v>
          </cell>
          <cell r="AY38">
            <v>53.962118283726326</v>
          </cell>
          <cell r="AZ38">
            <v>70.651369356032561</v>
          </cell>
          <cell r="BB38">
            <v>48</v>
          </cell>
          <cell r="BC38">
            <v>42.467789890981166</v>
          </cell>
          <cell r="BD38">
            <v>38.726173872617387</v>
          </cell>
          <cell r="BF38">
            <v>33.644859813084111</v>
          </cell>
          <cell r="BG38">
            <v>80.774032459425712</v>
          </cell>
          <cell r="BH38">
            <v>66.430817610062903</v>
          </cell>
          <cell r="BJ38">
            <v>48</v>
          </cell>
          <cell r="BK38">
            <v>58.551068883610448</v>
          </cell>
          <cell r="BL38">
            <v>100</v>
          </cell>
        </row>
        <row r="39">
          <cell r="B39">
            <v>40.217391304347828</v>
          </cell>
          <cell r="C39">
            <v>93.174974907995988</v>
          </cell>
          <cell r="D39">
            <v>66.263526416295349</v>
          </cell>
          <cell r="F39">
            <v>51.388888888888886</v>
          </cell>
          <cell r="G39">
            <v>56.69515669515669</v>
          </cell>
          <cell r="H39">
            <v>56.480686695278969</v>
          </cell>
          <cell r="J39">
            <v>72.549019607843135</v>
          </cell>
          <cell r="K39">
            <v>40.024554941682013</v>
          </cell>
          <cell r="L39">
            <v>62.604456824512532</v>
          </cell>
          <cell r="N39">
            <v>75.510204081632651</v>
          </cell>
          <cell r="O39">
            <v>86.900742741390957</v>
          </cell>
          <cell r="P39">
            <v>92.932330827067659</v>
          </cell>
          <cell r="R39">
            <v>50.684931506849317</v>
          </cell>
          <cell r="S39">
            <v>50</v>
          </cell>
          <cell r="T39">
            <v>68.108776266996301</v>
          </cell>
          <cell r="V39">
            <v>62.711864406779661</v>
          </cell>
          <cell r="W39">
            <v>60.421205519244737</v>
          </cell>
          <cell r="X39">
            <v>80.939774983454669</v>
          </cell>
          <cell r="AH39">
            <v>50</v>
          </cell>
          <cell r="AI39">
            <v>60.756608933454878</v>
          </cell>
          <cell r="AJ39">
            <v>62.226117440841364</v>
          </cell>
          <cell r="AP39">
            <v>55.223880597014926</v>
          </cell>
          <cell r="AQ39">
            <v>100</v>
          </cell>
          <cell r="AR39">
            <v>77.990603541741947</v>
          </cell>
          <cell r="AT39">
            <v>59.677419354838712</v>
          </cell>
          <cell r="AU39">
            <v>57.801536919478778</v>
          </cell>
          <cell r="AV39">
            <v>69.598765432098759</v>
          </cell>
          <cell r="AX39">
            <v>32.743362831858406</v>
          </cell>
          <cell r="AY39">
            <v>44.955546965597215</v>
          </cell>
          <cell r="AZ39">
            <v>90.858623242042938</v>
          </cell>
          <cell r="BB39">
            <v>49.333333333333336</v>
          </cell>
          <cell r="BC39">
            <v>63.131813676907832</v>
          </cell>
          <cell r="BD39">
            <v>75.499767549976752</v>
          </cell>
          <cell r="BF39">
            <v>34.579439252336449</v>
          </cell>
          <cell r="BG39">
            <v>79.900124843945065</v>
          </cell>
          <cell r="BH39">
            <v>32.940251572327043</v>
          </cell>
          <cell r="BJ39">
            <v>49.333333333333336</v>
          </cell>
          <cell r="BK39">
            <v>56.828978622327789</v>
          </cell>
          <cell r="BL39">
            <v>68.121693121693113</v>
          </cell>
        </row>
        <row r="40">
          <cell r="B40">
            <v>41.304347826086953</v>
          </cell>
          <cell r="C40">
            <v>97.557711609233849</v>
          </cell>
          <cell r="D40">
            <v>74.506683640993003</v>
          </cell>
          <cell r="F40">
            <v>52.777777777777779</v>
          </cell>
          <cell r="G40">
            <v>58.148148148148152</v>
          </cell>
          <cell r="H40">
            <v>82.918454935622321</v>
          </cell>
          <cell r="J40">
            <v>74.509803921568633</v>
          </cell>
          <cell r="K40">
            <v>38.674033149171272</v>
          </cell>
          <cell r="L40">
            <v>52.959610027855156</v>
          </cell>
          <cell r="N40">
            <v>77.551020408163268</v>
          </cell>
          <cell r="O40">
            <v>63.33558406482107</v>
          </cell>
          <cell r="P40">
            <v>70.225563909774436</v>
          </cell>
          <cell r="R40">
            <v>52.054794520547944</v>
          </cell>
          <cell r="S40">
            <v>53.343621399176953</v>
          </cell>
          <cell r="T40">
            <v>72.558714462299136</v>
          </cell>
          <cell r="V40">
            <v>64.406779661016941</v>
          </cell>
          <cell r="W40">
            <v>80.174291938997825</v>
          </cell>
          <cell r="X40">
            <v>80.34414295168763</v>
          </cell>
          <cell r="AH40">
            <v>51.351351351351347</v>
          </cell>
          <cell r="AI40">
            <v>62.123974475843212</v>
          </cell>
          <cell r="AJ40">
            <v>78.878177037686243</v>
          </cell>
          <cell r="AP40">
            <v>56.71641791044776</v>
          </cell>
          <cell r="AQ40">
            <v>89.474969474969484</v>
          </cell>
          <cell r="AR40">
            <v>98.301409468738711</v>
          </cell>
          <cell r="AT40">
            <v>61.29032258064516</v>
          </cell>
          <cell r="AU40">
            <v>72.268626795857003</v>
          </cell>
          <cell r="AV40">
            <v>91.010802469135797</v>
          </cell>
          <cell r="AX40">
            <v>33.628318584070797</v>
          </cell>
          <cell r="AY40">
            <v>44.259760340162352</v>
          </cell>
          <cell r="AZ40">
            <v>87.231680236861592</v>
          </cell>
          <cell r="BB40">
            <v>50.666666666666671</v>
          </cell>
          <cell r="BC40">
            <v>41.774033696729433</v>
          </cell>
          <cell r="BD40">
            <v>54.160855416085539</v>
          </cell>
          <cell r="BF40">
            <v>35.514018691588781</v>
          </cell>
          <cell r="BG40">
            <v>59.425717852684144</v>
          </cell>
          <cell r="BH40">
            <v>69.339622641509436</v>
          </cell>
          <cell r="BJ40">
            <v>50.666666666666671</v>
          </cell>
          <cell r="BK40">
            <v>62.589073634204276</v>
          </cell>
          <cell r="BL40">
            <v>80.687830687830683</v>
          </cell>
        </row>
        <row r="41">
          <cell r="B41">
            <v>42.391304347826086</v>
          </cell>
          <cell r="C41">
            <v>87.052525928404151</v>
          </cell>
          <cell r="D41">
            <v>90.388287714831321</v>
          </cell>
          <cell r="F41">
            <v>54.166666666666664</v>
          </cell>
          <cell r="G41">
            <v>53.162393162393165</v>
          </cell>
          <cell r="H41">
            <v>82.632331902718164</v>
          </cell>
          <cell r="J41">
            <v>76.470588235294116</v>
          </cell>
          <cell r="K41">
            <v>41.774094536525475</v>
          </cell>
          <cell r="L41">
            <v>36.83844011142061</v>
          </cell>
          <cell r="N41">
            <v>79.591836734693871</v>
          </cell>
          <cell r="O41">
            <v>48.885887913571914</v>
          </cell>
          <cell r="P41">
            <v>65.112781954887225</v>
          </cell>
          <cell r="R41">
            <v>53.424657534246577</v>
          </cell>
          <cell r="S41">
            <v>44.907407407407405</v>
          </cell>
          <cell r="T41">
            <v>64.833127317676144</v>
          </cell>
          <cell r="V41">
            <v>66.101694915254242</v>
          </cell>
          <cell r="W41">
            <v>100</v>
          </cell>
          <cell r="X41">
            <v>79.814692256783587</v>
          </cell>
          <cell r="AH41">
            <v>52.702702702702695</v>
          </cell>
          <cell r="AI41">
            <v>29.899726526891524</v>
          </cell>
          <cell r="AJ41">
            <v>93.689745836985111</v>
          </cell>
          <cell r="AP41">
            <v>58.208955223880601</v>
          </cell>
          <cell r="AQ41">
            <v>59.047619047619051</v>
          </cell>
          <cell r="AR41">
            <v>85.688471268521866</v>
          </cell>
          <cell r="AT41">
            <v>62.903225806451616</v>
          </cell>
          <cell r="AU41">
            <v>88.606749081189434</v>
          </cell>
          <cell r="AV41">
            <v>71.06481481481481</v>
          </cell>
          <cell r="AX41">
            <v>34.513274336283182</v>
          </cell>
          <cell r="AY41">
            <v>43.602628527251639</v>
          </cell>
          <cell r="AZ41">
            <v>83.641746854182088</v>
          </cell>
          <cell r="BB41">
            <v>52</v>
          </cell>
          <cell r="BC41">
            <v>45.986124876114964</v>
          </cell>
          <cell r="BD41">
            <v>65.550906555090663</v>
          </cell>
          <cell r="BF41">
            <v>36.44859813084112</v>
          </cell>
          <cell r="BG41">
            <v>47.940074906367045</v>
          </cell>
          <cell r="BH41">
            <v>46.226415094339622</v>
          </cell>
          <cell r="BJ41">
            <v>52</v>
          </cell>
          <cell r="BK41">
            <v>65.736342042755354</v>
          </cell>
          <cell r="BL41">
            <v>73.611111111111114</v>
          </cell>
        </row>
        <row r="42">
          <cell r="B42">
            <v>43.478260869565219</v>
          </cell>
          <cell r="C42">
            <v>65.105386416861819</v>
          </cell>
          <cell r="D42">
            <v>47.676639083386377</v>
          </cell>
          <cell r="F42">
            <v>55.555555555555557</v>
          </cell>
          <cell r="G42">
            <v>75.95441595441595</v>
          </cell>
          <cell r="H42">
            <v>61.487839771101569</v>
          </cell>
          <cell r="J42">
            <v>78.431372549019613</v>
          </cell>
          <cell r="K42">
            <v>55.279312461632898</v>
          </cell>
          <cell r="L42">
            <v>41.434540389972149</v>
          </cell>
          <cell r="N42">
            <v>81.632653061224488</v>
          </cell>
          <cell r="O42">
            <v>62.862930452397023</v>
          </cell>
          <cell r="P42">
            <v>60</v>
          </cell>
          <cell r="R42">
            <v>54.794520547945204</v>
          </cell>
          <cell r="S42">
            <v>58.179012345679013</v>
          </cell>
          <cell r="T42">
            <v>85.166872682323856</v>
          </cell>
          <cell r="V42">
            <v>67.796610169491515</v>
          </cell>
          <cell r="W42">
            <v>62.672476397966591</v>
          </cell>
          <cell r="X42">
            <v>72.402382528127063</v>
          </cell>
          <cell r="AH42">
            <v>54.054054054054056</v>
          </cell>
          <cell r="AI42">
            <v>78.760255241567904</v>
          </cell>
          <cell r="AJ42">
            <v>75.723049956178784</v>
          </cell>
          <cell r="AP42">
            <v>59.701492537313428</v>
          </cell>
          <cell r="AQ42">
            <v>57.167277167277163</v>
          </cell>
          <cell r="AR42">
            <v>65.99204915070473</v>
          </cell>
          <cell r="AT42">
            <v>64.516129032258064</v>
          </cell>
          <cell r="AU42">
            <v>48.813899097895089</v>
          </cell>
          <cell r="AV42">
            <v>48.302469135802468</v>
          </cell>
          <cell r="AX42">
            <v>35.398230088495573</v>
          </cell>
          <cell r="AY42">
            <v>41.747197526092002</v>
          </cell>
          <cell r="AZ42">
            <v>57.698001480384896</v>
          </cell>
          <cell r="BB42">
            <v>53.333333333333336</v>
          </cell>
          <cell r="BC42">
            <v>50.247770069375619</v>
          </cell>
          <cell r="BD42">
            <v>76.987447698744774</v>
          </cell>
          <cell r="BF42">
            <v>37.383177570093459</v>
          </cell>
          <cell r="BG42">
            <v>58.801498127340821</v>
          </cell>
          <cell r="BH42">
            <v>69.889937106918239</v>
          </cell>
          <cell r="BJ42">
            <v>53.333333333333336</v>
          </cell>
          <cell r="BK42">
            <v>54.63182897862233</v>
          </cell>
          <cell r="BL42">
            <v>52.513227513227513</v>
          </cell>
        </row>
        <row r="43">
          <cell r="B43">
            <v>44.565217391304344</v>
          </cell>
          <cell r="C43">
            <v>57.443961191033786</v>
          </cell>
          <cell r="D43">
            <v>57.606619987269255</v>
          </cell>
          <cell r="F43">
            <v>56.944444444444443</v>
          </cell>
          <cell r="G43">
            <v>66.438746438746449</v>
          </cell>
          <cell r="H43">
            <v>66.609442060085826</v>
          </cell>
          <cell r="J43">
            <v>80.392156862745097</v>
          </cell>
          <cell r="K43">
            <v>22.252915899324737</v>
          </cell>
          <cell r="L43">
            <v>21.448467966573816</v>
          </cell>
          <cell r="N43">
            <v>83.673469387755105</v>
          </cell>
          <cell r="O43">
            <v>58.541525995948682</v>
          </cell>
          <cell r="P43">
            <v>61.804511278195484</v>
          </cell>
          <cell r="R43">
            <v>56.164383561643838</v>
          </cell>
          <cell r="S43">
            <v>58.744855967078195</v>
          </cell>
          <cell r="T43">
            <v>69.097651421508033</v>
          </cell>
          <cell r="V43">
            <v>69.491525423728817</v>
          </cell>
          <cell r="W43">
            <v>67.901234567901241</v>
          </cell>
          <cell r="X43">
            <v>81.601588352084704</v>
          </cell>
          <cell r="AH43">
            <v>55.405405405405403</v>
          </cell>
          <cell r="AI43">
            <v>73.154056517775757</v>
          </cell>
          <cell r="AJ43">
            <v>94.127957931638917</v>
          </cell>
          <cell r="AP43">
            <v>61.194029850746269</v>
          </cell>
          <cell r="AQ43">
            <v>62.051282051282051</v>
          </cell>
          <cell r="AR43">
            <v>58.185760751716664</v>
          </cell>
          <cell r="AT43">
            <v>66.129032258064512</v>
          </cell>
          <cell r="AU43">
            <v>43.935850317407279</v>
          </cell>
          <cell r="AV43">
            <v>51.388888888888886</v>
          </cell>
          <cell r="AX43">
            <v>36.283185840707965</v>
          </cell>
          <cell r="AY43">
            <v>37.920371086200234</v>
          </cell>
          <cell r="AZ43">
            <v>67.468541820873426</v>
          </cell>
          <cell r="BB43">
            <v>54.666666666666664</v>
          </cell>
          <cell r="BC43">
            <v>64.420218037661044</v>
          </cell>
          <cell r="BD43">
            <v>84.797768479776849</v>
          </cell>
          <cell r="BF43">
            <v>38.31775700934579</v>
          </cell>
          <cell r="BG43">
            <v>76.404494382022463</v>
          </cell>
          <cell r="BH43">
            <v>69.182389937106919</v>
          </cell>
          <cell r="BJ43">
            <v>54.666666666666664</v>
          </cell>
          <cell r="BK43">
            <v>57.36342042755345</v>
          </cell>
          <cell r="BL43">
            <v>67.261904761904773</v>
          </cell>
        </row>
        <row r="44">
          <cell r="B44">
            <v>45.652173913043477</v>
          </cell>
          <cell r="C44">
            <v>50.317832050853127</v>
          </cell>
          <cell r="D44">
            <v>67.568427753023556</v>
          </cell>
          <cell r="F44">
            <v>58.333333333333336</v>
          </cell>
          <cell r="G44">
            <v>35.669515669515668</v>
          </cell>
          <cell r="H44">
            <v>66.609442060085826</v>
          </cell>
          <cell r="J44">
            <v>82.35294117647058</v>
          </cell>
          <cell r="K44">
            <v>29.066912216083484</v>
          </cell>
          <cell r="L44">
            <v>14.240947075208913</v>
          </cell>
          <cell r="N44">
            <v>85.714285714285708</v>
          </cell>
          <cell r="O44">
            <v>58.541525995948682</v>
          </cell>
          <cell r="P44">
            <v>61.804511278195484</v>
          </cell>
          <cell r="R44">
            <v>57.534246575342465</v>
          </cell>
          <cell r="S44">
            <v>82.098765432098759</v>
          </cell>
          <cell r="T44">
            <v>51.421508034610632</v>
          </cell>
          <cell r="V44">
            <v>71.186440677966104</v>
          </cell>
          <cell r="W44">
            <v>54.39360929557008</v>
          </cell>
          <cell r="X44">
            <v>79.61614824619457</v>
          </cell>
          <cell r="AH44">
            <v>56.756756756756758</v>
          </cell>
          <cell r="AI44">
            <v>68.413855970829545</v>
          </cell>
          <cell r="AJ44">
            <v>91.805433829973708</v>
          </cell>
          <cell r="AP44">
            <v>62.68656716417911</v>
          </cell>
          <cell r="AQ44">
            <v>81.025641025641022</v>
          </cell>
          <cell r="AR44">
            <v>76.617275027105165</v>
          </cell>
          <cell r="AT44">
            <v>67.741935483870961</v>
          </cell>
          <cell r="AU44">
            <v>39.091212829936516</v>
          </cell>
          <cell r="AV44">
            <v>54.513888888888886</v>
          </cell>
          <cell r="AX44">
            <v>37.168141592920357</v>
          </cell>
          <cell r="AY44">
            <v>50.251256281407031</v>
          </cell>
          <cell r="AZ44">
            <v>80.347890451517387</v>
          </cell>
          <cell r="BB44">
            <v>56.000000000000007</v>
          </cell>
          <cell r="BC44">
            <v>41.724479682854309</v>
          </cell>
          <cell r="BD44">
            <v>57.601115760111576</v>
          </cell>
          <cell r="BF44">
            <v>39.252336448598129</v>
          </cell>
          <cell r="BG44">
            <v>61.173533083645445</v>
          </cell>
          <cell r="BH44">
            <v>65.723270440251568</v>
          </cell>
          <cell r="BJ44">
            <v>56.000000000000007</v>
          </cell>
          <cell r="BK44">
            <v>53.266033254156774</v>
          </cell>
          <cell r="BL44">
            <v>48.743386243386247</v>
          </cell>
        </row>
        <row r="45">
          <cell r="B45">
            <v>46.739130434782609</v>
          </cell>
          <cell r="C45">
            <v>44.764135162261624</v>
          </cell>
          <cell r="D45">
            <v>72.597071928707834</v>
          </cell>
          <cell r="F45">
            <v>59.722222222222221</v>
          </cell>
          <cell r="G45">
            <v>39.25925925925926</v>
          </cell>
          <cell r="H45">
            <v>53.733905579399142</v>
          </cell>
          <cell r="J45">
            <v>84.313725490196077</v>
          </cell>
          <cell r="K45">
            <v>28.268876611418047</v>
          </cell>
          <cell r="L45">
            <v>30.362116991643457</v>
          </cell>
          <cell r="N45">
            <v>87.755102040816325</v>
          </cell>
          <cell r="O45">
            <v>41.188386225523296</v>
          </cell>
          <cell r="P45">
            <v>56.165413533834588</v>
          </cell>
          <cell r="R45">
            <v>58.904109589041099</v>
          </cell>
          <cell r="S45">
            <v>59.619341563786008</v>
          </cell>
          <cell r="T45">
            <v>60.568603213844256</v>
          </cell>
          <cell r="V45">
            <v>72.881355932203391</v>
          </cell>
          <cell r="W45">
            <v>77.4872912127814</v>
          </cell>
          <cell r="X45">
            <v>59.629384513567175</v>
          </cell>
          <cell r="AH45">
            <v>58.108108108108105</v>
          </cell>
          <cell r="AI45">
            <v>88.924339106654514</v>
          </cell>
          <cell r="AJ45">
            <v>66.476774758983353</v>
          </cell>
          <cell r="AP45">
            <v>64.179104477611943</v>
          </cell>
          <cell r="AQ45">
            <v>100</v>
          </cell>
          <cell r="AR45">
            <v>95.084929526563073</v>
          </cell>
          <cell r="AT45">
            <v>69.354838709677423</v>
          </cell>
          <cell r="AU45">
            <v>45.305713331105913</v>
          </cell>
          <cell r="AV45">
            <v>58.063271604938272</v>
          </cell>
          <cell r="AX45">
            <v>38.053097345132741</v>
          </cell>
          <cell r="AY45">
            <v>56.861229223038265</v>
          </cell>
          <cell r="AZ45">
            <v>66.617320503330873</v>
          </cell>
          <cell r="BB45">
            <v>57.333333333333336</v>
          </cell>
          <cell r="BC45">
            <v>38.75123885034688</v>
          </cell>
          <cell r="BD45">
            <v>45.002324500232447</v>
          </cell>
          <cell r="BF45">
            <v>40.186915887850468</v>
          </cell>
          <cell r="BG45">
            <v>49.188514357053684</v>
          </cell>
          <cell r="BH45">
            <v>64.465408805031444</v>
          </cell>
          <cell r="BJ45">
            <v>57.333333333333336</v>
          </cell>
          <cell r="BK45">
            <v>48.634204275534444</v>
          </cell>
          <cell r="BL45">
            <v>50.198412698412696</v>
          </cell>
        </row>
        <row r="46">
          <cell r="B46">
            <v>47.826086956521742</v>
          </cell>
          <cell r="C46">
            <v>46.938775510204081</v>
          </cell>
          <cell r="D46">
            <v>57.861234882240609</v>
          </cell>
          <cell r="F46">
            <v>61.111111111111114</v>
          </cell>
          <cell r="G46">
            <v>56.096866096866094</v>
          </cell>
          <cell r="H46">
            <v>55.5650929899857</v>
          </cell>
          <cell r="J46">
            <v>86.274509803921575</v>
          </cell>
          <cell r="K46">
            <v>45.273173726212399</v>
          </cell>
          <cell r="L46">
            <v>18.279944289693592</v>
          </cell>
          <cell r="N46">
            <v>89.795918367346943</v>
          </cell>
          <cell r="O46">
            <v>42.066171505739362</v>
          </cell>
          <cell r="P46">
            <v>36.015037593984964</v>
          </cell>
          <cell r="R46">
            <v>60.273972602739725</v>
          </cell>
          <cell r="S46">
            <v>100</v>
          </cell>
          <cell r="T46">
            <v>46.353522867737951</v>
          </cell>
          <cell r="V46">
            <v>74.576271186440678</v>
          </cell>
          <cell r="W46">
            <v>55.265068990559186</v>
          </cell>
          <cell r="X46">
            <v>55.526141628060884</v>
          </cell>
          <cell r="AH46">
            <v>59.45945945945946</v>
          </cell>
          <cell r="AI46">
            <v>59.343664539653595</v>
          </cell>
          <cell r="AJ46">
            <v>69.237510955302355</v>
          </cell>
          <cell r="AP46">
            <v>65.671641791044777</v>
          </cell>
          <cell r="AQ46">
            <v>59.536019536019538</v>
          </cell>
          <cell r="AR46">
            <v>66.967835200578236</v>
          </cell>
          <cell r="AT46">
            <v>70.967741935483872</v>
          </cell>
          <cell r="AU46">
            <v>57.968593384563981</v>
          </cell>
          <cell r="AV46">
            <v>41.85956790123457</v>
          </cell>
          <cell r="AX46">
            <v>38.938053097345133</v>
          </cell>
          <cell r="AY46">
            <v>63.509856977193657</v>
          </cell>
          <cell r="AZ46">
            <v>52.886750555144332</v>
          </cell>
          <cell r="BB46">
            <v>58.666666666666664</v>
          </cell>
          <cell r="BC46">
            <v>35.827552031714575</v>
          </cell>
          <cell r="BD46">
            <v>32.450023245002328</v>
          </cell>
          <cell r="BF46">
            <v>41.121495327102799</v>
          </cell>
          <cell r="BG46">
            <v>74.157303370786522</v>
          </cell>
          <cell r="BH46">
            <v>66.981132075471692</v>
          </cell>
          <cell r="BJ46">
            <v>58.666666666666664</v>
          </cell>
          <cell r="BK46">
            <v>44.061757719714969</v>
          </cell>
          <cell r="BL46">
            <v>52.579365079365083</v>
          </cell>
        </row>
        <row r="47">
          <cell r="B47">
            <v>48.913043478260867</v>
          </cell>
          <cell r="C47">
            <v>64.469722315155579</v>
          </cell>
          <cell r="D47">
            <v>54.137492043284531</v>
          </cell>
          <cell r="F47">
            <v>62.5</v>
          </cell>
          <cell r="G47">
            <v>47.122507122507123</v>
          </cell>
          <cell r="H47">
            <v>75.221745350500711</v>
          </cell>
          <cell r="J47">
            <v>88.235294117647058</v>
          </cell>
          <cell r="K47">
            <v>37.139349294045424</v>
          </cell>
          <cell r="L47">
            <v>16.399721448467965</v>
          </cell>
          <cell r="N47">
            <v>91.83673469387756</v>
          </cell>
          <cell r="O47">
            <v>22.417285617825794</v>
          </cell>
          <cell r="P47">
            <v>35.263157894736842</v>
          </cell>
          <cell r="R47">
            <v>61.643835616438359</v>
          </cell>
          <cell r="S47">
            <v>58.436213991769549</v>
          </cell>
          <cell r="T47">
            <v>62.360939431396787</v>
          </cell>
          <cell r="V47">
            <v>76.271186440677965</v>
          </cell>
          <cell r="W47">
            <v>58.678286129266525</v>
          </cell>
          <cell r="X47">
            <v>53.54070152217075</v>
          </cell>
          <cell r="AH47">
            <v>60.810810810810814</v>
          </cell>
          <cell r="AI47">
            <v>48.997265268915221</v>
          </cell>
          <cell r="AJ47">
            <v>47.458369851007888</v>
          </cell>
          <cell r="AP47">
            <v>67.164179104477611</v>
          </cell>
          <cell r="AQ47">
            <v>71.868131868131869</v>
          </cell>
          <cell r="AR47">
            <v>62.233465847488254</v>
          </cell>
          <cell r="AT47">
            <v>72.58064516129032</v>
          </cell>
          <cell r="AU47">
            <v>52.121617106582029</v>
          </cell>
          <cell r="AV47">
            <v>39.429012345679013</v>
          </cell>
          <cell r="AX47">
            <v>39.823008849557525</v>
          </cell>
          <cell r="AY47">
            <v>49.052957093158099</v>
          </cell>
          <cell r="AZ47">
            <v>82.235381199111771</v>
          </cell>
          <cell r="BB47">
            <v>60</v>
          </cell>
          <cell r="BC47">
            <v>59.464816650148663</v>
          </cell>
          <cell r="BD47">
            <v>82.240818224081821</v>
          </cell>
          <cell r="BF47">
            <v>42.056074766355138</v>
          </cell>
          <cell r="BG47">
            <v>33.208489388264667</v>
          </cell>
          <cell r="BH47">
            <v>49.921383647798741</v>
          </cell>
          <cell r="BJ47">
            <v>60</v>
          </cell>
          <cell r="BK47">
            <v>47.030878859857481</v>
          </cell>
          <cell r="BL47">
            <v>54.4973544973545</v>
          </cell>
        </row>
        <row r="48">
          <cell r="B48">
            <v>50</v>
          </cell>
          <cell r="C48">
            <v>50.11709601873536</v>
          </cell>
          <cell r="D48">
            <v>49.140674729471669</v>
          </cell>
          <cell r="F48">
            <v>63.888888888888886</v>
          </cell>
          <cell r="G48">
            <v>50.113960113960111</v>
          </cell>
          <cell r="H48">
            <v>59.971387696709591</v>
          </cell>
          <cell r="J48">
            <v>90.196078431372555</v>
          </cell>
          <cell r="K48">
            <v>32.688766114180481</v>
          </cell>
          <cell r="L48">
            <v>25.383008356545961</v>
          </cell>
          <cell r="N48">
            <v>93.877551020408163</v>
          </cell>
          <cell r="O48">
            <v>24.915597569209993</v>
          </cell>
          <cell r="P48">
            <v>29.624060150375943</v>
          </cell>
          <cell r="R48">
            <v>63.013698630136986</v>
          </cell>
          <cell r="S48">
            <v>58.436213991769549</v>
          </cell>
          <cell r="T48">
            <v>62.360939431396787</v>
          </cell>
          <cell r="V48">
            <v>77.966101694915253</v>
          </cell>
          <cell r="W48">
            <v>32.461873638344223</v>
          </cell>
          <cell r="X48">
            <v>24.023825281270682</v>
          </cell>
          <cell r="AH48">
            <v>62.162162162162161</v>
          </cell>
          <cell r="AI48">
            <v>77.89425706472197</v>
          </cell>
          <cell r="AJ48">
            <v>78.220858895705518</v>
          </cell>
          <cell r="AP48">
            <v>68.656716417910445</v>
          </cell>
          <cell r="AQ48">
            <v>67.423687423687426</v>
          </cell>
          <cell r="AR48">
            <v>57.968919407300326</v>
          </cell>
          <cell r="AT48">
            <v>74.193548387096769</v>
          </cell>
          <cell r="AU48">
            <v>46.27464082860007</v>
          </cell>
          <cell r="AV48">
            <v>36.998456790123456</v>
          </cell>
          <cell r="AX48">
            <v>40.707964601769916</v>
          </cell>
          <cell r="AY48">
            <v>31.851565519907226</v>
          </cell>
          <cell r="AZ48">
            <v>77.461139896373055</v>
          </cell>
          <cell r="BB48">
            <v>61.333333333333329</v>
          </cell>
          <cell r="BC48">
            <v>44.103072348860259</v>
          </cell>
          <cell r="BD48">
            <v>55.927475592747555</v>
          </cell>
          <cell r="BF48">
            <v>42.990654205607477</v>
          </cell>
          <cell r="BG48">
            <v>41.822721598002502</v>
          </cell>
          <cell r="BH48">
            <v>65.644654088050316</v>
          </cell>
          <cell r="BJ48">
            <v>61.333333333333329</v>
          </cell>
          <cell r="BK48">
            <v>38.420427553444178</v>
          </cell>
          <cell r="BL48">
            <v>41.798941798941797</v>
          </cell>
        </row>
        <row r="49">
          <cell r="B49">
            <v>51.086956521739133</v>
          </cell>
          <cell r="C49">
            <v>35.764469722315155</v>
          </cell>
          <cell r="D49">
            <v>44.175684277530237</v>
          </cell>
          <cell r="F49">
            <v>65.277777777777786</v>
          </cell>
          <cell r="G49">
            <v>42.67806267806268</v>
          </cell>
          <cell r="H49">
            <v>40.515021459227469</v>
          </cell>
          <cell r="J49">
            <v>92.156862745098039</v>
          </cell>
          <cell r="K49">
            <v>34.499693063228975</v>
          </cell>
          <cell r="L49">
            <v>33.147632311977716</v>
          </cell>
          <cell r="N49">
            <v>95.918367346938766</v>
          </cell>
          <cell r="O49">
            <v>22.88993923024983</v>
          </cell>
          <cell r="P49">
            <v>24.586466165413533</v>
          </cell>
          <cell r="R49">
            <v>64.38356164383562</v>
          </cell>
          <cell r="S49">
            <v>37.654320987654323</v>
          </cell>
          <cell r="T49">
            <v>43.38689740420272</v>
          </cell>
          <cell r="V49">
            <v>79.66101694915254</v>
          </cell>
          <cell r="W49">
            <v>39.360929557007992</v>
          </cell>
          <cell r="X49">
            <v>34.612839179351425</v>
          </cell>
          <cell r="AH49">
            <v>63.513513513513509</v>
          </cell>
          <cell r="AI49">
            <v>65.451230628988142</v>
          </cell>
          <cell r="AJ49">
            <v>75.460122699386503</v>
          </cell>
          <cell r="AP49">
            <v>70.149253731343293</v>
          </cell>
          <cell r="AQ49">
            <v>63.003663003663</v>
          </cell>
          <cell r="AR49">
            <v>53.740513191181783</v>
          </cell>
          <cell r="AT49">
            <v>75.806451612903231</v>
          </cell>
          <cell r="AU49">
            <v>41.262946876044104</v>
          </cell>
          <cell r="AV49">
            <v>28.819444444444443</v>
          </cell>
          <cell r="AX49">
            <v>41.592920353982301</v>
          </cell>
          <cell r="AY49">
            <v>46.347120216466955</v>
          </cell>
          <cell r="AZ49">
            <v>81.310140636565507</v>
          </cell>
          <cell r="BB49">
            <v>62.666666666666671</v>
          </cell>
          <cell r="BC49">
            <v>22.398414271555996</v>
          </cell>
          <cell r="BD49">
            <v>67.642956764295675</v>
          </cell>
          <cell r="BF49">
            <v>43.925233644859816</v>
          </cell>
          <cell r="BG49">
            <v>49.188514357053684</v>
          </cell>
          <cell r="BH49">
            <v>59.905660377358494</v>
          </cell>
          <cell r="BJ49">
            <v>62.666666666666671</v>
          </cell>
          <cell r="BK49">
            <v>100</v>
          </cell>
          <cell r="BL49">
            <v>62.103174603174608</v>
          </cell>
        </row>
        <row r="50">
          <cell r="B50">
            <v>52.173913043478258</v>
          </cell>
          <cell r="C50">
            <v>42.723318835731014</v>
          </cell>
          <cell r="D50">
            <v>50.095480585614261</v>
          </cell>
          <cell r="F50">
            <v>66.666666666666657</v>
          </cell>
          <cell r="G50">
            <v>48.091168091168093</v>
          </cell>
          <cell r="H50">
            <v>63.605150214592278</v>
          </cell>
          <cell r="J50">
            <v>94.117647058823522</v>
          </cell>
          <cell r="K50">
            <v>48.127685696746468</v>
          </cell>
          <cell r="L50">
            <v>22.423398328690809</v>
          </cell>
          <cell r="N50">
            <v>97.959183673469383</v>
          </cell>
          <cell r="O50">
            <v>36.866981769074947</v>
          </cell>
          <cell r="P50">
            <v>25.413533834586467</v>
          </cell>
          <cell r="R50">
            <v>65.753424657534239</v>
          </cell>
          <cell r="S50">
            <v>42.644032921810698</v>
          </cell>
          <cell r="T50">
            <v>82.138442521631646</v>
          </cell>
          <cell r="V50">
            <v>81.355932203389841</v>
          </cell>
          <cell r="W50">
            <v>31.517792302106031</v>
          </cell>
          <cell r="X50">
            <v>18.398411647915289</v>
          </cell>
          <cell r="AH50">
            <v>64.86486486486487</v>
          </cell>
          <cell r="AI50">
            <v>65.451230628988142</v>
          </cell>
          <cell r="AJ50">
            <v>75.460122699386503</v>
          </cell>
          <cell r="AP50">
            <v>71.641791044776113</v>
          </cell>
          <cell r="AQ50">
            <v>58.095238095238102</v>
          </cell>
          <cell r="AR50">
            <v>50.126490784242861</v>
          </cell>
          <cell r="AT50">
            <v>77.41935483870968</v>
          </cell>
          <cell r="AU50">
            <v>36.618777146675576</v>
          </cell>
          <cell r="AV50">
            <v>17.12962962962963</v>
          </cell>
          <cell r="AX50">
            <v>42.477876106194692</v>
          </cell>
          <cell r="AY50">
            <v>60.881329725550827</v>
          </cell>
          <cell r="AZ50">
            <v>85.196150999259814</v>
          </cell>
          <cell r="BB50">
            <v>64</v>
          </cell>
          <cell r="BC50">
            <v>34.440039643211101</v>
          </cell>
          <cell r="BD50">
            <v>100</v>
          </cell>
          <cell r="BF50">
            <v>44.859813084112147</v>
          </cell>
          <cell r="BG50">
            <v>75.156054931335831</v>
          </cell>
          <cell r="BH50">
            <v>76.65094339622641</v>
          </cell>
          <cell r="BJ50">
            <v>64</v>
          </cell>
          <cell r="BK50">
            <v>49.643705463182897</v>
          </cell>
          <cell r="BL50">
            <v>84.788359788359784</v>
          </cell>
        </row>
        <row r="51">
          <cell r="B51">
            <v>53.260869565217398</v>
          </cell>
          <cell r="C51">
            <v>40.983606557377051</v>
          </cell>
          <cell r="D51">
            <v>40.229153405474221</v>
          </cell>
          <cell r="F51">
            <v>68.055555555555557</v>
          </cell>
          <cell r="G51">
            <v>48.689458689458689</v>
          </cell>
          <cell r="H51">
            <v>39.542203147353362</v>
          </cell>
          <cell r="J51">
            <v>96.078431372549019</v>
          </cell>
          <cell r="K51">
            <v>39.932473910374462</v>
          </cell>
          <cell r="L51">
            <v>29.83983286908078</v>
          </cell>
          <cell r="N51">
            <v>100</v>
          </cell>
          <cell r="O51">
            <v>18.433490884537473</v>
          </cell>
          <cell r="P51">
            <v>15.263157894736842</v>
          </cell>
          <cell r="R51">
            <v>67.123287671232873</v>
          </cell>
          <cell r="S51">
            <v>40.74074074074074</v>
          </cell>
          <cell r="T51">
            <v>90.173053152039557</v>
          </cell>
          <cell r="V51">
            <v>83.050847457627114</v>
          </cell>
          <cell r="W51">
            <v>51.488743645606391</v>
          </cell>
          <cell r="X51">
            <v>17.471872931833225</v>
          </cell>
          <cell r="AH51">
            <v>66.21621621621621</v>
          </cell>
          <cell r="AI51">
            <v>73.29079307201458</v>
          </cell>
          <cell r="AJ51">
            <v>75.460122699386503</v>
          </cell>
          <cell r="AP51">
            <v>73.134328358208961</v>
          </cell>
          <cell r="AQ51">
            <v>27.350427350427353</v>
          </cell>
          <cell r="AR51">
            <v>50.271051680520415</v>
          </cell>
          <cell r="AT51">
            <v>79.032258064516128</v>
          </cell>
          <cell r="AU51">
            <v>27.76478449716004</v>
          </cell>
          <cell r="AV51">
            <v>23.919753086419753</v>
          </cell>
          <cell r="AX51">
            <v>43.362831858407077</v>
          </cell>
          <cell r="AY51">
            <v>36.026285272516425</v>
          </cell>
          <cell r="AZ51">
            <v>85.344189489267208</v>
          </cell>
          <cell r="BB51">
            <v>65.333333333333329</v>
          </cell>
          <cell r="BC51">
            <v>36.075322101090194</v>
          </cell>
          <cell r="BD51">
            <v>93.072989307298926</v>
          </cell>
          <cell r="BF51">
            <v>45.794392523364486</v>
          </cell>
          <cell r="BG51">
            <v>49.563046192259677</v>
          </cell>
          <cell r="BH51">
            <v>89.308176100628927</v>
          </cell>
          <cell r="BJ51">
            <v>65.333333333333329</v>
          </cell>
          <cell r="BK51">
            <v>47.209026128266032</v>
          </cell>
          <cell r="BL51">
            <v>69.973544973544975</v>
          </cell>
        </row>
        <row r="52">
          <cell r="B52">
            <v>54.347826086956516</v>
          </cell>
          <cell r="C52">
            <v>52.157912345265977</v>
          </cell>
          <cell r="D52">
            <v>37.746658179503498</v>
          </cell>
          <cell r="F52">
            <v>69.444444444444443</v>
          </cell>
          <cell r="G52">
            <v>60.512820512820511</v>
          </cell>
          <cell r="H52">
            <v>44.835479256080113</v>
          </cell>
          <cell r="J52">
            <v>98.039215686274503</v>
          </cell>
          <cell r="K52">
            <v>37.108655616942912</v>
          </cell>
          <cell r="L52">
            <v>28.65598885793872</v>
          </cell>
          <cell r="R52">
            <v>68.493150684931507</v>
          </cell>
          <cell r="S52">
            <v>44.290123456790127</v>
          </cell>
          <cell r="T52">
            <v>61.557478368356001</v>
          </cell>
          <cell r="V52">
            <v>84.745762711864401</v>
          </cell>
          <cell r="W52">
            <v>33.260711692084243</v>
          </cell>
          <cell r="X52">
            <v>17.935142289874257</v>
          </cell>
          <cell r="AH52">
            <v>67.567567567567565</v>
          </cell>
          <cell r="AI52">
            <v>52.871467639015499</v>
          </cell>
          <cell r="AJ52">
            <v>55.302366345311128</v>
          </cell>
          <cell r="AP52">
            <v>74.626865671641795</v>
          </cell>
          <cell r="AQ52">
            <v>21.636141636141637</v>
          </cell>
          <cell r="AR52">
            <v>16.769063968196605</v>
          </cell>
          <cell r="AT52">
            <v>80.645161290322577</v>
          </cell>
          <cell r="AU52">
            <v>18.910791847644504</v>
          </cell>
          <cell r="AV52">
            <v>30.748456790123456</v>
          </cell>
          <cell r="AX52">
            <v>44.247787610619469</v>
          </cell>
          <cell r="AY52">
            <v>100</v>
          </cell>
          <cell r="AZ52">
            <v>100</v>
          </cell>
          <cell r="BB52">
            <v>66.666666666666657</v>
          </cell>
          <cell r="BC52">
            <v>21.704658077304263</v>
          </cell>
          <cell r="BD52">
            <v>72.291957229195731</v>
          </cell>
          <cell r="BF52">
            <v>46.728971962616825</v>
          </cell>
          <cell r="BG52">
            <v>42.696629213483142</v>
          </cell>
          <cell r="BH52">
            <v>73.34905660377359</v>
          </cell>
          <cell r="BJ52">
            <v>66.666666666666657</v>
          </cell>
          <cell r="BK52">
            <v>54.63182897862233</v>
          </cell>
          <cell r="BL52">
            <v>69.642857142857139</v>
          </cell>
        </row>
        <row r="53">
          <cell r="B53">
            <v>55.434782608695656</v>
          </cell>
          <cell r="C53">
            <v>73.803947808631648</v>
          </cell>
          <cell r="D53">
            <v>46.180776575429661</v>
          </cell>
          <cell r="F53">
            <v>70.833333333333343</v>
          </cell>
          <cell r="G53">
            <v>55.356125356125354</v>
          </cell>
          <cell r="H53">
            <v>34.020028612303285</v>
          </cell>
          <cell r="J53">
            <v>100</v>
          </cell>
          <cell r="K53">
            <v>46.071209330877835</v>
          </cell>
          <cell r="L53">
            <v>40.146239554317546</v>
          </cell>
          <cell r="R53">
            <v>69.863013698630141</v>
          </cell>
          <cell r="S53">
            <v>33.693415637860078</v>
          </cell>
          <cell r="T53">
            <v>46.477132262051917</v>
          </cell>
          <cell r="V53">
            <v>86.440677966101703</v>
          </cell>
          <cell r="W53">
            <v>35.58460421205519</v>
          </cell>
          <cell r="X53">
            <v>19.854401058901388</v>
          </cell>
          <cell r="AH53">
            <v>68.918918918918919</v>
          </cell>
          <cell r="AI53">
            <v>56.289881494986325</v>
          </cell>
          <cell r="AJ53">
            <v>42.112182296231374</v>
          </cell>
          <cell r="AP53">
            <v>76.119402985074629</v>
          </cell>
          <cell r="AQ53">
            <v>28.98656898656899</v>
          </cell>
          <cell r="AR53">
            <v>18.142392482833394</v>
          </cell>
          <cell r="AT53">
            <v>82.258064516129039</v>
          </cell>
          <cell r="AU53">
            <v>21.516872702973604</v>
          </cell>
          <cell r="AV53">
            <v>20.061728395061728</v>
          </cell>
          <cell r="AX53">
            <v>45.132743362831853</v>
          </cell>
          <cell r="AY53">
            <v>56.049478160030915</v>
          </cell>
          <cell r="AZ53">
            <v>99.481865284974091</v>
          </cell>
          <cell r="BB53">
            <v>68</v>
          </cell>
          <cell r="BC53">
            <v>7.3835480673934581</v>
          </cell>
          <cell r="BD53">
            <v>51.510925151092515</v>
          </cell>
          <cell r="BF53">
            <v>47.663551401869157</v>
          </cell>
          <cell r="BG53">
            <v>42.696629213483142</v>
          </cell>
          <cell r="BH53">
            <v>73.34905660377359</v>
          </cell>
          <cell r="BJ53">
            <v>68</v>
          </cell>
          <cell r="BK53">
            <v>60.451306413301666</v>
          </cell>
          <cell r="BL53">
            <v>55.423280423280417</v>
          </cell>
        </row>
        <row r="54">
          <cell r="B54">
            <v>56.521739130434781</v>
          </cell>
          <cell r="C54">
            <v>46.503847440615594</v>
          </cell>
          <cell r="D54">
            <v>62.507956715467849</v>
          </cell>
          <cell r="F54">
            <v>72.222222222222214</v>
          </cell>
          <cell r="G54">
            <v>33.789173789173788</v>
          </cell>
          <cell r="H54">
            <v>19.542203147353362</v>
          </cell>
          <cell r="R54">
            <v>71.232876712328761</v>
          </cell>
          <cell r="S54">
            <v>49.948559670781897</v>
          </cell>
          <cell r="T54">
            <v>31.458590852904823</v>
          </cell>
          <cell r="V54">
            <v>88.135593220338976</v>
          </cell>
          <cell r="W54">
            <v>37.908496732026144</v>
          </cell>
          <cell r="X54">
            <v>21.773659827928523</v>
          </cell>
          <cell r="AH54">
            <v>70.270270270270274</v>
          </cell>
          <cell r="AI54">
            <v>54.466727438468553</v>
          </cell>
          <cell r="AJ54">
            <v>46.888694127957933</v>
          </cell>
          <cell r="AP54">
            <v>77.611940298507463</v>
          </cell>
          <cell r="AQ54">
            <v>36.336996336996336</v>
          </cell>
          <cell r="AR54">
            <v>19.515720997470183</v>
          </cell>
          <cell r="AT54">
            <v>83.870967741935488</v>
          </cell>
          <cell r="AU54">
            <v>19.278316070831941</v>
          </cell>
          <cell r="AV54">
            <v>18.325617283950617</v>
          </cell>
          <cell r="AX54">
            <v>46.017699115044245</v>
          </cell>
          <cell r="AY54">
            <v>43.486664089679167</v>
          </cell>
          <cell r="AZ54">
            <v>98.334566987416721</v>
          </cell>
          <cell r="BB54">
            <v>69.333333333333343</v>
          </cell>
          <cell r="BC54">
            <v>74.18235877106045</v>
          </cell>
          <cell r="BD54">
            <v>76.615527661552761</v>
          </cell>
          <cell r="BF54">
            <v>48.598130841121495</v>
          </cell>
          <cell r="BG54">
            <v>98.252184769038692</v>
          </cell>
          <cell r="BH54">
            <v>46.069182389937104</v>
          </cell>
          <cell r="BJ54">
            <v>69.333333333333343</v>
          </cell>
          <cell r="BK54">
            <v>59.798099762470315</v>
          </cell>
          <cell r="BL54">
            <v>43.518518518518519</v>
          </cell>
        </row>
        <row r="55">
          <cell r="B55">
            <v>57.608695652173914</v>
          </cell>
          <cell r="C55">
            <v>29.106724657075944</v>
          </cell>
          <cell r="D55">
            <v>67.727562062380656</v>
          </cell>
          <cell r="F55">
            <v>73.611111111111114</v>
          </cell>
          <cell r="G55">
            <v>22.279202279202277</v>
          </cell>
          <cell r="H55">
            <v>22.002861230329039</v>
          </cell>
          <cell r="R55">
            <v>72.602739726027394</v>
          </cell>
          <cell r="S55">
            <v>29.989711934156375</v>
          </cell>
          <cell r="T55">
            <v>43.63411619283066</v>
          </cell>
          <cell r="V55">
            <v>89.830508474576277</v>
          </cell>
          <cell r="W55">
            <v>39.215686274509807</v>
          </cell>
          <cell r="X55">
            <v>14.295168762409</v>
          </cell>
          <cell r="AH55">
            <v>71.621621621621628</v>
          </cell>
          <cell r="AI55">
            <v>100</v>
          </cell>
          <cell r="AJ55">
            <v>51.358457493426826</v>
          </cell>
          <cell r="AP55">
            <v>79.104477611940297</v>
          </cell>
          <cell r="AQ55">
            <v>23.345543345543344</v>
          </cell>
          <cell r="AR55">
            <v>18.467654499457897</v>
          </cell>
          <cell r="AT55">
            <v>85.483870967741936</v>
          </cell>
          <cell r="AU55">
            <v>17.073170731707318</v>
          </cell>
          <cell r="AV55">
            <v>16.589506172839506</v>
          </cell>
          <cell r="AX55">
            <v>46.902654867256636</v>
          </cell>
          <cell r="AY55">
            <v>30.923850019327404</v>
          </cell>
          <cell r="AZ55">
            <v>97.187268689859366</v>
          </cell>
          <cell r="BB55">
            <v>70.666666666666671</v>
          </cell>
          <cell r="BC55">
            <v>73.587710604558964</v>
          </cell>
          <cell r="BD55">
            <v>76.383077638307768</v>
          </cell>
          <cell r="BF55">
            <v>49.532710280373834</v>
          </cell>
          <cell r="BG55">
            <v>55.430711610486895</v>
          </cell>
          <cell r="BH55">
            <v>78.066037735849065</v>
          </cell>
          <cell r="BJ55">
            <v>70.666666666666671</v>
          </cell>
          <cell r="BK55">
            <v>53.206650831353919</v>
          </cell>
          <cell r="BL55">
            <v>45.238095238095241</v>
          </cell>
        </row>
        <row r="56">
          <cell r="B56">
            <v>58.695652173913047</v>
          </cell>
          <cell r="C56">
            <v>55.704248912679823</v>
          </cell>
          <cell r="D56">
            <v>63.049013367281979</v>
          </cell>
          <cell r="F56">
            <v>75</v>
          </cell>
          <cell r="G56">
            <v>47.720797720797719</v>
          </cell>
          <cell r="H56">
            <v>20.515021459227466</v>
          </cell>
          <cell r="R56">
            <v>73.972602739726028</v>
          </cell>
          <cell r="S56">
            <v>31.84156378600823</v>
          </cell>
          <cell r="T56">
            <v>43.819530284301607</v>
          </cell>
          <cell r="V56">
            <v>91.525423728813564</v>
          </cell>
          <cell r="W56">
            <v>43.500363108206244</v>
          </cell>
          <cell r="X56">
            <v>11.978821972203839</v>
          </cell>
          <cell r="AH56">
            <v>72.972972972972968</v>
          </cell>
          <cell r="AI56">
            <v>58.842297174111216</v>
          </cell>
          <cell r="AJ56">
            <v>38.168273444347065</v>
          </cell>
          <cell r="AP56">
            <v>80.597014925373131</v>
          </cell>
          <cell r="AQ56">
            <v>12.283272283272282</v>
          </cell>
          <cell r="AR56">
            <v>16.732923744127216</v>
          </cell>
          <cell r="AT56">
            <v>87.096774193548384</v>
          </cell>
          <cell r="AU56">
            <v>29.13464751085867</v>
          </cell>
          <cell r="AV56">
            <v>16.512345679012348</v>
          </cell>
          <cell r="AX56">
            <v>47.787610619469028</v>
          </cell>
          <cell r="AY56">
            <v>43.370699652106687</v>
          </cell>
          <cell r="AZ56">
            <v>65.988156920799412</v>
          </cell>
          <cell r="BB56">
            <v>72</v>
          </cell>
          <cell r="BC56">
            <v>73.042616451932602</v>
          </cell>
          <cell r="BD56">
            <v>76.197117619711761</v>
          </cell>
          <cell r="BF56">
            <v>50.467289719626166</v>
          </cell>
          <cell r="BG56">
            <v>52.55930087390761</v>
          </cell>
          <cell r="BH56">
            <v>83.490566037735846</v>
          </cell>
          <cell r="BJ56">
            <v>72</v>
          </cell>
          <cell r="BK56">
            <v>50.593824228028502</v>
          </cell>
          <cell r="BL56">
            <v>42.328042328042329</v>
          </cell>
        </row>
        <row r="57">
          <cell r="B57">
            <v>59.782608695652172</v>
          </cell>
          <cell r="C57">
            <v>52.057544329207097</v>
          </cell>
          <cell r="D57">
            <v>77.466581795035012</v>
          </cell>
          <cell r="F57">
            <v>76.388888888888886</v>
          </cell>
          <cell r="G57">
            <v>16.381766381766383</v>
          </cell>
          <cell r="H57">
            <v>22.088698140200286</v>
          </cell>
          <cell r="R57">
            <v>75.342465753424662</v>
          </cell>
          <cell r="S57">
            <v>32.664609053497948</v>
          </cell>
          <cell r="T57">
            <v>39.678615574783684</v>
          </cell>
          <cell r="V57">
            <v>93.220338983050837</v>
          </cell>
          <cell r="W57">
            <v>45.679012345679013</v>
          </cell>
          <cell r="X57">
            <v>10.721376571806751</v>
          </cell>
          <cell r="AH57">
            <v>74.324324324324323</v>
          </cell>
          <cell r="AI57">
            <v>52.552415679124884</v>
          </cell>
          <cell r="AJ57">
            <v>35.889570552147241</v>
          </cell>
          <cell r="AP57">
            <v>82.089552238805979</v>
          </cell>
          <cell r="AQ57">
            <v>17.924297924297925</v>
          </cell>
          <cell r="AR57">
            <v>20.455366823274304</v>
          </cell>
          <cell r="AT57">
            <v>88.709677419354833</v>
          </cell>
          <cell r="AU57">
            <v>14.934847978616773</v>
          </cell>
          <cell r="AV57">
            <v>17.168209876543212</v>
          </cell>
          <cell r="AX57">
            <v>48.672566371681413</v>
          </cell>
          <cell r="AY57">
            <v>58.909934286818711</v>
          </cell>
          <cell r="AZ57">
            <v>87.86084381939304</v>
          </cell>
          <cell r="BB57">
            <v>73.333333333333329</v>
          </cell>
          <cell r="BC57">
            <v>30.723488602576808</v>
          </cell>
          <cell r="BD57">
            <v>76.476057647605771</v>
          </cell>
          <cell r="BF57">
            <v>51.401869158878498</v>
          </cell>
          <cell r="BG57">
            <v>69.912609238451935</v>
          </cell>
          <cell r="BH57">
            <v>40.880503144654092</v>
          </cell>
          <cell r="BJ57">
            <v>73.333333333333329</v>
          </cell>
          <cell r="BK57">
            <v>32.660332541567691</v>
          </cell>
          <cell r="BL57">
            <v>44.444444444444443</v>
          </cell>
        </row>
        <row r="58">
          <cell r="B58">
            <v>60.869565217391312</v>
          </cell>
          <cell r="C58">
            <v>59.78588156574105</v>
          </cell>
          <cell r="D58">
            <v>55.792488860598347</v>
          </cell>
          <cell r="F58">
            <v>77.777777777777786</v>
          </cell>
          <cell r="G58">
            <v>7.8062678062678064</v>
          </cell>
          <cell r="H58">
            <v>29.127324749642348</v>
          </cell>
          <cell r="R58">
            <v>76.712328767123282</v>
          </cell>
          <cell r="S58">
            <v>32.664609053497948</v>
          </cell>
          <cell r="T58">
            <v>39.678615574783684</v>
          </cell>
          <cell r="V58">
            <v>94.915254237288138</v>
          </cell>
          <cell r="W58">
            <v>53.66739288307916</v>
          </cell>
          <cell r="X58">
            <v>10.655195234943745</v>
          </cell>
          <cell r="AH58">
            <v>75.675675675675677</v>
          </cell>
          <cell r="AI58">
            <v>50.592525068368275</v>
          </cell>
          <cell r="AJ58">
            <v>17.484662576687114</v>
          </cell>
          <cell r="AP58">
            <v>83.582089552238799</v>
          </cell>
          <cell r="AQ58">
            <v>23.589743589743588</v>
          </cell>
          <cell r="AR58">
            <v>24.177809902421394</v>
          </cell>
          <cell r="AT58">
            <v>90.322580645161281</v>
          </cell>
          <cell r="AU58">
            <v>21.282993651854326</v>
          </cell>
          <cell r="AV58">
            <v>22.646604938271604</v>
          </cell>
          <cell r="AX58">
            <v>49.557522123893804</v>
          </cell>
          <cell r="AY58">
            <v>52.87978353304986</v>
          </cell>
          <cell r="AZ58">
            <v>57.698001480384896</v>
          </cell>
          <cell r="BB58">
            <v>74.666666666666671</v>
          </cell>
          <cell r="BC58">
            <v>30.723488602576808</v>
          </cell>
          <cell r="BD58">
            <v>76.476057647605771</v>
          </cell>
          <cell r="BF58">
            <v>52.336448598130836</v>
          </cell>
          <cell r="BG58">
            <v>53.807740324594256</v>
          </cell>
          <cell r="BH58">
            <v>91.823899371069189</v>
          </cell>
          <cell r="BJ58">
            <v>74.666666666666671</v>
          </cell>
          <cell r="BK58">
            <v>28.562945368171022</v>
          </cell>
          <cell r="BL58">
            <v>44.312169312169317</v>
          </cell>
        </row>
        <row r="59">
          <cell r="B59">
            <v>61.95652173913043</v>
          </cell>
          <cell r="C59">
            <v>33.589829374372698</v>
          </cell>
          <cell r="D59">
            <v>46.690006365372369</v>
          </cell>
          <cell r="F59">
            <v>79.166666666666657</v>
          </cell>
          <cell r="G59">
            <v>11.994301994301994</v>
          </cell>
          <cell r="H59">
            <v>12.017167381974248</v>
          </cell>
          <cell r="R59">
            <v>78.082191780821915</v>
          </cell>
          <cell r="S59">
            <v>22.73662551440329</v>
          </cell>
          <cell r="T59">
            <v>26.390605686032139</v>
          </cell>
          <cell r="V59">
            <v>96.610169491525426</v>
          </cell>
          <cell r="W59">
            <v>18.881626724763979</v>
          </cell>
          <cell r="X59">
            <v>12.045003309066843</v>
          </cell>
          <cell r="AH59">
            <v>77.027027027027032</v>
          </cell>
          <cell r="AI59">
            <v>32.133090246125796</v>
          </cell>
          <cell r="AJ59">
            <v>21.866783523225241</v>
          </cell>
          <cell r="AP59">
            <v>85.074626865671647</v>
          </cell>
          <cell r="AQ59">
            <v>24.37118437118437</v>
          </cell>
          <cell r="AR59">
            <v>11.890133718829057</v>
          </cell>
          <cell r="AT59">
            <v>91.935483870967744</v>
          </cell>
          <cell r="AU59">
            <v>27.63113932509188</v>
          </cell>
          <cell r="AV59">
            <v>28.163580246913579</v>
          </cell>
          <cell r="AX59">
            <v>50.442477876106196</v>
          </cell>
          <cell r="AY59">
            <v>66.988790104367993</v>
          </cell>
          <cell r="AZ59">
            <v>42.968171724648407</v>
          </cell>
          <cell r="BB59">
            <v>76</v>
          </cell>
          <cell r="BC59">
            <v>44.945490584737364</v>
          </cell>
          <cell r="BD59">
            <v>51.046025104602514</v>
          </cell>
          <cell r="BF59">
            <v>53.271028037383175</v>
          </cell>
          <cell r="BG59">
            <v>48.813982521847691</v>
          </cell>
          <cell r="BH59">
            <v>73.427672955974842</v>
          </cell>
          <cell r="BJ59">
            <v>76</v>
          </cell>
          <cell r="BK59">
            <v>32.244655581947747</v>
          </cell>
          <cell r="BL59">
            <v>39.351851851851855</v>
          </cell>
        </row>
        <row r="60">
          <cell r="B60">
            <v>63.04347826086957</v>
          </cell>
          <cell r="C60">
            <v>34.693877551020407</v>
          </cell>
          <cell r="D60">
            <v>50.572883513685554</v>
          </cell>
          <cell r="F60">
            <v>80.555555555555557</v>
          </cell>
          <cell r="G60">
            <v>16.011396011396013</v>
          </cell>
          <cell r="H60">
            <v>13.934191702432045</v>
          </cell>
          <cell r="R60">
            <v>79.452054794520549</v>
          </cell>
          <cell r="S60">
            <v>19.290123456790123</v>
          </cell>
          <cell r="T60">
            <v>15.698393077873918</v>
          </cell>
          <cell r="V60">
            <v>98.305084745762713</v>
          </cell>
          <cell r="W60">
            <v>23.602033405954977</v>
          </cell>
          <cell r="X60">
            <v>8.8021178027796161</v>
          </cell>
          <cell r="AH60">
            <v>78.378378378378372</v>
          </cell>
          <cell r="AI60">
            <v>56.198723792160429</v>
          </cell>
          <cell r="AJ60">
            <v>29.666958808063104</v>
          </cell>
          <cell r="AP60">
            <v>86.567164179104466</v>
          </cell>
          <cell r="AQ60">
            <v>11.233211233211234</v>
          </cell>
          <cell r="AR60">
            <v>15.034333212865919</v>
          </cell>
          <cell r="AT60">
            <v>93.548387096774192</v>
          </cell>
          <cell r="AU60">
            <v>29.535583027063144</v>
          </cell>
          <cell r="AV60">
            <v>15.817901234567902</v>
          </cell>
          <cell r="AX60">
            <v>51.327433628318587</v>
          </cell>
          <cell r="AY60">
            <v>81.136451488210284</v>
          </cell>
          <cell r="AZ60">
            <v>28.238341968911918</v>
          </cell>
          <cell r="BB60">
            <v>77.333333333333329</v>
          </cell>
          <cell r="BC60">
            <v>7.5817641228939543</v>
          </cell>
          <cell r="BD60">
            <v>72.013017201301722</v>
          </cell>
          <cell r="BF60">
            <v>54.205607476635507</v>
          </cell>
          <cell r="BG60">
            <v>91.760299625468164</v>
          </cell>
          <cell r="BH60">
            <v>64.54402515723271</v>
          </cell>
          <cell r="BJ60">
            <v>77.333333333333329</v>
          </cell>
          <cell r="BK60">
            <v>35.39192399049881</v>
          </cell>
          <cell r="BL60">
            <v>34.325396825396822</v>
          </cell>
        </row>
        <row r="61">
          <cell r="B61">
            <v>64.130434782608688</v>
          </cell>
          <cell r="C61">
            <v>35.831381733021075</v>
          </cell>
          <cell r="D61">
            <v>54.455760661998731</v>
          </cell>
          <cell r="F61">
            <v>81.944444444444443</v>
          </cell>
          <cell r="G61">
            <v>15.584045584045583</v>
          </cell>
          <cell r="H61">
            <v>5.9799713876967093</v>
          </cell>
          <cell r="R61">
            <v>80.821917808219183</v>
          </cell>
          <cell r="S61">
            <v>33.796296296296298</v>
          </cell>
          <cell r="T61">
            <v>13.658838071693449</v>
          </cell>
          <cell r="V61">
            <v>100</v>
          </cell>
          <cell r="W61">
            <v>20.188816267247638</v>
          </cell>
          <cell r="X61">
            <v>5.6915949702183983</v>
          </cell>
          <cell r="AH61">
            <v>79.729729729729726</v>
          </cell>
          <cell r="AI61">
            <v>48.17684594348222</v>
          </cell>
          <cell r="AJ61">
            <v>22.699386503067483</v>
          </cell>
          <cell r="AP61">
            <v>88.059701492537314</v>
          </cell>
          <cell r="AQ61">
            <v>15.799755799755799</v>
          </cell>
          <cell r="AR61">
            <v>15.251174557282255</v>
          </cell>
          <cell r="AT61">
            <v>95.161290322580655</v>
          </cell>
          <cell r="AU61">
            <v>20.046775810223856</v>
          </cell>
          <cell r="AV61">
            <v>12.037037037037036</v>
          </cell>
          <cell r="AX61">
            <v>52.212389380530979</v>
          </cell>
          <cell r="AY61">
            <v>57.054503285659067</v>
          </cell>
          <cell r="AZ61">
            <v>64.02664692820133</v>
          </cell>
          <cell r="BB61">
            <v>78.666666666666657</v>
          </cell>
          <cell r="BC61">
            <v>4.1129831516352828</v>
          </cell>
          <cell r="BD61">
            <v>42.77080427708043</v>
          </cell>
          <cell r="BF61">
            <v>55.140186915887845</v>
          </cell>
          <cell r="BG61">
            <v>52.933832709113602</v>
          </cell>
          <cell r="BH61">
            <v>78.144654088050316</v>
          </cell>
          <cell r="BJ61">
            <v>78.666666666666657</v>
          </cell>
          <cell r="BK61">
            <v>34.619952494061756</v>
          </cell>
          <cell r="BL61">
            <v>34.325396825396822</v>
          </cell>
        </row>
        <row r="62">
          <cell r="B62">
            <v>65.217391304347828</v>
          </cell>
          <cell r="C62">
            <v>39.176982268317161</v>
          </cell>
          <cell r="D62">
            <v>57.224697644812217</v>
          </cell>
          <cell r="F62">
            <v>83.333333333333343</v>
          </cell>
          <cell r="G62">
            <v>11.424501424501425</v>
          </cell>
          <cell r="H62">
            <v>11.216022889842632</v>
          </cell>
          <cell r="R62">
            <v>82.191780821917803</v>
          </cell>
          <cell r="S62">
            <v>35.236625514403293</v>
          </cell>
          <cell r="T62">
            <v>10.630407911001235</v>
          </cell>
          <cell r="AH62">
            <v>81.081081081081081</v>
          </cell>
          <cell r="AI62">
            <v>39.653600729261626</v>
          </cell>
          <cell r="AJ62">
            <v>27.475898334794042</v>
          </cell>
          <cell r="AP62">
            <v>89.552238805970148</v>
          </cell>
          <cell r="AQ62">
            <v>20.390720390720389</v>
          </cell>
          <cell r="AR62">
            <v>15.504156125767979</v>
          </cell>
          <cell r="AT62">
            <v>96.774193548387103</v>
          </cell>
          <cell r="AU62">
            <v>20.046775810223856</v>
          </cell>
          <cell r="AV62">
            <v>12.037037037037036</v>
          </cell>
          <cell r="AX62">
            <v>53.097345132743371</v>
          </cell>
          <cell r="AY62">
            <v>80.67259373792038</v>
          </cell>
          <cell r="AZ62">
            <v>59.326424870466319</v>
          </cell>
          <cell r="BB62">
            <v>80</v>
          </cell>
          <cell r="BC62">
            <v>12.73538156590684</v>
          </cell>
          <cell r="BD62">
            <v>31.985123198512323</v>
          </cell>
          <cell r="BF62">
            <v>56.074766355140184</v>
          </cell>
          <cell r="BG62">
            <v>36.82896379525593</v>
          </cell>
          <cell r="BH62">
            <v>63.836477987421382</v>
          </cell>
          <cell r="BJ62">
            <v>80</v>
          </cell>
          <cell r="BK62">
            <v>36.995249406175773</v>
          </cell>
          <cell r="BL62">
            <v>28.703703703703702</v>
          </cell>
        </row>
        <row r="63">
          <cell r="B63">
            <v>66.304347826086953</v>
          </cell>
          <cell r="C63">
            <v>39.846102375376383</v>
          </cell>
          <cell r="D63">
            <v>53.596435391470401</v>
          </cell>
          <cell r="F63">
            <v>84.722222222222214</v>
          </cell>
          <cell r="G63">
            <v>10.056980056980057</v>
          </cell>
          <cell r="H63">
            <v>9.8140200286123047</v>
          </cell>
          <cell r="R63">
            <v>83.561643835616437</v>
          </cell>
          <cell r="S63">
            <v>21.502057613168724</v>
          </cell>
          <cell r="T63">
            <v>28.986402966625462</v>
          </cell>
          <cell r="AH63">
            <v>82.432432432432435</v>
          </cell>
          <cell r="AI63">
            <v>62.078395624430257</v>
          </cell>
          <cell r="AJ63">
            <v>12.357581069237511</v>
          </cell>
          <cell r="AP63">
            <v>91.044776119402982</v>
          </cell>
          <cell r="AQ63">
            <v>17.289377289377288</v>
          </cell>
          <cell r="AR63">
            <v>15.070473436935309</v>
          </cell>
          <cell r="AT63">
            <v>98.387096774193552</v>
          </cell>
          <cell r="AU63">
            <v>21.149348479786166</v>
          </cell>
          <cell r="AV63">
            <v>20.563271604938272</v>
          </cell>
          <cell r="AX63">
            <v>53.982300884955748</v>
          </cell>
          <cell r="AY63">
            <v>68.728256667955151</v>
          </cell>
          <cell r="AZ63">
            <v>47.964470762398228</v>
          </cell>
          <cell r="BB63">
            <v>81.333333333333329</v>
          </cell>
          <cell r="BC63">
            <v>21.407333994053516</v>
          </cell>
          <cell r="BD63">
            <v>21.199442119944212</v>
          </cell>
          <cell r="BF63">
            <v>57.009345794392516</v>
          </cell>
          <cell r="BG63">
            <v>55.555555555555557</v>
          </cell>
          <cell r="BH63">
            <v>65.801886792452834</v>
          </cell>
          <cell r="BJ63">
            <v>81.333333333333329</v>
          </cell>
          <cell r="BK63">
            <v>28.028503562945367</v>
          </cell>
          <cell r="BL63">
            <v>20.833333333333336</v>
          </cell>
        </row>
        <row r="64">
          <cell r="B64">
            <v>67.391304347826093</v>
          </cell>
          <cell r="C64">
            <v>28.638340582134493</v>
          </cell>
          <cell r="D64">
            <v>62.826225334182048</v>
          </cell>
          <cell r="F64">
            <v>86.111111111111114</v>
          </cell>
          <cell r="G64">
            <v>8.2905982905982896</v>
          </cell>
          <cell r="H64">
            <v>7.896995708154507</v>
          </cell>
          <cell r="R64">
            <v>84.93150684931507</v>
          </cell>
          <cell r="S64">
            <v>20.061728395061728</v>
          </cell>
          <cell r="T64">
            <v>12.793572311495675</v>
          </cell>
          <cell r="AH64">
            <v>83.78378378378379</v>
          </cell>
          <cell r="AI64">
            <v>37.693710118505017</v>
          </cell>
          <cell r="AJ64">
            <v>29.97370727432077</v>
          </cell>
          <cell r="AP64">
            <v>92.537313432835816</v>
          </cell>
          <cell r="AQ64">
            <v>16.19047619047619</v>
          </cell>
          <cell r="AR64">
            <v>12.179255511384172</v>
          </cell>
          <cell r="AT64">
            <v>100</v>
          </cell>
          <cell r="AU64">
            <v>20.781824256598728</v>
          </cell>
          <cell r="AV64">
            <v>14.544753086419753</v>
          </cell>
          <cell r="AX64">
            <v>54.86725663716814</v>
          </cell>
          <cell r="AY64">
            <v>59.605720912253581</v>
          </cell>
          <cell r="AZ64">
            <v>65.35899333826795</v>
          </cell>
          <cell r="BB64">
            <v>82.666666666666671</v>
          </cell>
          <cell r="BC64">
            <v>100</v>
          </cell>
          <cell r="BD64">
            <v>23.245002324500234</v>
          </cell>
          <cell r="BF64">
            <v>57.943925233644855</v>
          </cell>
          <cell r="BG64">
            <v>56.928838951310858</v>
          </cell>
          <cell r="BH64">
            <v>69.811320754716974</v>
          </cell>
          <cell r="BJ64">
            <v>82.666666666666671</v>
          </cell>
          <cell r="BK64">
            <v>30.700712589073635</v>
          </cell>
          <cell r="BL64">
            <v>25.462962962962965</v>
          </cell>
        </row>
        <row r="65">
          <cell r="B65">
            <v>68.478260869565219</v>
          </cell>
          <cell r="C65">
            <v>39.745734359317495</v>
          </cell>
          <cell r="D65">
            <v>44.143857415658815</v>
          </cell>
          <cell r="F65">
            <v>87.5</v>
          </cell>
          <cell r="G65">
            <v>10.74074074074074</v>
          </cell>
          <cell r="H65">
            <v>3.4907010014306148</v>
          </cell>
          <cell r="R65">
            <v>86.301369863013704</v>
          </cell>
          <cell r="S65">
            <v>38.580246913580247</v>
          </cell>
          <cell r="T65">
            <v>15.451174289245984</v>
          </cell>
          <cell r="AH65">
            <v>85.13513513513513</v>
          </cell>
          <cell r="AI65">
            <v>17.547857793983592</v>
          </cell>
          <cell r="AJ65">
            <v>13.365468886941279</v>
          </cell>
          <cell r="AP65">
            <v>94.029850746268664</v>
          </cell>
          <cell r="AQ65">
            <v>21.22100122100122</v>
          </cell>
          <cell r="AR65">
            <v>16.877484640404774</v>
          </cell>
          <cell r="AX65">
            <v>55.752212389380531</v>
          </cell>
          <cell r="AY65">
            <v>50.48318515655199</v>
          </cell>
          <cell r="AZ65">
            <v>82.753515914137679</v>
          </cell>
          <cell r="BB65">
            <v>84</v>
          </cell>
          <cell r="BC65">
            <v>7.3339940535183352</v>
          </cell>
          <cell r="BD65">
            <v>14.458391445839144</v>
          </cell>
          <cell r="BF65">
            <v>58.878504672897193</v>
          </cell>
          <cell r="BG65">
            <v>56.054931335830219</v>
          </cell>
          <cell r="BH65">
            <v>79.638364779874209</v>
          </cell>
          <cell r="BJ65">
            <v>84</v>
          </cell>
          <cell r="BK65">
            <v>24.346793349168646</v>
          </cell>
          <cell r="BL65">
            <v>16.071428571428573</v>
          </cell>
        </row>
        <row r="66">
          <cell r="B66">
            <v>69.565217391304344</v>
          </cell>
          <cell r="C66">
            <v>27.166276346604217</v>
          </cell>
          <cell r="D66">
            <v>49.172501591343092</v>
          </cell>
          <cell r="F66">
            <v>88.888888888888886</v>
          </cell>
          <cell r="G66">
            <v>17.122507122507123</v>
          </cell>
          <cell r="H66">
            <v>3.2045779685264661</v>
          </cell>
          <cell r="R66">
            <v>87.671232876712324</v>
          </cell>
          <cell r="S66">
            <v>23.919753086419753</v>
          </cell>
          <cell r="T66">
            <v>14.585908529048208</v>
          </cell>
          <cell r="AH66">
            <v>86.486486486486484</v>
          </cell>
          <cell r="AI66">
            <v>26.071103008204194</v>
          </cell>
          <cell r="AJ66">
            <v>22.436459246275199</v>
          </cell>
          <cell r="AP66">
            <v>95.522388059701484</v>
          </cell>
          <cell r="AQ66">
            <v>15.311355311355312</v>
          </cell>
          <cell r="AR66">
            <v>17.853270690278279</v>
          </cell>
          <cell r="AX66">
            <v>56.637168141592923</v>
          </cell>
          <cell r="AY66">
            <v>58.407421724004635</v>
          </cell>
          <cell r="AZ66">
            <v>80.643967431532189</v>
          </cell>
          <cell r="BB66">
            <v>85.333333333333343</v>
          </cell>
          <cell r="BC66">
            <v>6.1446977205153619</v>
          </cell>
          <cell r="BD66">
            <v>4.556020455602046</v>
          </cell>
          <cell r="BF66">
            <v>59.813084112149525</v>
          </cell>
          <cell r="BG66">
            <v>34.082397003745321</v>
          </cell>
          <cell r="BH66">
            <v>68.081761006289312</v>
          </cell>
          <cell r="BJ66">
            <v>85.333333333333343</v>
          </cell>
          <cell r="BK66">
            <v>22.387173396674584</v>
          </cell>
          <cell r="BL66">
            <v>19.907407407407408</v>
          </cell>
        </row>
        <row r="67">
          <cell r="B67">
            <v>70.652173913043484</v>
          </cell>
          <cell r="C67">
            <v>44.998327199732351</v>
          </cell>
          <cell r="D67">
            <v>32.240611075747935</v>
          </cell>
          <cell r="F67">
            <v>90.277777777777786</v>
          </cell>
          <cell r="G67">
            <v>3.2478632478632483</v>
          </cell>
          <cell r="H67">
            <v>3.8340486409155936</v>
          </cell>
          <cell r="R67">
            <v>89.041095890410958</v>
          </cell>
          <cell r="S67">
            <v>30.555555555555557</v>
          </cell>
          <cell r="T67">
            <v>13.164400494437578</v>
          </cell>
          <cell r="AH67">
            <v>87.837837837837839</v>
          </cell>
          <cell r="AI67">
            <v>13.126709206927986</v>
          </cell>
          <cell r="AJ67">
            <v>10.035056967572304</v>
          </cell>
          <cell r="AP67">
            <v>97.014925373134332</v>
          </cell>
          <cell r="AQ67">
            <v>13.357753357753358</v>
          </cell>
          <cell r="AR67">
            <v>17.961691362486448</v>
          </cell>
          <cell r="AX67">
            <v>57.522123893805308</v>
          </cell>
          <cell r="AY67">
            <v>64.978739853111705</v>
          </cell>
          <cell r="AZ67">
            <v>63.915618060695778</v>
          </cell>
          <cell r="BB67">
            <v>86.666666666666671</v>
          </cell>
          <cell r="BC67">
            <v>5.6987115956392467</v>
          </cell>
          <cell r="BD67">
            <v>16.178521617852162</v>
          </cell>
          <cell r="BF67">
            <v>60.747663551401864</v>
          </cell>
          <cell r="BG67">
            <v>81.897627965043696</v>
          </cell>
          <cell r="BH67">
            <v>69.418238993710688</v>
          </cell>
          <cell r="BJ67">
            <v>86.666666666666671</v>
          </cell>
          <cell r="BK67">
            <v>23.040380047505938</v>
          </cell>
          <cell r="BL67">
            <v>17.460317460317459</v>
          </cell>
        </row>
        <row r="68">
          <cell r="B68">
            <v>71.739130434782609</v>
          </cell>
          <cell r="C68">
            <v>46.671127467380394</v>
          </cell>
          <cell r="D68">
            <v>44.81222151495863</v>
          </cell>
          <cell r="F68">
            <v>91.666666666666657</v>
          </cell>
          <cell r="G68">
            <v>5.4415954415954415</v>
          </cell>
          <cell r="H68">
            <v>8.0114449213161656</v>
          </cell>
          <cell r="R68">
            <v>90.410958904109577</v>
          </cell>
          <cell r="S68">
            <v>35.905349794238681</v>
          </cell>
          <cell r="T68">
            <v>12.546353522867737</v>
          </cell>
          <cell r="AH68">
            <v>89.189189189189193</v>
          </cell>
          <cell r="AI68">
            <v>30.036463081130353</v>
          </cell>
          <cell r="AJ68">
            <v>8.8957055214723919</v>
          </cell>
          <cell r="AP68">
            <v>98.507462686567166</v>
          </cell>
          <cell r="AQ68">
            <v>11.404151404151404</v>
          </cell>
          <cell r="AR68">
            <v>18.070112034694617</v>
          </cell>
          <cell r="AX68">
            <v>58.407079646017699</v>
          </cell>
          <cell r="AY68">
            <v>75.879396984924625</v>
          </cell>
          <cell r="AZ68">
            <v>72.168763878608431</v>
          </cell>
          <cell r="BB68">
            <v>88</v>
          </cell>
          <cell r="BC68">
            <v>5.2527254707631315</v>
          </cell>
          <cell r="BD68">
            <v>27.847512784751277</v>
          </cell>
          <cell r="BF68">
            <v>61.682242990654203</v>
          </cell>
          <cell r="BG68">
            <v>92.259675405742826</v>
          </cell>
          <cell r="BH68">
            <v>100</v>
          </cell>
          <cell r="BJ68">
            <v>88</v>
          </cell>
          <cell r="BK68">
            <v>37.470308788598579</v>
          </cell>
          <cell r="BL68">
            <v>17.261904761904763</v>
          </cell>
        </row>
        <row r="69">
          <cell r="B69">
            <v>72.826086956521735</v>
          </cell>
          <cell r="C69">
            <v>54.232184677149554</v>
          </cell>
          <cell r="D69">
            <v>25.938892425206873</v>
          </cell>
          <cell r="F69">
            <v>93.055555555555557</v>
          </cell>
          <cell r="G69">
            <v>4.1025641025641022</v>
          </cell>
          <cell r="H69">
            <v>4.5493562231759652</v>
          </cell>
          <cell r="R69">
            <v>91.780821917808225</v>
          </cell>
          <cell r="S69">
            <v>21.502057613168724</v>
          </cell>
          <cell r="T69">
            <v>11.804697156983931</v>
          </cell>
          <cell r="AH69">
            <v>90.540540540540533</v>
          </cell>
          <cell r="AI69">
            <v>16.955332725615317</v>
          </cell>
          <cell r="AJ69">
            <v>16.301489921121824</v>
          </cell>
          <cell r="AP69">
            <v>100</v>
          </cell>
          <cell r="AQ69">
            <v>11.404151404151404</v>
          </cell>
          <cell r="AR69">
            <v>18.070112034694617</v>
          </cell>
          <cell r="AX69">
            <v>59.292035398230091</v>
          </cell>
          <cell r="AY69">
            <v>86.780054116737531</v>
          </cell>
          <cell r="AZ69">
            <v>80.421909696521098</v>
          </cell>
          <cell r="BB69">
            <v>89.333333333333329</v>
          </cell>
          <cell r="BC69">
            <v>4.6085232903865219</v>
          </cell>
          <cell r="BD69">
            <v>4.0911204091120412</v>
          </cell>
          <cell r="BF69">
            <v>62.616822429906534</v>
          </cell>
          <cell r="BG69">
            <v>54.182272159800249</v>
          </cell>
          <cell r="BH69">
            <v>72.012578616352201</v>
          </cell>
          <cell r="BJ69">
            <v>89.333333333333329</v>
          </cell>
          <cell r="BK69">
            <v>26.900237529691211</v>
          </cell>
          <cell r="BL69">
            <v>19.642857142857142</v>
          </cell>
        </row>
        <row r="70">
          <cell r="B70">
            <v>73.91304347826086</v>
          </cell>
          <cell r="C70">
            <v>52.091000334560057</v>
          </cell>
          <cell r="D70">
            <v>30.394653087205604</v>
          </cell>
          <cell r="F70">
            <v>94.444444444444443</v>
          </cell>
          <cell r="G70">
            <v>8.0626780626780619</v>
          </cell>
          <cell r="H70">
            <v>3.2904148783977112</v>
          </cell>
          <cell r="R70">
            <v>93.150684931506845</v>
          </cell>
          <cell r="S70">
            <v>14.969135802469136</v>
          </cell>
          <cell r="T70">
            <v>11.990111248454882</v>
          </cell>
          <cell r="AH70">
            <v>91.891891891891902</v>
          </cell>
          <cell r="AI70">
            <v>33.181403828623516</v>
          </cell>
          <cell r="AJ70">
            <v>19.719544259421561</v>
          </cell>
          <cell r="AX70">
            <v>60.176991150442483</v>
          </cell>
          <cell r="AY70">
            <v>86.780054116737531</v>
          </cell>
          <cell r="AZ70">
            <v>80.421909696521098</v>
          </cell>
          <cell r="BB70">
            <v>90.666666666666657</v>
          </cell>
          <cell r="BC70">
            <v>4.2616451932606543</v>
          </cell>
          <cell r="BD70">
            <v>4.137610413761041</v>
          </cell>
          <cell r="BF70">
            <v>63.551401869158873</v>
          </cell>
          <cell r="BG70">
            <v>33.583021223470659</v>
          </cell>
          <cell r="BH70">
            <v>67.059748427672957</v>
          </cell>
          <cell r="BJ70">
            <v>90.666666666666657</v>
          </cell>
          <cell r="BK70">
            <v>16.7458432304038</v>
          </cell>
          <cell r="BL70">
            <v>12.301587301587301</v>
          </cell>
        </row>
        <row r="71">
          <cell r="B71">
            <v>75</v>
          </cell>
          <cell r="C71">
            <v>42.556038808966207</v>
          </cell>
          <cell r="D71">
            <v>37.905792488860598</v>
          </cell>
          <cell r="F71">
            <v>95.833333333333343</v>
          </cell>
          <cell r="G71">
            <v>8.8319088319088319</v>
          </cell>
          <cell r="H71">
            <v>3.0901287553648067</v>
          </cell>
          <cell r="R71">
            <v>94.520547945205479</v>
          </cell>
          <cell r="S71">
            <v>22.170781893004115</v>
          </cell>
          <cell r="T71">
            <v>18.912237330037083</v>
          </cell>
          <cell r="AH71">
            <v>93.243243243243242</v>
          </cell>
          <cell r="AI71">
            <v>35.050136736554236</v>
          </cell>
          <cell r="AJ71">
            <v>19.412795793163891</v>
          </cell>
          <cell r="AX71">
            <v>61.06194690265486</v>
          </cell>
          <cell r="AY71">
            <v>44.800927715500585</v>
          </cell>
          <cell r="AZ71">
            <v>38.452997779422645</v>
          </cell>
          <cell r="BB71">
            <v>92</v>
          </cell>
          <cell r="BC71">
            <v>4.2120911793855305</v>
          </cell>
          <cell r="BD71">
            <v>4.5095304509530445</v>
          </cell>
          <cell r="BF71">
            <v>64.485981308411212</v>
          </cell>
          <cell r="BG71">
            <v>59.425717852684144</v>
          </cell>
          <cell r="BH71">
            <v>74.921383647798748</v>
          </cell>
          <cell r="BJ71">
            <v>92</v>
          </cell>
          <cell r="BK71">
            <v>20.427553444180521</v>
          </cell>
          <cell r="BL71">
            <v>22.354497354497354</v>
          </cell>
        </row>
        <row r="72">
          <cell r="B72">
            <v>76.08695652173914</v>
          </cell>
          <cell r="C72">
            <v>57.644697223151553</v>
          </cell>
          <cell r="D72">
            <v>22.819859961807765</v>
          </cell>
          <cell r="F72">
            <v>97.222222222222214</v>
          </cell>
          <cell r="G72">
            <v>5.3276353276353277</v>
          </cell>
          <cell r="H72">
            <v>3.5193133047210301</v>
          </cell>
          <cell r="R72">
            <v>95.890410958904098</v>
          </cell>
          <cell r="S72">
            <v>12.191358024691358</v>
          </cell>
          <cell r="T72">
            <v>9.3943139678615584</v>
          </cell>
          <cell r="AH72">
            <v>94.594594594594597</v>
          </cell>
          <cell r="AI72">
            <v>13.901549680948039</v>
          </cell>
          <cell r="AJ72">
            <v>9.8597721297107803</v>
          </cell>
          <cell r="AX72">
            <v>61.946902654867252</v>
          </cell>
          <cell r="AY72">
            <v>34.054889833784308</v>
          </cell>
          <cell r="AZ72">
            <v>57.253886010362699</v>
          </cell>
          <cell r="BB72">
            <v>93.333333333333329</v>
          </cell>
          <cell r="BC72">
            <v>4.1625371655104066</v>
          </cell>
          <cell r="BD72">
            <v>4.8814504881450489</v>
          </cell>
          <cell r="BF72">
            <v>65.420560747663544</v>
          </cell>
          <cell r="BG72">
            <v>48.314606741573037</v>
          </cell>
          <cell r="BH72">
            <v>89.386792452830193</v>
          </cell>
          <cell r="BJ72">
            <v>93.333333333333329</v>
          </cell>
          <cell r="BK72">
            <v>16.330166270783845</v>
          </cell>
          <cell r="BL72">
            <v>8.8624338624338623</v>
          </cell>
        </row>
        <row r="73">
          <cell r="B73">
            <v>77.173913043478265</v>
          </cell>
          <cell r="C73">
            <v>88.25694212111074</v>
          </cell>
          <cell r="D73">
            <v>26.83004455760662</v>
          </cell>
          <cell r="F73">
            <v>98.611111111111114</v>
          </cell>
          <cell r="G73">
            <v>3.2763532763532761</v>
          </cell>
          <cell r="H73">
            <v>6.1802575107296134</v>
          </cell>
          <cell r="R73">
            <v>97.260273972602747</v>
          </cell>
          <cell r="S73">
            <v>12.911522633744857</v>
          </cell>
          <cell r="T73">
            <v>10.630407911001235</v>
          </cell>
          <cell r="AH73">
            <v>95.945945945945937</v>
          </cell>
          <cell r="AI73">
            <v>15.587967183226983</v>
          </cell>
          <cell r="AJ73">
            <v>12.138475021910605</v>
          </cell>
          <cell r="AX73">
            <v>62.831858407079643</v>
          </cell>
          <cell r="AY73">
            <v>53.923463471202162</v>
          </cell>
          <cell r="AZ73">
            <v>47.039230199851964</v>
          </cell>
          <cell r="BB73">
            <v>94.666666666666671</v>
          </cell>
          <cell r="BC73">
            <v>3.9643211100099105</v>
          </cell>
          <cell r="BD73">
            <v>3.626220362622036</v>
          </cell>
          <cell r="BF73">
            <v>66.355140186915889</v>
          </cell>
          <cell r="BG73">
            <v>93.63295880149812</v>
          </cell>
          <cell r="BH73">
            <v>64.15094339622641</v>
          </cell>
          <cell r="BJ73">
            <v>94.666666666666671</v>
          </cell>
          <cell r="BK73">
            <v>17.577197149643705</v>
          </cell>
          <cell r="BL73">
            <v>15.211640211640212</v>
          </cell>
        </row>
        <row r="74">
          <cell r="B74">
            <v>78.260869565217391</v>
          </cell>
          <cell r="C74">
            <v>59.284041485446636</v>
          </cell>
          <cell r="D74">
            <v>29.917250159134312</v>
          </cell>
          <cell r="F74">
            <v>100</v>
          </cell>
          <cell r="G74">
            <v>3.0769230769230771</v>
          </cell>
          <cell r="H74">
            <v>3.4048640915593702</v>
          </cell>
          <cell r="R74">
            <v>98.630136986301366</v>
          </cell>
          <cell r="S74">
            <v>13.734567901234568</v>
          </cell>
          <cell r="T74">
            <v>8.1582200247218797</v>
          </cell>
          <cell r="AH74">
            <v>97.297297297297305</v>
          </cell>
          <cell r="AI74">
            <v>19.18869644484959</v>
          </cell>
          <cell r="AJ74">
            <v>13.409290096406663</v>
          </cell>
          <cell r="AX74">
            <v>63.716814159292035</v>
          </cell>
          <cell r="AY74">
            <v>60.301507537688437</v>
          </cell>
          <cell r="AZ74">
            <v>44.559585492227974</v>
          </cell>
          <cell r="BB74">
            <v>96</v>
          </cell>
          <cell r="BC74">
            <v>20.366699702675916</v>
          </cell>
          <cell r="BD74">
            <v>7.3919107391910739</v>
          </cell>
          <cell r="BF74">
            <v>67.289719626168221</v>
          </cell>
          <cell r="BG74">
            <v>69.288389513108612</v>
          </cell>
          <cell r="BH74">
            <v>86.871069182389931</v>
          </cell>
          <cell r="BJ74">
            <v>96</v>
          </cell>
          <cell r="BK74">
            <v>20.486935866983373</v>
          </cell>
          <cell r="BL74">
            <v>14.814814814814813</v>
          </cell>
        </row>
        <row r="75">
          <cell r="B75">
            <v>79.347826086956516</v>
          </cell>
          <cell r="C75">
            <v>69.655403144864508</v>
          </cell>
          <cell r="D75">
            <v>21.992361553150861</v>
          </cell>
          <cell r="R75">
            <v>100</v>
          </cell>
          <cell r="S75">
            <v>11.676954732510287</v>
          </cell>
          <cell r="T75">
            <v>12.175525339925834</v>
          </cell>
          <cell r="AH75">
            <v>98.648648648648646</v>
          </cell>
          <cell r="AI75">
            <v>25.02278942570647</v>
          </cell>
          <cell r="AJ75">
            <v>19.325153374233128</v>
          </cell>
          <cell r="AX75">
            <v>64.601769911504419</v>
          </cell>
          <cell r="AY75">
            <v>66.679551604174719</v>
          </cell>
          <cell r="AZ75">
            <v>42.116950407105847</v>
          </cell>
          <cell r="BB75">
            <v>97.333333333333343</v>
          </cell>
          <cell r="BC75">
            <v>19.77205153617443</v>
          </cell>
          <cell r="BD75">
            <v>5.2068805206880526</v>
          </cell>
          <cell r="BF75">
            <v>68.224299065420553</v>
          </cell>
          <cell r="BG75">
            <v>74.282147315855184</v>
          </cell>
          <cell r="BH75">
            <v>75</v>
          </cell>
          <cell r="BJ75">
            <v>97.333333333333343</v>
          </cell>
          <cell r="BK75">
            <v>17.102137767220903</v>
          </cell>
          <cell r="BL75">
            <v>12.566137566137566</v>
          </cell>
        </row>
        <row r="76">
          <cell r="B76">
            <v>80.434782608695656</v>
          </cell>
          <cell r="C76">
            <v>71.896955503512885</v>
          </cell>
          <cell r="D76">
            <v>31.508593252705285</v>
          </cell>
          <cell r="AH76">
            <v>100</v>
          </cell>
          <cell r="AI76">
            <v>18.824065633546034</v>
          </cell>
          <cell r="AJ76">
            <v>30.061349693251532</v>
          </cell>
          <cell r="AX76">
            <v>65.486725663716811</v>
          </cell>
          <cell r="AY76">
            <v>57.247777348279861</v>
          </cell>
          <cell r="AZ76">
            <v>73.056994818652853</v>
          </cell>
          <cell r="BB76">
            <v>98.666666666666671</v>
          </cell>
          <cell r="BC76">
            <v>16.848364717542122</v>
          </cell>
          <cell r="BD76">
            <v>5.9972105997210594</v>
          </cell>
          <cell r="BF76">
            <v>69.158878504672899</v>
          </cell>
          <cell r="BG76">
            <v>89.762796504369533</v>
          </cell>
          <cell r="BH76">
            <v>59.905660377358494</v>
          </cell>
          <cell r="BJ76">
            <v>98.666666666666671</v>
          </cell>
          <cell r="BK76">
            <v>19.774346793349167</v>
          </cell>
          <cell r="BL76">
            <v>16.203703703703702</v>
          </cell>
        </row>
        <row r="77">
          <cell r="B77">
            <v>81.521739130434781</v>
          </cell>
          <cell r="C77">
            <v>26.564068250250923</v>
          </cell>
          <cell r="D77">
            <v>32.590706556333544</v>
          </cell>
          <cell r="AX77">
            <v>66.371681415929203</v>
          </cell>
          <cell r="AY77">
            <v>36.490143022806336</v>
          </cell>
          <cell r="AZ77">
            <v>41.154700222057734</v>
          </cell>
          <cell r="BB77">
            <v>100</v>
          </cell>
          <cell r="BC77">
            <v>13.974231912784935</v>
          </cell>
          <cell r="BD77">
            <v>6.8340306834030677</v>
          </cell>
          <cell r="BF77">
            <v>70.09345794392523</v>
          </cell>
          <cell r="BG77">
            <v>38.07740324594257</v>
          </cell>
          <cell r="BH77">
            <v>72.327044025157221</v>
          </cell>
          <cell r="BJ77">
            <v>100</v>
          </cell>
          <cell r="BK77">
            <v>19.774346793349167</v>
          </cell>
          <cell r="BL77">
            <v>16.203703703703702</v>
          </cell>
        </row>
        <row r="78">
          <cell r="B78">
            <v>82.608695652173907</v>
          </cell>
          <cell r="C78">
            <v>57.176313148210099</v>
          </cell>
          <cell r="D78">
            <v>9.9299809038828784</v>
          </cell>
          <cell r="AX78">
            <v>67.256637168141594</v>
          </cell>
          <cell r="AY78">
            <v>96.366447622729041</v>
          </cell>
          <cell r="AZ78">
            <v>37.712805329385638</v>
          </cell>
          <cell r="BF78">
            <v>71.028037383177562</v>
          </cell>
          <cell r="BG78">
            <v>58.426966292134829</v>
          </cell>
          <cell r="BH78">
            <v>79.245283018867923</v>
          </cell>
        </row>
        <row r="79">
          <cell r="B79">
            <v>83.695652173913047</v>
          </cell>
          <cell r="C79">
            <v>47.106055536968888</v>
          </cell>
          <cell r="D79">
            <v>13.749204328453215</v>
          </cell>
          <cell r="AX79">
            <v>68.141592920353972</v>
          </cell>
          <cell r="AY79">
            <v>74.062620796289139</v>
          </cell>
          <cell r="AZ79">
            <v>44.818652849740928</v>
          </cell>
          <cell r="BF79">
            <v>71.962616822429908</v>
          </cell>
          <cell r="BG79">
            <v>48.189762796504368</v>
          </cell>
          <cell r="BH79">
            <v>68.396226415094347</v>
          </cell>
        </row>
        <row r="80">
          <cell r="B80">
            <v>84.782608695652172</v>
          </cell>
          <cell r="C80">
            <v>48.511207761793237</v>
          </cell>
          <cell r="D80">
            <v>29.503500954805855</v>
          </cell>
          <cell r="AX80">
            <v>69.026548672566364</v>
          </cell>
          <cell r="AY80">
            <v>51.797448782373401</v>
          </cell>
          <cell r="AZ80">
            <v>51.961509992598074</v>
          </cell>
          <cell r="BF80">
            <v>72.89719626168224</v>
          </cell>
          <cell r="BG80">
            <v>70.911360799001244</v>
          </cell>
          <cell r="BH80">
            <v>62.421383647798748</v>
          </cell>
        </row>
        <row r="81">
          <cell r="B81">
            <v>85.869565217391312</v>
          </cell>
          <cell r="C81">
            <v>39.310806289729008</v>
          </cell>
          <cell r="D81">
            <v>28.453214513049012</v>
          </cell>
          <cell r="AX81">
            <v>69.911504424778755</v>
          </cell>
          <cell r="AY81">
            <v>50.599149594124469</v>
          </cell>
          <cell r="AZ81">
            <v>54.367135455218353</v>
          </cell>
          <cell r="BF81">
            <v>73.831775700934571</v>
          </cell>
          <cell r="BG81">
            <v>81.273408239700373</v>
          </cell>
          <cell r="BH81">
            <v>53.459119496855344</v>
          </cell>
        </row>
        <row r="82">
          <cell r="B82">
            <v>86.956521739130437</v>
          </cell>
          <cell r="C82">
            <v>30.143860823017732</v>
          </cell>
          <cell r="D82">
            <v>27.40292807129217</v>
          </cell>
          <cell r="AX82">
            <v>70.796460176991147</v>
          </cell>
          <cell r="AY82">
            <v>40.394279087746426</v>
          </cell>
          <cell r="AZ82">
            <v>55.921539600296079</v>
          </cell>
          <cell r="BF82">
            <v>74.766355140186917</v>
          </cell>
          <cell r="BG82">
            <v>53.682896379525587</v>
          </cell>
          <cell r="BH82">
            <v>40.25157232704403</v>
          </cell>
        </row>
        <row r="83">
          <cell r="B83">
            <v>88.043478260869563</v>
          </cell>
          <cell r="C83">
            <v>32.050853128136502</v>
          </cell>
          <cell r="D83">
            <v>19.159770846594526</v>
          </cell>
          <cell r="AX83">
            <v>71.681415929203538</v>
          </cell>
          <cell r="AY83">
            <v>30.073444143795903</v>
          </cell>
          <cell r="AZ83">
            <v>51.776461880088817</v>
          </cell>
          <cell r="BF83">
            <v>75.700934579439249</v>
          </cell>
          <cell r="BG83">
            <v>89.263420724094871</v>
          </cell>
          <cell r="BH83">
            <v>61.320754716981128</v>
          </cell>
        </row>
        <row r="84">
          <cell r="B84">
            <v>89.130434782608688</v>
          </cell>
          <cell r="C84">
            <v>17.698226831716294</v>
          </cell>
          <cell r="D84">
            <v>14.067472947167408</v>
          </cell>
          <cell r="AX84">
            <v>72.56637168141593</v>
          </cell>
          <cell r="AY84">
            <v>50.135291843834565</v>
          </cell>
          <cell r="AZ84">
            <v>58.512213175425607</v>
          </cell>
          <cell r="BF84">
            <v>76.63551401869158</v>
          </cell>
          <cell r="BG84">
            <v>45.443196004993759</v>
          </cell>
          <cell r="BH84">
            <v>52.279874213836472</v>
          </cell>
        </row>
        <row r="85">
          <cell r="B85">
            <v>90.217391304347828</v>
          </cell>
          <cell r="C85">
            <v>10.438273670123788</v>
          </cell>
          <cell r="D85">
            <v>3.8192234245703371</v>
          </cell>
          <cell r="AX85">
            <v>73.451327433628322</v>
          </cell>
          <cell r="AY85">
            <v>70.197139543873206</v>
          </cell>
          <cell r="AZ85">
            <v>65.247964470762398</v>
          </cell>
          <cell r="BF85">
            <v>77.570093457943926</v>
          </cell>
          <cell r="BG85">
            <v>99.625468164794</v>
          </cell>
          <cell r="BH85">
            <v>23.349056603773587</v>
          </cell>
        </row>
        <row r="86">
          <cell r="B86">
            <v>91.304347826086953</v>
          </cell>
          <cell r="C86">
            <v>7.2599531615925059</v>
          </cell>
          <cell r="D86">
            <v>6.3653723742838952</v>
          </cell>
          <cell r="AX86">
            <v>74.336283185840713</v>
          </cell>
          <cell r="AY86">
            <v>64.940085040587562</v>
          </cell>
          <cell r="AZ86">
            <v>88.452997779422645</v>
          </cell>
          <cell r="BF86">
            <v>78.504672897196258</v>
          </cell>
          <cell r="BG86">
            <v>56.803995006242204</v>
          </cell>
          <cell r="BH86">
            <v>30.345911949685533</v>
          </cell>
        </row>
        <row r="87">
          <cell r="B87">
            <v>92.391304347826093</v>
          </cell>
          <cell r="C87">
            <v>9.4345935095349613</v>
          </cell>
          <cell r="D87">
            <v>3.7555697008274982</v>
          </cell>
          <cell r="AX87">
            <v>75.221238938053091</v>
          </cell>
          <cell r="AY87">
            <v>50.096637031310401</v>
          </cell>
          <cell r="AZ87">
            <v>61.139896373056992</v>
          </cell>
          <cell r="BF87">
            <v>79.43925233644859</v>
          </cell>
          <cell r="BG87">
            <v>44.444444444444443</v>
          </cell>
          <cell r="BH87">
            <v>33.411949685534594</v>
          </cell>
        </row>
        <row r="88">
          <cell r="B88">
            <v>93.478260869565219</v>
          </cell>
          <cell r="C88">
            <v>11.475409836065573</v>
          </cell>
          <cell r="D88">
            <v>4.4239338001273074</v>
          </cell>
          <cell r="AX88">
            <v>76.106194690265482</v>
          </cell>
          <cell r="AY88">
            <v>40.12369540007731</v>
          </cell>
          <cell r="AZ88">
            <v>52.109548482605476</v>
          </cell>
          <cell r="BF88">
            <v>80.373831775700936</v>
          </cell>
          <cell r="BG88">
            <v>32.833957553058681</v>
          </cell>
          <cell r="BH88">
            <v>44.418238993710688</v>
          </cell>
        </row>
        <row r="89">
          <cell r="B89">
            <v>94.565217391304344</v>
          </cell>
          <cell r="C89">
            <v>6.25627300100368</v>
          </cell>
          <cell r="D89">
            <v>3.8828771483131761</v>
          </cell>
          <cell r="AX89">
            <v>76.991150442477874</v>
          </cell>
          <cell r="AY89">
            <v>30.189408581368383</v>
          </cell>
          <cell r="AZ89">
            <v>43.07920059215396</v>
          </cell>
          <cell r="BF89">
            <v>81.308411214953267</v>
          </cell>
          <cell r="BG89">
            <v>39.076154806491886</v>
          </cell>
          <cell r="BH89">
            <v>16.19496855345912</v>
          </cell>
        </row>
        <row r="90">
          <cell r="B90">
            <v>95.652173913043484</v>
          </cell>
          <cell r="C90">
            <v>3.5463365674138507</v>
          </cell>
          <cell r="D90">
            <v>5.8879694462126038</v>
          </cell>
          <cell r="AX90">
            <v>77.876106194690266</v>
          </cell>
          <cell r="AY90">
            <v>60.378817162736766</v>
          </cell>
          <cell r="AZ90">
            <v>51.406365655070317</v>
          </cell>
          <cell r="BF90">
            <v>82.242990654205599</v>
          </cell>
          <cell r="BG90">
            <v>30.21223470661673</v>
          </cell>
          <cell r="BH90">
            <v>14.779874213836477</v>
          </cell>
        </row>
        <row r="91">
          <cell r="B91">
            <v>96.739130434782609</v>
          </cell>
          <cell r="C91">
            <v>9.2338574774171978</v>
          </cell>
          <cell r="D91">
            <v>3.8510502864417568</v>
          </cell>
          <cell r="AX91">
            <v>78.761061946902657</v>
          </cell>
          <cell r="AY91">
            <v>24.932354078082721</v>
          </cell>
          <cell r="AZ91">
            <v>19.430051813471501</v>
          </cell>
          <cell r="BF91">
            <v>83.177570093457945</v>
          </cell>
          <cell r="BG91">
            <v>31.585518102372035</v>
          </cell>
          <cell r="BH91">
            <v>15.566037735849056</v>
          </cell>
        </row>
        <row r="92">
          <cell r="B92">
            <v>97.826086956521735</v>
          </cell>
          <cell r="C92">
            <v>4.3827367012378726</v>
          </cell>
          <cell r="D92">
            <v>3.1508593252705284</v>
          </cell>
          <cell r="AX92">
            <v>79.646017699115049</v>
          </cell>
          <cell r="AY92">
            <v>15.500579822187863</v>
          </cell>
          <cell r="AZ92">
            <v>28.978534418948925</v>
          </cell>
          <cell r="BF92">
            <v>84.112149532710276</v>
          </cell>
          <cell r="BG92">
            <v>34.082397003745321</v>
          </cell>
          <cell r="BH92">
            <v>14.622641509433961</v>
          </cell>
        </row>
        <row r="93">
          <cell r="B93">
            <v>98.91304347826086</v>
          </cell>
          <cell r="C93">
            <v>7.0257611241217797</v>
          </cell>
          <cell r="D93">
            <v>3.9783577339274343</v>
          </cell>
          <cell r="AX93">
            <v>80.530973451327441</v>
          </cell>
          <cell r="AY93">
            <v>20.29377657518361</v>
          </cell>
          <cell r="AZ93">
            <v>24.463360473723167</v>
          </cell>
          <cell r="BF93">
            <v>85.046728971962608</v>
          </cell>
          <cell r="BG93">
            <v>60.674157303370791</v>
          </cell>
          <cell r="BH93">
            <v>11.39937106918239</v>
          </cell>
        </row>
        <row r="94">
          <cell r="B94">
            <v>100</v>
          </cell>
          <cell r="C94">
            <v>9.6687855470056867</v>
          </cell>
          <cell r="D94">
            <v>4.8376830044557604</v>
          </cell>
          <cell r="AX94">
            <v>81.415929203539832</v>
          </cell>
          <cell r="AY94">
            <v>25.125628140703515</v>
          </cell>
          <cell r="AZ94">
            <v>19.985196150999261</v>
          </cell>
          <cell r="BF94">
            <v>85.981308411214954</v>
          </cell>
          <cell r="BG94">
            <v>41.448189762796503</v>
          </cell>
          <cell r="BH94">
            <v>15.880503144654087</v>
          </cell>
        </row>
        <row r="95">
          <cell r="AX95">
            <v>82.30088495575221</v>
          </cell>
          <cell r="AY95">
            <v>4.0587553150367226</v>
          </cell>
          <cell r="AZ95">
            <v>6.9948186528497409</v>
          </cell>
          <cell r="BF95">
            <v>86.915887850467286</v>
          </cell>
          <cell r="BG95">
            <v>29.088639200998749</v>
          </cell>
          <cell r="BH95">
            <v>16.823899371069182</v>
          </cell>
        </row>
        <row r="96">
          <cell r="AX96">
            <v>83.185840707964601</v>
          </cell>
          <cell r="AY96">
            <v>11.016621569385389</v>
          </cell>
          <cell r="AZ96">
            <v>7.66099185788305</v>
          </cell>
          <cell r="BF96">
            <v>87.850467289719631</v>
          </cell>
          <cell r="BG96">
            <v>24.344569288389515</v>
          </cell>
          <cell r="BH96">
            <v>9.6698113207547181</v>
          </cell>
        </row>
        <row r="97">
          <cell r="AX97">
            <v>84.070796460176993</v>
          </cell>
          <cell r="AY97">
            <v>7.3057595670661</v>
          </cell>
          <cell r="AZ97">
            <v>7.7350111028867508</v>
          </cell>
          <cell r="BF97">
            <v>88.785046728971963</v>
          </cell>
          <cell r="BG97">
            <v>34.332084893882644</v>
          </cell>
          <cell r="BH97">
            <v>12.657232704402515</v>
          </cell>
        </row>
        <row r="98">
          <cell r="AX98">
            <v>84.955752212389385</v>
          </cell>
          <cell r="AY98">
            <v>6.4166988790104362</v>
          </cell>
          <cell r="AZ98">
            <v>5.7364914877868243</v>
          </cell>
          <cell r="BF98">
            <v>89.719626168224295</v>
          </cell>
          <cell r="BG98">
            <v>35.205992509363298</v>
          </cell>
          <cell r="BH98">
            <v>9.1981132075471699</v>
          </cell>
        </row>
        <row r="99">
          <cell r="AX99">
            <v>85.840707964601776</v>
          </cell>
          <cell r="AY99">
            <v>5.5662930034789326</v>
          </cell>
          <cell r="AZ99">
            <v>3.7379718726868987</v>
          </cell>
          <cell r="BF99">
            <v>90.654205607476641</v>
          </cell>
          <cell r="BG99">
            <v>44.818976279650435</v>
          </cell>
          <cell r="BH99">
            <v>8.4119496855345908</v>
          </cell>
        </row>
        <row r="100">
          <cell r="AX100">
            <v>86.725663716814154</v>
          </cell>
          <cell r="AY100">
            <v>4.5999226903749513</v>
          </cell>
          <cell r="AZ100">
            <v>3.4418948926720949</v>
          </cell>
          <cell r="BF100">
            <v>91.588785046728972</v>
          </cell>
          <cell r="BG100">
            <v>37.203495630461923</v>
          </cell>
          <cell r="BH100">
            <v>8.8050314465408803</v>
          </cell>
        </row>
        <row r="101">
          <cell r="AX101">
            <v>87.610619469026545</v>
          </cell>
          <cell r="AY101">
            <v>18.670274449168922</v>
          </cell>
          <cell r="AZ101">
            <v>6.8837897853441898</v>
          </cell>
          <cell r="BF101">
            <v>92.523364485981304</v>
          </cell>
          <cell r="BG101">
            <v>43.820224719101127</v>
          </cell>
          <cell r="BH101">
            <v>7.8616352201257858</v>
          </cell>
        </row>
        <row r="102">
          <cell r="AX102">
            <v>88.495575221238937</v>
          </cell>
          <cell r="AY102">
            <v>11.519134132199458</v>
          </cell>
          <cell r="AZ102">
            <v>7.8460399703923018</v>
          </cell>
          <cell r="BF102">
            <v>93.45794392523365</v>
          </cell>
          <cell r="BG102">
            <v>53.558052434456926</v>
          </cell>
          <cell r="BH102">
            <v>20.283018867924529</v>
          </cell>
        </row>
        <row r="103">
          <cell r="AX103">
            <v>89.380530973451329</v>
          </cell>
          <cell r="AY103">
            <v>12.369540007730963</v>
          </cell>
          <cell r="AZ103">
            <v>5.2923760177646191</v>
          </cell>
          <cell r="BF103">
            <v>94.392523364485982</v>
          </cell>
          <cell r="BG103">
            <v>41.198501872659179</v>
          </cell>
          <cell r="BH103">
            <v>9.9056603773584904</v>
          </cell>
        </row>
        <row r="104">
          <cell r="AX104">
            <v>90.265486725663706</v>
          </cell>
          <cell r="AY104">
            <v>13.258600695786626</v>
          </cell>
          <cell r="AZ104">
            <v>2.7757216876387858</v>
          </cell>
          <cell r="BF104">
            <v>95.327102803738313</v>
          </cell>
          <cell r="BG104">
            <v>52.184769038701631</v>
          </cell>
          <cell r="BH104">
            <v>17.059748427672954</v>
          </cell>
        </row>
        <row r="105">
          <cell r="AX105">
            <v>91.150442477876098</v>
          </cell>
          <cell r="AY105">
            <v>19.17278701198299</v>
          </cell>
          <cell r="AZ105">
            <v>3.8490007401924502</v>
          </cell>
          <cell r="BF105">
            <v>96.261682242990659</v>
          </cell>
          <cell r="BG105">
            <v>44.694132334581774</v>
          </cell>
          <cell r="BH105">
            <v>15.330188679245282</v>
          </cell>
        </row>
        <row r="106">
          <cell r="AX106">
            <v>92.035398230088489</v>
          </cell>
          <cell r="AY106">
            <v>16.582914572864322</v>
          </cell>
          <cell r="AZ106">
            <v>4.9962990377498153</v>
          </cell>
          <cell r="BF106">
            <v>97.196261682242991</v>
          </cell>
          <cell r="BG106">
            <v>36.079900124843945</v>
          </cell>
          <cell r="BH106">
            <v>8.9622641509433958</v>
          </cell>
        </row>
        <row r="107">
          <cell r="AX107">
            <v>92.920353982300881</v>
          </cell>
          <cell r="AY107">
            <v>13.683803633552378</v>
          </cell>
          <cell r="AZ107">
            <v>3.9230199851961509</v>
          </cell>
          <cell r="BF107">
            <v>98.130841121495322</v>
          </cell>
          <cell r="BG107">
            <v>31.835205992509362</v>
          </cell>
          <cell r="BH107">
            <v>11.39937106918239</v>
          </cell>
        </row>
        <row r="108">
          <cell r="AX108">
            <v>93.805309734513273</v>
          </cell>
          <cell r="AY108">
            <v>10.784692694240434</v>
          </cell>
          <cell r="AZ108">
            <v>2.849740932642487</v>
          </cell>
          <cell r="BF108">
            <v>99.065420560747668</v>
          </cell>
          <cell r="BG108">
            <v>26.342072409488139</v>
          </cell>
          <cell r="BH108">
            <v>9.1981132075471699</v>
          </cell>
        </row>
        <row r="109">
          <cell r="AX109">
            <v>94.690265486725664</v>
          </cell>
          <cell r="AY109">
            <v>2.8991109393119445</v>
          </cell>
          <cell r="AZ109">
            <v>6.8467801628423395</v>
          </cell>
          <cell r="BF109">
            <v>100</v>
          </cell>
          <cell r="BG109">
            <v>63.795255930087393</v>
          </cell>
          <cell r="BH109">
            <v>10.534591194968554</v>
          </cell>
        </row>
        <row r="110">
          <cell r="AX110">
            <v>95.575221238938056</v>
          </cell>
          <cell r="AY110">
            <v>5.0637804406648623</v>
          </cell>
          <cell r="AZ110">
            <v>3.5159141376757956</v>
          </cell>
        </row>
        <row r="111">
          <cell r="AX111">
            <v>96.460176991150433</v>
          </cell>
          <cell r="AY111">
            <v>4.7158871279474299</v>
          </cell>
          <cell r="AZ111">
            <v>7.105847520355292</v>
          </cell>
        </row>
        <row r="112">
          <cell r="AX112">
            <v>97.345132743362825</v>
          </cell>
          <cell r="AY112">
            <v>10.436799381523</v>
          </cell>
          <cell r="AZ112">
            <v>5.6254626202812732</v>
          </cell>
        </row>
        <row r="113">
          <cell r="AX113">
            <v>98.230088495575217</v>
          </cell>
          <cell r="AY113">
            <v>16.157711635098572</v>
          </cell>
          <cell r="AZ113">
            <v>4.1820873427091048</v>
          </cell>
        </row>
        <row r="114">
          <cell r="AX114">
            <v>99.115044247787608</v>
          </cell>
          <cell r="AY114">
            <v>4.0201005025125625</v>
          </cell>
          <cell r="AZ114">
            <v>2.8127313101406366</v>
          </cell>
        </row>
        <row r="115">
          <cell r="AX115">
            <v>100</v>
          </cell>
          <cell r="AY115">
            <v>11.132586006957865</v>
          </cell>
          <cell r="AZ115">
            <v>2.5166543301258328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sheetDataSet>
      <sheetData sheetId="0">
        <row r="3">
          <cell r="B3">
            <v>1.0869565217391304</v>
          </cell>
        </row>
      </sheetData>
      <sheetData sheetId="1">
        <row r="2">
          <cell r="K2">
            <v>2.161000229098383</v>
          </cell>
          <cell r="P2">
            <v>2.5167746410460659E-3</v>
          </cell>
        </row>
        <row r="3">
          <cell r="K3">
            <v>1.780765085105535</v>
          </cell>
          <cell r="P3">
            <v>0.10954595235660765</v>
          </cell>
        </row>
        <row r="4">
          <cell r="K4">
            <v>1.189169249479088</v>
          </cell>
          <cell r="P4">
            <v>5.1631059773930038E-2</v>
          </cell>
        </row>
        <row r="5">
          <cell r="K5">
            <v>0.8652495425329344</v>
          </cell>
          <cell r="P5">
            <v>4.3514351654188106E-2</v>
          </cell>
        </row>
        <row r="6">
          <cell r="K6">
            <v>0.87634495816658786</v>
          </cell>
          <cell r="P6">
            <v>3.4800665076055289E-2</v>
          </cell>
        </row>
        <row r="7">
          <cell r="K7">
            <v>0.89981276291744516</v>
          </cell>
          <cell r="P7">
            <v>3.7117341110707198E-2</v>
          </cell>
        </row>
        <row r="8">
          <cell r="K8">
            <v>0.91919381450346693</v>
          </cell>
          <cell r="P8">
            <v>3.9092785391596656E-2</v>
          </cell>
        </row>
        <row r="9">
          <cell r="K9">
            <v>1.2337596767763859</v>
          </cell>
          <cell r="P9">
            <v>7.232901816460939E-2</v>
          </cell>
        </row>
        <row r="10">
          <cell r="K10">
            <v>1.7862613438292412</v>
          </cell>
          <cell r="P10">
            <v>0.1213794055411923</v>
          </cell>
        </row>
        <row r="11">
          <cell r="K11">
            <v>2.0405116744377714</v>
          </cell>
          <cell r="P11">
            <v>0.1353570943911202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32"/>
  <sheetViews>
    <sheetView zoomScale="81" zoomScaleNormal="73" workbookViewId="0">
      <selection activeCell="I1" sqref="I1:I32"/>
    </sheetView>
  </sheetViews>
  <sheetFormatPr baseColWidth="10" defaultColWidth="8.83203125" defaultRowHeight="15"/>
  <cols>
    <col min="2" max="2" width="10.1640625" bestFit="1" customWidth="1"/>
    <col min="3" max="3" width="11.1640625" bestFit="1" customWidth="1"/>
    <col min="4" max="4" width="20.6640625" bestFit="1" customWidth="1"/>
    <col min="5" max="6" width="18.83203125" bestFit="1" customWidth="1"/>
    <col min="7" max="7" width="10.1640625" bestFit="1" customWidth="1"/>
    <col min="8" max="8" width="10.1640625" customWidth="1"/>
    <col min="19" max="19" width="12.5" bestFit="1" customWidth="1"/>
    <col min="20" max="20" width="12.5" customWidth="1"/>
    <col min="26" max="26" width="22.33203125" bestFit="1" customWidth="1"/>
    <col min="27" max="27" width="10.6640625" customWidth="1"/>
  </cols>
  <sheetData>
    <row r="1" spans="1:55" ht="16" thickBot="1">
      <c r="A1" s="26" t="s">
        <v>57</v>
      </c>
      <c r="B1" s="22" t="s">
        <v>6</v>
      </c>
      <c r="C1" s="23"/>
      <c r="D1" s="23"/>
      <c r="E1" s="23"/>
      <c r="F1" s="23"/>
      <c r="G1" s="24"/>
      <c r="H1" s="27"/>
      <c r="I1" s="31" t="s">
        <v>57</v>
      </c>
      <c r="J1" s="17" t="s">
        <v>11</v>
      </c>
      <c r="K1" s="18"/>
      <c r="L1" s="18"/>
      <c r="M1" s="19"/>
      <c r="N1" s="32"/>
      <c r="O1" s="33" t="s">
        <v>57</v>
      </c>
      <c r="P1" s="17" t="s">
        <v>15</v>
      </c>
      <c r="Q1" s="18"/>
      <c r="R1" s="18"/>
      <c r="S1" s="19"/>
      <c r="T1" s="27"/>
      <c r="U1" s="31" t="s">
        <v>57</v>
      </c>
      <c r="V1" s="17" t="s">
        <v>20</v>
      </c>
      <c r="W1" s="18"/>
      <c r="X1" s="18"/>
      <c r="Y1" s="18"/>
      <c r="Z1" s="19"/>
      <c r="AA1" s="27"/>
      <c r="AB1" s="31" t="s">
        <v>57</v>
      </c>
      <c r="AC1" s="17" t="s">
        <v>23</v>
      </c>
      <c r="AD1" s="18"/>
      <c r="AE1" s="19"/>
      <c r="AF1" s="27"/>
      <c r="AG1" s="31" t="s">
        <v>57</v>
      </c>
      <c r="AH1" s="17" t="s">
        <v>29</v>
      </c>
      <c r="AI1" s="18"/>
      <c r="AJ1" s="18"/>
      <c r="AK1" s="18"/>
      <c r="AL1" s="18"/>
      <c r="AM1" s="19"/>
      <c r="AN1" s="27"/>
      <c r="AO1" s="31" t="s">
        <v>57</v>
      </c>
      <c r="AP1" s="17" t="s">
        <v>34</v>
      </c>
      <c r="AQ1" s="18"/>
      <c r="AR1" s="18"/>
      <c r="AS1" s="18"/>
      <c r="AT1" s="19"/>
      <c r="AU1" s="27"/>
      <c r="AV1" s="31" t="s">
        <v>58</v>
      </c>
      <c r="AW1" s="22" t="s">
        <v>42</v>
      </c>
      <c r="AX1" s="23"/>
      <c r="AY1" s="23"/>
      <c r="AZ1" s="23"/>
      <c r="BA1" s="23"/>
      <c r="BB1" s="23"/>
      <c r="BC1" s="24"/>
    </row>
    <row r="2" spans="1:55" ht="16" customHeight="1" thickBot="1">
      <c r="A2" s="26"/>
      <c r="B2" s="10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12" t="s">
        <v>5</v>
      </c>
      <c r="H2" s="28"/>
      <c r="I2" s="31"/>
      <c r="J2" s="10" t="s">
        <v>7</v>
      </c>
      <c r="K2" s="11" t="s">
        <v>8</v>
      </c>
      <c r="L2" s="11" t="s">
        <v>9</v>
      </c>
      <c r="M2" s="12" t="s">
        <v>10</v>
      </c>
      <c r="N2" s="28"/>
      <c r="O2" s="31"/>
      <c r="P2" s="10" t="s">
        <v>7</v>
      </c>
      <c r="Q2" s="11" t="s">
        <v>12</v>
      </c>
      <c r="R2" s="11" t="s">
        <v>13</v>
      </c>
      <c r="S2" s="12" t="s">
        <v>14</v>
      </c>
      <c r="T2" s="28"/>
      <c r="U2" s="31"/>
      <c r="V2" s="10" t="s">
        <v>7</v>
      </c>
      <c r="W2" s="11" t="s">
        <v>16</v>
      </c>
      <c r="X2" s="11" t="s">
        <v>17</v>
      </c>
      <c r="Y2" s="11" t="s">
        <v>18</v>
      </c>
      <c r="Z2" s="12" t="s">
        <v>19</v>
      </c>
      <c r="AA2" s="28"/>
      <c r="AB2" s="31"/>
      <c r="AC2" s="10" t="s">
        <v>7</v>
      </c>
      <c r="AD2" s="11" t="s">
        <v>21</v>
      </c>
      <c r="AE2" s="12" t="s">
        <v>22</v>
      </c>
      <c r="AF2" s="28"/>
      <c r="AG2" s="31"/>
      <c r="AH2" s="10" t="s">
        <v>7</v>
      </c>
      <c r="AI2" s="11" t="s">
        <v>24</v>
      </c>
      <c r="AJ2" s="11" t="s">
        <v>25</v>
      </c>
      <c r="AK2" s="11" t="s">
        <v>26</v>
      </c>
      <c r="AL2" s="11" t="s">
        <v>27</v>
      </c>
      <c r="AM2" s="12" t="s">
        <v>28</v>
      </c>
      <c r="AN2" s="28"/>
      <c r="AO2" s="31"/>
      <c r="AP2" s="10" t="s">
        <v>7</v>
      </c>
      <c r="AQ2" s="11" t="s">
        <v>30</v>
      </c>
      <c r="AR2" s="11" t="s">
        <v>31</v>
      </c>
      <c r="AS2" s="11" t="s">
        <v>32</v>
      </c>
      <c r="AT2" s="12" t="s">
        <v>33</v>
      </c>
      <c r="AU2" s="28"/>
      <c r="AV2" s="31"/>
      <c r="AW2" s="14"/>
      <c r="AX2" s="20" t="s">
        <v>41</v>
      </c>
      <c r="AY2" s="20"/>
      <c r="AZ2" s="20"/>
      <c r="BA2" s="20"/>
      <c r="BB2" s="20"/>
      <c r="BC2" s="21"/>
    </row>
    <row r="3" spans="1:55">
      <c r="A3" s="26"/>
      <c r="B3" s="5">
        <v>7.1210650600000003</v>
      </c>
      <c r="C3" s="3">
        <v>5.8052708820000003</v>
      </c>
      <c r="D3" s="3">
        <v>5.1798547900000003</v>
      </c>
      <c r="E3" s="3">
        <v>4.2103092799999997</v>
      </c>
      <c r="F3" s="3">
        <v>4.1432038799999997</v>
      </c>
      <c r="G3" s="6">
        <v>6.0348525500000001</v>
      </c>
      <c r="H3" s="29"/>
      <c r="I3" s="31"/>
      <c r="J3" s="5">
        <v>5.9045463869999999</v>
      </c>
      <c r="K3" s="3">
        <v>5.0427970999999996</v>
      </c>
      <c r="L3" s="3">
        <v>1.653846154</v>
      </c>
      <c r="M3" s="6">
        <v>5.9710144930000002</v>
      </c>
      <c r="N3" s="29"/>
      <c r="O3" s="31"/>
      <c r="P3" s="5">
        <v>4.8444859200000003</v>
      </c>
      <c r="Q3" s="3">
        <v>3.2132450299999999</v>
      </c>
      <c r="R3" s="3">
        <v>3.288612471</v>
      </c>
      <c r="S3" s="6">
        <v>4.8972818299999998</v>
      </c>
      <c r="T3" s="29"/>
      <c r="U3" s="31"/>
      <c r="V3" s="5">
        <v>9.9529411759999995</v>
      </c>
      <c r="W3" s="3">
        <v>3.0522969249999998</v>
      </c>
      <c r="X3" s="3">
        <v>2.587951807</v>
      </c>
      <c r="Y3" s="3">
        <v>4.8237895890000004</v>
      </c>
      <c r="Z3" s="6">
        <v>5.2046818520000002</v>
      </c>
      <c r="AA3" s="29"/>
      <c r="AB3" s="31"/>
      <c r="AC3" s="5">
        <v>7.7712423680000002</v>
      </c>
      <c r="AD3" s="3">
        <v>4.4196031089999996</v>
      </c>
      <c r="AE3" s="6">
        <v>5.4556962029999996</v>
      </c>
      <c r="AF3" s="29"/>
      <c r="AG3" s="31"/>
      <c r="AH3" s="5">
        <v>5.2947889940000001</v>
      </c>
      <c r="AI3" s="3">
        <v>5.404163445</v>
      </c>
      <c r="AJ3" s="3">
        <v>4.4847011959999996</v>
      </c>
      <c r="AK3" s="3">
        <v>5.9388247759999997</v>
      </c>
      <c r="AL3" s="3">
        <v>6.0803498569999999</v>
      </c>
      <c r="AM3" s="6">
        <v>5.4126821610000002</v>
      </c>
      <c r="AN3" s="29"/>
      <c r="AO3" s="31"/>
      <c r="AP3" s="5">
        <v>5.2393489999999998</v>
      </c>
      <c r="AQ3" s="3">
        <v>2.7266940000000002</v>
      </c>
      <c r="AR3" s="3">
        <v>1.9366830639999999</v>
      </c>
      <c r="AS3" s="3">
        <v>7.3809094999999996</v>
      </c>
      <c r="AT3" s="6">
        <v>5.5212565180000004</v>
      </c>
      <c r="AU3" s="29"/>
      <c r="AV3" s="31"/>
      <c r="AW3" s="10" t="s">
        <v>40</v>
      </c>
      <c r="AX3" s="11" t="s">
        <v>40</v>
      </c>
      <c r="AY3" s="11" t="s">
        <v>35</v>
      </c>
      <c r="AZ3" s="11" t="s">
        <v>36</v>
      </c>
      <c r="BA3" s="11" t="s">
        <v>37</v>
      </c>
      <c r="BB3" s="11" t="s">
        <v>38</v>
      </c>
      <c r="BC3" s="12" t="s">
        <v>39</v>
      </c>
    </row>
    <row r="4" spans="1:55">
      <c r="A4" s="26"/>
      <c r="B4" s="5">
        <v>7.3698119799999997</v>
      </c>
      <c r="C4" s="3">
        <v>5.5743901280000001</v>
      </c>
      <c r="D4" s="3">
        <v>5.2278792200000002</v>
      </c>
      <c r="E4" s="3">
        <v>3.4803312599999998</v>
      </c>
      <c r="F4" s="3">
        <v>3.6017505500000002</v>
      </c>
      <c r="G4" s="6">
        <v>6.32044199</v>
      </c>
      <c r="H4" s="29"/>
      <c r="I4" s="31"/>
      <c r="J4" s="5">
        <v>6.6216493410000004</v>
      </c>
      <c r="K4" s="3">
        <v>5.9724449000000002</v>
      </c>
      <c r="L4" s="3">
        <v>2.096774194</v>
      </c>
      <c r="M4" s="6">
        <v>6.3586956519999998</v>
      </c>
      <c r="N4" s="29"/>
      <c r="O4" s="31"/>
      <c r="P4" s="5">
        <v>5.5168708899999999</v>
      </c>
      <c r="Q4" s="3">
        <v>2.39495798</v>
      </c>
      <c r="R4" s="3">
        <v>2.6363120320000002</v>
      </c>
      <c r="S4" s="6">
        <v>3.4471447300000002</v>
      </c>
      <c r="T4" s="29"/>
      <c r="U4" s="31"/>
      <c r="V4" s="5">
        <v>8.6502242149999997</v>
      </c>
      <c r="W4" s="3">
        <v>2.5322309839999999</v>
      </c>
      <c r="X4" s="3">
        <v>2.349382716</v>
      </c>
      <c r="Y4" s="3">
        <v>6.332135879</v>
      </c>
      <c r="Z4" s="6">
        <v>5.1873045720000004</v>
      </c>
      <c r="AA4" s="29"/>
      <c r="AB4" s="31"/>
      <c r="AC4" s="5">
        <v>7.420823511</v>
      </c>
      <c r="AD4" s="3">
        <v>4.4854834989999999</v>
      </c>
      <c r="AE4" s="6">
        <v>6.0686456399999997</v>
      </c>
      <c r="AF4" s="29"/>
      <c r="AG4" s="31"/>
      <c r="AH4" s="5">
        <v>7.5316526169999998</v>
      </c>
      <c r="AI4" s="3">
        <v>5.0386303549999996</v>
      </c>
      <c r="AJ4" s="3">
        <v>5.4606466950000003</v>
      </c>
      <c r="AK4" s="3">
        <v>5.2169779199999997</v>
      </c>
      <c r="AL4" s="3">
        <v>5.7599830719999998</v>
      </c>
      <c r="AM4" s="6">
        <v>4.6539505480000001</v>
      </c>
      <c r="AN4" s="29"/>
      <c r="AO4" s="31"/>
      <c r="AP4" s="5">
        <v>6.7669569999999997</v>
      </c>
      <c r="AQ4" s="3">
        <v>4.2441740000000001</v>
      </c>
      <c r="AR4" s="3">
        <v>1.6381355310000001</v>
      </c>
      <c r="AS4" s="3">
        <v>2.9950174999999999</v>
      </c>
      <c r="AT4" s="6">
        <v>8.0450775669999999</v>
      </c>
      <c r="AU4" s="29"/>
      <c r="AV4" s="31"/>
      <c r="AW4" s="5">
        <v>0.92515700000000001</v>
      </c>
      <c r="AX4" s="3">
        <v>3.6600510000000002</v>
      </c>
      <c r="AY4" s="3">
        <v>1.8682000000000001</v>
      </c>
      <c r="AZ4" s="3">
        <v>1.6585719999999999</v>
      </c>
      <c r="BA4" s="3">
        <v>1.3994390000000001</v>
      </c>
      <c r="BB4" s="3">
        <v>2.2966859999999998</v>
      </c>
      <c r="BC4" s="6">
        <v>3.0504099999999998</v>
      </c>
    </row>
    <row r="5" spans="1:55">
      <c r="A5" s="26"/>
      <c r="B5" s="5">
        <v>7.0132560499999999</v>
      </c>
      <c r="C5" s="3">
        <v>4.3499571320000001</v>
      </c>
      <c r="D5" s="3">
        <v>5.6031555500000003</v>
      </c>
      <c r="E5" s="3">
        <v>1.93733333</v>
      </c>
      <c r="F5" s="3">
        <v>4.0416666699999997</v>
      </c>
      <c r="G5" s="6">
        <v>8.2056962000000002</v>
      </c>
      <c r="H5" s="29"/>
      <c r="I5" s="31"/>
      <c r="J5" s="5">
        <v>4.5591550119999997</v>
      </c>
      <c r="K5" s="3">
        <v>5.5051182000000001</v>
      </c>
      <c r="L5" s="3">
        <v>3.775862069</v>
      </c>
      <c r="M5" s="6">
        <v>6.2391304349999999</v>
      </c>
      <c r="N5" s="29"/>
      <c r="O5" s="31"/>
      <c r="P5" s="5">
        <v>5.72239918</v>
      </c>
      <c r="Q5" s="3">
        <v>2.9177126900000001</v>
      </c>
      <c r="R5" s="3">
        <v>5.4563158720000002</v>
      </c>
      <c r="S5" s="6">
        <v>4.0778539800000004</v>
      </c>
      <c r="T5" s="29"/>
      <c r="U5" s="31"/>
      <c r="V5" s="5">
        <v>7.9204301079999997</v>
      </c>
      <c r="W5" s="3">
        <v>2.8704438219999999</v>
      </c>
      <c r="X5" s="3">
        <v>1.891806723</v>
      </c>
      <c r="Y5" s="3">
        <v>4.3347090359999996</v>
      </c>
      <c r="Z5" s="6">
        <v>7.4732957950000003</v>
      </c>
      <c r="AA5" s="29"/>
      <c r="AB5" s="31"/>
      <c r="AC5" s="5">
        <v>6.5964143819999999</v>
      </c>
      <c r="AD5" s="3">
        <v>2.9617224879999999</v>
      </c>
      <c r="AE5" s="6">
        <v>5.7599364069999996</v>
      </c>
      <c r="AF5" s="29"/>
      <c r="AG5" s="31"/>
      <c r="AH5" s="5">
        <v>6.0731668900000004</v>
      </c>
      <c r="AI5" s="3">
        <v>4.5519655969999997</v>
      </c>
      <c r="AJ5" s="3">
        <v>4.353973613</v>
      </c>
      <c r="AK5" s="3">
        <v>5.8865200120000001</v>
      </c>
      <c r="AL5" s="3">
        <v>7.6485416089999996</v>
      </c>
      <c r="AM5" s="6">
        <v>4.0968656809999997</v>
      </c>
      <c r="AN5" s="29"/>
      <c r="AO5" s="31"/>
      <c r="AP5" s="5">
        <v>7.1254860000000004</v>
      </c>
      <c r="AQ5" s="3">
        <v>3.6785700000000001</v>
      </c>
      <c r="AR5" s="3">
        <v>2.188103414</v>
      </c>
      <c r="AS5" s="3">
        <v>4.264151</v>
      </c>
      <c r="AT5" s="6">
        <v>8.0443333940000006</v>
      </c>
      <c r="AU5" s="29"/>
      <c r="AV5" s="31"/>
      <c r="AW5" s="5">
        <v>0.94854400000000005</v>
      </c>
      <c r="AX5" s="3">
        <v>4.0119300000000004</v>
      </c>
      <c r="AY5" s="3">
        <v>2.0513279999999998</v>
      </c>
      <c r="AZ5" s="3">
        <v>2.2859050000000001</v>
      </c>
      <c r="BA5" s="3">
        <v>1.1792309999999999</v>
      </c>
      <c r="BB5" s="3">
        <v>2.13374</v>
      </c>
      <c r="BC5" s="6">
        <v>2.1292740000000001</v>
      </c>
    </row>
    <row r="6" spans="1:55">
      <c r="A6" s="26"/>
      <c r="B6" s="5">
        <v>6.8424065199999999</v>
      </c>
      <c r="C6" s="3">
        <v>4.3971664119999998</v>
      </c>
      <c r="D6" s="3">
        <v>6.16191157</v>
      </c>
      <c r="E6" s="3">
        <v>3.4732333999999998</v>
      </c>
      <c r="F6" s="3">
        <v>1.4301676000000001</v>
      </c>
      <c r="G6" s="6">
        <v>7.4678899100000002</v>
      </c>
      <c r="H6" s="29"/>
      <c r="I6" s="31"/>
      <c r="J6" s="5">
        <v>4.4743823049999998</v>
      </c>
      <c r="K6" s="3">
        <v>4.0330827999999999</v>
      </c>
      <c r="L6" s="3">
        <v>2.0182186230000001</v>
      </c>
      <c r="M6" s="6">
        <v>6.4825174829999996</v>
      </c>
      <c r="N6" s="29"/>
      <c r="O6" s="31"/>
      <c r="P6" s="5">
        <v>6.3424238700000002</v>
      </c>
      <c r="Q6" s="3">
        <v>2.31958763</v>
      </c>
      <c r="R6" s="3">
        <v>3.4442067999999999</v>
      </c>
      <c r="S6" s="6">
        <v>3.7655279899999998</v>
      </c>
      <c r="T6" s="29"/>
      <c r="U6" s="31"/>
      <c r="V6" s="5">
        <v>7.7984189720000003</v>
      </c>
      <c r="W6" s="3">
        <v>2.1701328310000001</v>
      </c>
      <c r="X6" s="3">
        <v>2.3826879270000001</v>
      </c>
      <c r="Y6" s="3">
        <v>4.0331555029999997</v>
      </c>
      <c r="Z6" s="6">
        <v>6.1443130689999998</v>
      </c>
      <c r="AA6" s="29"/>
      <c r="AB6" s="31"/>
      <c r="AC6" s="5">
        <v>5.436701169</v>
      </c>
      <c r="AD6" s="3">
        <v>4.3613464869999996</v>
      </c>
      <c r="AE6" s="6">
        <v>4.0802377410000004</v>
      </c>
      <c r="AF6" s="29"/>
      <c r="AG6" s="31"/>
      <c r="AH6" s="5">
        <v>5.9152377500000002</v>
      </c>
      <c r="AI6" s="3">
        <v>4.4699339389999997</v>
      </c>
      <c r="AJ6" s="3">
        <v>4.3912454529999998</v>
      </c>
      <c r="AK6" s="3">
        <v>6.3603761270000003</v>
      </c>
      <c r="AL6" s="3">
        <v>6.9722748250000004</v>
      </c>
      <c r="AM6" s="6">
        <v>4.8010747939999998</v>
      </c>
      <c r="AN6" s="29"/>
      <c r="AO6" s="31"/>
      <c r="AP6" s="5">
        <v>6.4977999999999998</v>
      </c>
      <c r="AQ6" s="3">
        <v>4.280125</v>
      </c>
      <c r="AR6" s="3">
        <v>2.42594821</v>
      </c>
      <c r="AS6" s="3">
        <v>5.3580008000000001</v>
      </c>
      <c r="AT6" s="6">
        <v>5.1929135679999998</v>
      </c>
      <c r="AU6" s="29"/>
      <c r="AV6" s="31"/>
      <c r="AW6" s="5">
        <v>0.93016600000000005</v>
      </c>
      <c r="AX6" s="3">
        <v>3.1521270000000001</v>
      </c>
      <c r="AY6" s="3">
        <v>1.6750970000000001</v>
      </c>
      <c r="AZ6" s="3">
        <v>1.277712</v>
      </c>
      <c r="BA6" s="3">
        <v>1.3720909999999999</v>
      </c>
      <c r="BB6" s="3">
        <v>2.628717</v>
      </c>
      <c r="BC6" s="6">
        <v>2.6381220000000001</v>
      </c>
    </row>
    <row r="7" spans="1:55">
      <c r="A7" s="26"/>
      <c r="B7" s="5">
        <v>6.8471392700000004</v>
      </c>
      <c r="C7" s="3">
        <v>4.043805495</v>
      </c>
      <c r="D7" s="3">
        <v>6.2303440300000004</v>
      </c>
      <c r="E7" s="3">
        <v>3.6191510600000001</v>
      </c>
      <c r="F7" s="3">
        <v>1.4083438699999999</v>
      </c>
      <c r="G7" s="6">
        <v>6.2872928200000002</v>
      </c>
      <c r="H7" s="29"/>
      <c r="I7" s="31"/>
      <c r="J7" s="5">
        <v>5.4269448049999998</v>
      </c>
      <c r="K7" s="3">
        <v>3.3913795000000002</v>
      </c>
      <c r="L7" s="3">
        <v>3.3054662380000002</v>
      </c>
      <c r="M7" s="6">
        <v>7.4880000000000004</v>
      </c>
      <c r="N7" s="29"/>
      <c r="O7" s="31"/>
      <c r="P7" s="5">
        <v>5.3243475199999999</v>
      </c>
      <c r="Q7" s="3">
        <v>2.00644468</v>
      </c>
      <c r="R7" s="3">
        <v>3.1110438419999999</v>
      </c>
      <c r="S7" s="6">
        <v>4.7735711099999998</v>
      </c>
      <c r="T7" s="29"/>
      <c r="U7" s="31"/>
      <c r="V7" s="5">
        <v>9.1351931329999996</v>
      </c>
      <c r="W7" s="3">
        <v>2.1999066570000001</v>
      </c>
      <c r="X7" s="3">
        <v>3.6607407410000001</v>
      </c>
      <c r="Y7" s="3">
        <v>3.4861636539999998</v>
      </c>
      <c r="Z7" s="6">
        <v>3.9553613900000002</v>
      </c>
      <c r="AA7" s="29"/>
      <c r="AB7" s="31"/>
      <c r="AC7" s="5">
        <v>6.279289586</v>
      </c>
      <c r="AD7" s="3">
        <v>4.1635659110000001</v>
      </c>
      <c r="AE7" s="6">
        <v>5.6022544280000002</v>
      </c>
      <c r="AF7" s="29"/>
      <c r="AG7" s="31"/>
      <c r="AH7" s="5">
        <v>8.0739071280000001</v>
      </c>
      <c r="AI7" s="3">
        <v>4.3713815189999998</v>
      </c>
      <c r="AJ7" s="3">
        <v>4.1497032069999999</v>
      </c>
      <c r="AK7" s="3">
        <v>4.8754242369999998</v>
      </c>
      <c r="AL7" s="3">
        <v>5.3908099930000004</v>
      </c>
      <c r="AM7" s="6">
        <v>4.1920740109999999</v>
      </c>
      <c r="AN7" s="29"/>
      <c r="AO7" s="31"/>
      <c r="AP7" s="5">
        <v>5.9209149999999999</v>
      </c>
      <c r="AQ7" s="3">
        <v>3.5151829999999999</v>
      </c>
      <c r="AR7" s="3">
        <v>2.2351414979999999</v>
      </c>
      <c r="AS7" s="3">
        <v>3.8430176999999999</v>
      </c>
      <c r="AT7" s="6">
        <v>4.6101300360000002</v>
      </c>
      <c r="AU7" s="29"/>
      <c r="AV7" s="31"/>
      <c r="AW7" s="5">
        <v>0.99501099999999998</v>
      </c>
      <c r="AX7" s="3">
        <v>4.3514569999999999</v>
      </c>
      <c r="AY7" s="3">
        <v>1.674291</v>
      </c>
      <c r="AZ7" s="3">
        <v>1.910266</v>
      </c>
      <c r="BA7" s="3">
        <v>1.3132520000000001</v>
      </c>
      <c r="BB7" s="3">
        <v>2.1133160000000002</v>
      </c>
      <c r="BC7" s="6">
        <v>2.872039</v>
      </c>
    </row>
    <row r="8" spans="1:55">
      <c r="A8" s="26"/>
      <c r="B8" s="5">
        <v>7.0089528100000003</v>
      </c>
      <c r="C8" s="3">
        <v>6.1291341450000001</v>
      </c>
      <c r="D8" s="3">
        <v>7.1595593099999997</v>
      </c>
      <c r="E8" s="3">
        <v>2.9352509699999998</v>
      </c>
      <c r="F8" s="3">
        <v>2.2177700300000001</v>
      </c>
      <c r="G8" s="6">
        <v>5.7292327800000002</v>
      </c>
      <c r="H8" s="29"/>
      <c r="I8" s="31"/>
      <c r="J8" s="5">
        <v>5.9999946079999997</v>
      </c>
      <c r="K8" s="3">
        <v>4.7677829000000003</v>
      </c>
      <c r="L8" s="3">
        <v>1.8412017169999999</v>
      </c>
      <c r="M8" s="6">
        <v>5.4601449280000001</v>
      </c>
      <c r="N8" s="29"/>
      <c r="O8" s="31"/>
      <c r="P8" s="5">
        <v>4.9336848599999996</v>
      </c>
      <c r="Q8" s="3">
        <v>2.37681159</v>
      </c>
      <c r="R8" s="3">
        <v>3.1176473269999998</v>
      </c>
      <c r="S8" s="6">
        <v>2.9209192000000002</v>
      </c>
      <c r="T8" s="29"/>
      <c r="U8" s="31"/>
      <c r="V8" s="5">
        <v>8.4367588930000004</v>
      </c>
      <c r="W8" s="3">
        <v>2.7111145699999999</v>
      </c>
      <c r="X8" s="3">
        <v>2.0937178169999999</v>
      </c>
      <c r="Y8" s="3">
        <v>3.3033790980000002</v>
      </c>
      <c r="Z8" s="6">
        <v>5.1097599899999997</v>
      </c>
      <c r="AA8" s="29"/>
      <c r="AB8" s="31"/>
      <c r="AC8" s="5">
        <v>5.7414117530000004</v>
      </c>
      <c r="AD8" s="3">
        <v>2.8912499999999999</v>
      </c>
      <c r="AE8" s="6">
        <v>6.8730606490000001</v>
      </c>
      <c r="AF8" s="29"/>
      <c r="AG8" s="31"/>
      <c r="AH8" s="5">
        <v>6.3620477839999996</v>
      </c>
      <c r="AI8" s="3">
        <v>5.2200935980000001</v>
      </c>
      <c r="AJ8" s="3">
        <v>4.1352421919999998</v>
      </c>
      <c r="AK8" s="3">
        <v>5.8026922000000001</v>
      </c>
      <c r="AL8" s="3">
        <v>4.170473694</v>
      </c>
      <c r="AM8" s="6">
        <v>4.615095599</v>
      </c>
      <c r="AN8" s="29"/>
      <c r="AO8" s="31"/>
      <c r="AP8" s="5">
        <v>6.06433</v>
      </c>
      <c r="AQ8" s="3">
        <v>3.9367380000000001</v>
      </c>
      <c r="AR8" s="3">
        <v>1.8344187999999999</v>
      </c>
      <c r="AS8" s="3">
        <v>4.4430427999999997</v>
      </c>
      <c r="AT8" s="6">
        <v>6.2840739460000004</v>
      </c>
      <c r="AU8" s="29"/>
      <c r="AV8" s="31"/>
      <c r="AW8" s="5">
        <v>0.95855100000000004</v>
      </c>
      <c r="AX8" s="3">
        <v>3.2030639999999999</v>
      </c>
      <c r="AY8" s="3">
        <v>1.868911</v>
      </c>
      <c r="AZ8" s="3">
        <v>1.5904309999999999</v>
      </c>
      <c r="BA8" s="3">
        <v>1.1271199999999999</v>
      </c>
      <c r="BB8" s="3">
        <v>2.1292710000000001</v>
      </c>
      <c r="BC8" s="6">
        <v>3.7643499999999999</v>
      </c>
    </row>
    <row r="9" spans="1:55">
      <c r="A9" s="26"/>
      <c r="B9" s="5">
        <v>7.4298423099999997</v>
      </c>
      <c r="C9" s="3">
        <v>3.955822199</v>
      </c>
      <c r="D9" s="3">
        <v>4.4775484600000004</v>
      </c>
      <c r="E9" s="3">
        <v>4.3498271400000004</v>
      </c>
      <c r="F9" s="3">
        <v>1.8810198300000001</v>
      </c>
      <c r="G9" s="6">
        <v>5.2607393800000004</v>
      </c>
      <c r="H9" s="29"/>
      <c r="I9" s="31"/>
      <c r="J9" s="5">
        <v>6.9473958309999997</v>
      </c>
      <c r="K9" s="3">
        <v>5.4985622000000003</v>
      </c>
      <c r="L9" s="3">
        <v>2.8823529410000002</v>
      </c>
      <c r="M9" s="6">
        <v>5.5942028989999999</v>
      </c>
      <c r="N9" s="29"/>
      <c r="O9" s="31"/>
      <c r="P9" s="5">
        <v>5.9892614799999997</v>
      </c>
      <c r="Q9" s="3">
        <v>2.8375165099999999</v>
      </c>
      <c r="R9" s="3">
        <v>2.7001973819999998</v>
      </c>
      <c r="S9" s="6">
        <v>3.8895283699999998</v>
      </c>
      <c r="T9" s="29"/>
      <c r="U9" s="31"/>
      <c r="V9" s="5">
        <v>6.9141104289999999</v>
      </c>
      <c r="W9" s="3">
        <v>2.2905082170000002</v>
      </c>
      <c r="X9" s="3">
        <v>2.191377497</v>
      </c>
      <c r="Y9" s="3">
        <v>4.6688828979999997</v>
      </c>
      <c r="Z9" s="6">
        <v>6.3621604380000001</v>
      </c>
      <c r="AA9" s="29"/>
      <c r="AB9" s="31"/>
      <c r="AC9" s="5">
        <v>6.1175444280000004</v>
      </c>
      <c r="AD9" s="3">
        <v>4.1072628250000003</v>
      </c>
      <c r="AE9" s="6">
        <v>5.3270685469999997</v>
      </c>
      <c r="AF9" s="29"/>
      <c r="AG9" s="31"/>
      <c r="AH9" s="5">
        <v>6.3082870020000001</v>
      </c>
      <c r="AI9" s="3">
        <v>3.603988728</v>
      </c>
      <c r="AJ9" s="3">
        <v>4.3957827429999998</v>
      </c>
      <c r="AK9" s="3">
        <v>6.129949656</v>
      </c>
      <c r="AL9" s="3">
        <v>6.5825142579999998</v>
      </c>
      <c r="AM9" s="6">
        <v>3.695473759</v>
      </c>
      <c r="AN9" s="29"/>
      <c r="AO9" s="31"/>
      <c r="AP9" s="5">
        <v>6.7446440000000001</v>
      </c>
      <c r="AQ9" s="3">
        <v>3.8588209999999998</v>
      </c>
      <c r="AR9" s="3">
        <v>1.696936837</v>
      </c>
      <c r="AS9" s="3">
        <v>4.3755635000000002</v>
      </c>
      <c r="AT9" s="6">
        <v>5.2267794060000003</v>
      </c>
      <c r="AU9" s="29"/>
      <c r="AV9" s="31"/>
      <c r="AW9" s="5">
        <v>0.98193299999999994</v>
      </c>
      <c r="AX9" s="3">
        <v>3.520445</v>
      </c>
      <c r="AY9" s="3">
        <v>1.7840119999999999</v>
      </c>
      <c r="AZ9" s="3">
        <v>1.313836</v>
      </c>
      <c r="BA9" s="3">
        <v>1.3157559999999999</v>
      </c>
      <c r="BB9" s="3">
        <v>2.1784940000000002</v>
      </c>
      <c r="BC9" s="6">
        <v>2.3292410000000001</v>
      </c>
    </row>
    <row r="10" spans="1:55">
      <c r="A10" s="26"/>
      <c r="B10" s="5">
        <v>6.9576954300000002</v>
      </c>
      <c r="C10" s="3">
        <v>4.8812856189999998</v>
      </c>
      <c r="D10" s="3">
        <v>5.1470552300000003</v>
      </c>
      <c r="E10" s="3">
        <v>2.0839679100000001</v>
      </c>
      <c r="F10" s="3">
        <v>4.3514150899999997</v>
      </c>
      <c r="G10" s="6">
        <v>4.1298708499999996</v>
      </c>
      <c r="H10" s="29"/>
      <c r="I10" s="31"/>
      <c r="J10" s="5">
        <v>7.8004106520000001</v>
      </c>
      <c r="K10" s="3">
        <v>3.1698181000000001</v>
      </c>
      <c r="L10" s="3">
        <v>4.1323529409999997</v>
      </c>
      <c r="M10" s="6">
        <v>6.1222222220000004</v>
      </c>
      <c r="N10" s="29"/>
      <c r="O10" s="31"/>
      <c r="P10" s="5">
        <v>5.2039170700000001</v>
      </c>
      <c r="Q10" s="3">
        <v>3.4429347799999999</v>
      </c>
      <c r="R10" s="3">
        <v>3.9095616089999998</v>
      </c>
      <c r="S10" s="6">
        <v>3.1320234199999999</v>
      </c>
      <c r="T10" s="29"/>
      <c r="U10" s="31"/>
      <c r="V10" s="5">
        <v>7.4426877469999999</v>
      </c>
      <c r="W10" s="3">
        <v>2.2808657449999998</v>
      </c>
      <c r="X10" s="3">
        <v>1.9824175820000001</v>
      </c>
      <c r="Y10" s="3">
        <v>4.3997208729999997</v>
      </c>
      <c r="Z10" s="6">
        <v>3.8874700149999999</v>
      </c>
      <c r="AA10" s="29"/>
      <c r="AB10" s="31"/>
      <c r="AC10" s="5">
        <v>6.6192770860000003</v>
      </c>
      <c r="AD10" s="3">
        <v>3.5566315409999998</v>
      </c>
      <c r="AE10" s="6">
        <v>4.2839694660000003</v>
      </c>
      <c r="AF10" s="29"/>
      <c r="AG10" s="31"/>
      <c r="AH10" s="5">
        <v>5.3394497080000001</v>
      </c>
      <c r="AI10" s="3">
        <v>4.1152527049999996</v>
      </c>
      <c r="AJ10" s="3">
        <v>3.9026815359999998</v>
      </c>
      <c r="AK10" s="3">
        <v>6.1072166049999996</v>
      </c>
      <c r="AL10" s="3">
        <v>3.9563112989999998</v>
      </c>
      <c r="AM10" s="6">
        <v>3.9702979360000001</v>
      </c>
      <c r="AN10" s="29"/>
      <c r="AO10" s="31"/>
      <c r="AP10" s="5">
        <v>5.7125130000000004</v>
      </c>
      <c r="AQ10" s="3">
        <v>3.6936629999999999</v>
      </c>
      <c r="AR10" s="3">
        <v>2.2643320249999999</v>
      </c>
      <c r="AS10" s="3">
        <v>5.2185841000000002</v>
      </c>
      <c r="AT10" s="6">
        <v>5.2987647119999997</v>
      </c>
      <c r="AU10" s="29"/>
      <c r="AV10" s="31"/>
      <c r="AW10" s="5">
        <v>1.05969</v>
      </c>
      <c r="AX10" s="3">
        <v>3.090989</v>
      </c>
      <c r="AY10" s="3">
        <v>1.799118</v>
      </c>
      <c r="AZ10" s="3">
        <v>1.366209</v>
      </c>
      <c r="BA10" s="3">
        <v>1.024119</v>
      </c>
      <c r="BB10" s="3">
        <v>2.8812929999999999</v>
      </c>
      <c r="BC10" s="6">
        <v>2.3731170000000001</v>
      </c>
    </row>
    <row r="11" spans="1:55">
      <c r="A11" s="26"/>
      <c r="B11" s="5">
        <v>6.5526434699999996</v>
      </c>
      <c r="C11" s="3">
        <v>6.9963445999999996</v>
      </c>
      <c r="D11" s="3">
        <v>4.65458953</v>
      </c>
      <c r="E11" s="3">
        <v>4.1834762000000003</v>
      </c>
      <c r="F11" s="3">
        <v>3.8899297399999999</v>
      </c>
      <c r="G11" s="6">
        <v>6.1686472600000002</v>
      </c>
      <c r="H11" s="29"/>
      <c r="I11" s="31"/>
      <c r="J11" s="5">
        <v>4.8152411979999998</v>
      </c>
      <c r="K11" s="3">
        <v>4.3257928000000003</v>
      </c>
      <c r="L11" s="3">
        <v>2.5439814809999999</v>
      </c>
      <c r="M11" s="6">
        <v>7.3485477179999998</v>
      </c>
      <c r="N11" s="29"/>
      <c r="O11" s="31"/>
      <c r="P11" s="5">
        <v>5.7839745300000001</v>
      </c>
      <c r="Q11" s="3">
        <v>2.9535483899999999</v>
      </c>
      <c r="R11" s="3">
        <v>3.1345793460000002</v>
      </c>
      <c r="S11" s="6">
        <v>2.7751478500000002</v>
      </c>
      <c r="T11" s="29"/>
      <c r="U11" s="31"/>
      <c r="V11" s="5">
        <v>7.0568181819999998</v>
      </c>
      <c r="W11" s="3">
        <v>3.7153585160000002</v>
      </c>
      <c r="X11" s="3">
        <v>2.1447661469999999</v>
      </c>
      <c r="Y11" s="3">
        <v>3.5466211990000001</v>
      </c>
      <c r="Z11" s="6">
        <v>3.6521883530000001</v>
      </c>
      <c r="AA11" s="29"/>
      <c r="AB11" s="31"/>
      <c r="AC11" s="5">
        <v>5.540993802</v>
      </c>
      <c r="AD11" s="3">
        <v>4.6563546919999999</v>
      </c>
      <c r="AE11" s="6">
        <v>4.2369534560000002</v>
      </c>
      <c r="AF11" s="29"/>
      <c r="AG11" s="31"/>
      <c r="AH11" s="5">
        <v>5.3302078640000001</v>
      </c>
      <c r="AI11" s="3">
        <v>4.5016122159999998</v>
      </c>
      <c r="AJ11" s="3">
        <v>2.3596938989999998</v>
      </c>
      <c r="AK11" s="3">
        <v>5.3100871720000002</v>
      </c>
      <c r="AL11" s="3">
        <v>6.9535737869999998</v>
      </c>
      <c r="AM11" s="6">
        <v>3.391125121</v>
      </c>
      <c r="AN11" s="29"/>
      <c r="AO11" s="31"/>
      <c r="AP11" s="5">
        <v>6.2364069999999998</v>
      </c>
      <c r="AQ11" s="3">
        <v>5.2729030000000003</v>
      </c>
      <c r="AR11" s="3">
        <v>2.107341302</v>
      </c>
      <c r="AS11" s="3">
        <v>2.8486625000000001</v>
      </c>
      <c r="AT11" s="6">
        <v>4.1903285229999998</v>
      </c>
      <c r="AU11" s="29"/>
      <c r="AV11" s="31"/>
      <c r="AW11" s="5">
        <v>0.98027299999999995</v>
      </c>
      <c r="AX11" s="3">
        <v>3.6901380000000001</v>
      </c>
      <c r="AY11" s="3">
        <v>1.5364910000000001</v>
      </c>
      <c r="AZ11" s="3">
        <v>1.7018390000000001</v>
      </c>
      <c r="BA11" s="3">
        <v>1.3288359999999999</v>
      </c>
      <c r="BB11" s="3">
        <v>1.4897180000000001</v>
      </c>
      <c r="BC11" s="6">
        <v>1.7351570000000001</v>
      </c>
    </row>
    <row r="12" spans="1:55">
      <c r="A12" s="26"/>
      <c r="B12" s="5">
        <v>7.0212548300000002</v>
      </c>
      <c r="C12" s="3">
        <v>5.9400810980000003</v>
      </c>
      <c r="D12" s="3">
        <v>5.5455857100000001</v>
      </c>
      <c r="E12" s="3">
        <v>3.9919820100000001</v>
      </c>
      <c r="F12" s="3">
        <v>1.5409836100000001</v>
      </c>
      <c r="G12" s="6">
        <v>6.07069335</v>
      </c>
      <c r="H12" s="29"/>
      <c r="I12" s="31"/>
      <c r="J12" s="5">
        <v>5.4319916350000002</v>
      </c>
      <c r="K12" s="3">
        <v>3.3214902999999998</v>
      </c>
      <c r="L12" s="3">
        <v>4.4947735189999998</v>
      </c>
      <c r="M12" s="6">
        <v>7.16</v>
      </c>
      <c r="N12" s="29"/>
      <c r="O12" s="31"/>
      <c r="P12" s="5">
        <v>4.7537000100000002</v>
      </c>
      <c r="Q12" s="3">
        <v>2.7202007500000001</v>
      </c>
      <c r="R12" s="3">
        <v>2.6214766780000001</v>
      </c>
      <c r="S12" s="6">
        <v>3.5294066499999999</v>
      </c>
      <c r="T12" s="29"/>
      <c r="U12" s="31"/>
      <c r="V12" s="5">
        <v>8.2754237289999999</v>
      </c>
      <c r="W12" s="3">
        <v>3.475121288</v>
      </c>
      <c r="X12" s="3">
        <v>1.940724479</v>
      </c>
      <c r="Y12" s="3">
        <v>5.457796847</v>
      </c>
      <c r="Z12" s="6">
        <v>3.5624708410000001</v>
      </c>
      <c r="AA12" s="29"/>
      <c r="AB12" s="31"/>
      <c r="AC12" s="5">
        <v>4.2670915819999999</v>
      </c>
      <c r="AD12" s="3">
        <v>4.2900936999999999</v>
      </c>
      <c r="AE12" s="6">
        <v>4.4307228920000004</v>
      </c>
      <c r="AF12" s="29"/>
      <c r="AG12" s="31"/>
      <c r="AH12" s="5">
        <v>5.8815234409999997</v>
      </c>
      <c r="AI12" s="3">
        <v>5.0666120509999999</v>
      </c>
      <c r="AJ12" s="3">
        <v>3.4867376000000001</v>
      </c>
      <c r="AK12" s="3">
        <v>4.5399361359999997</v>
      </c>
      <c r="AL12" s="3">
        <v>4.5085462280000002</v>
      </c>
      <c r="AM12" s="6">
        <v>4.7103858660000002</v>
      </c>
      <c r="AN12" s="29"/>
      <c r="AO12" s="31"/>
      <c r="AP12" s="5">
        <v>5.9887879999999996</v>
      </c>
      <c r="AQ12" s="3">
        <v>5.1959689999999998</v>
      </c>
      <c r="AR12" s="3">
        <v>1.7525291489999999</v>
      </c>
      <c r="AS12" s="3">
        <v>2.7224455000000001</v>
      </c>
      <c r="AT12" s="6">
        <v>3.411096981</v>
      </c>
      <c r="AU12" s="29"/>
      <c r="AV12" s="31"/>
      <c r="AW12" s="5">
        <v>0.96551100000000001</v>
      </c>
      <c r="AX12" s="3">
        <v>3.255001</v>
      </c>
      <c r="AY12" s="3">
        <v>2.207179</v>
      </c>
      <c r="AZ12" s="3">
        <v>3.1519650000000001</v>
      </c>
      <c r="BA12" s="3">
        <v>1.501949</v>
      </c>
      <c r="BB12" s="3">
        <v>2.2450220000000001</v>
      </c>
      <c r="BC12" s="6">
        <v>3.0440200000000002</v>
      </c>
    </row>
    <row r="13" spans="1:55">
      <c r="A13" s="26"/>
      <c r="B13" s="5">
        <v>6.5145086499999998</v>
      </c>
      <c r="C13" s="3">
        <v>6.8170582660000001</v>
      </c>
      <c r="D13" s="3">
        <v>4.5107832600000002</v>
      </c>
      <c r="E13" s="3">
        <v>2.1359324200000001</v>
      </c>
      <c r="F13" s="3">
        <v>3.8838862600000001</v>
      </c>
      <c r="G13" s="6">
        <v>6.4449677999999997</v>
      </c>
      <c r="H13" s="29"/>
      <c r="I13" s="31"/>
      <c r="J13" s="5">
        <v>6.0290335280000003</v>
      </c>
      <c r="K13" s="3">
        <v>3.0699003999999999</v>
      </c>
      <c r="L13" s="3">
        <v>2.1951754389999998</v>
      </c>
      <c r="M13" s="6">
        <v>5.6313993169999996</v>
      </c>
      <c r="N13" s="29"/>
      <c r="O13" s="31"/>
      <c r="P13" s="5">
        <v>5.8194687700000003</v>
      </c>
      <c r="Q13" s="3">
        <v>2.1502242200000001</v>
      </c>
      <c r="R13" s="3">
        <v>2.7837819389999998</v>
      </c>
      <c r="S13" s="6">
        <v>3.6954008900000002</v>
      </c>
      <c r="T13" s="29"/>
      <c r="U13" s="31"/>
      <c r="V13" s="5">
        <v>9.7303370789999999</v>
      </c>
      <c r="W13" s="3">
        <v>2.0375931970000001</v>
      </c>
      <c r="X13" s="3">
        <v>2.2912844040000002</v>
      </c>
      <c r="Y13" s="3">
        <v>3.891185133</v>
      </c>
      <c r="Z13" s="6">
        <v>3.398939479</v>
      </c>
      <c r="AA13" s="29"/>
      <c r="AB13" s="31"/>
      <c r="AC13" s="5">
        <v>5.4157136450000003</v>
      </c>
      <c r="AD13" s="3">
        <v>3.6667360260000001</v>
      </c>
      <c r="AE13" s="6">
        <v>5.036308623</v>
      </c>
      <c r="AF13" s="29"/>
      <c r="AG13" s="31"/>
      <c r="AH13" s="5">
        <v>6.6683253520000001</v>
      </c>
      <c r="AI13" s="3">
        <v>4.764209825</v>
      </c>
      <c r="AJ13" s="3">
        <v>3.4140349329999999</v>
      </c>
      <c r="AK13" s="3">
        <v>5.1225682739999998</v>
      </c>
      <c r="AL13" s="3"/>
      <c r="AM13" s="6">
        <v>5.0383795400000002</v>
      </c>
      <c r="AN13" s="29"/>
      <c r="AO13" s="31"/>
      <c r="AP13" s="5">
        <v>5.6529350000000003</v>
      </c>
      <c r="AQ13" s="3">
        <v>5.382009</v>
      </c>
      <c r="AR13" s="3">
        <v>1.9619927850000001</v>
      </c>
      <c r="AS13" s="3">
        <v>6.4504548000000002</v>
      </c>
      <c r="AT13" s="6">
        <v>4.7578876479999996</v>
      </c>
      <c r="AU13" s="29"/>
      <c r="AV13" s="31"/>
      <c r="AW13" s="5">
        <v>1.0381910000000001</v>
      </c>
      <c r="AX13" s="3">
        <v>3.177025</v>
      </c>
      <c r="AY13" s="3">
        <v>2.1860719999999998</v>
      </c>
      <c r="AZ13" s="3">
        <v>1.7561040000000001</v>
      </c>
      <c r="BA13" s="3">
        <v>1.279474</v>
      </c>
      <c r="BB13" s="3">
        <v>2.817418</v>
      </c>
      <c r="BC13" s="6">
        <v>1.5732189999999999</v>
      </c>
    </row>
    <row r="14" spans="1:55">
      <c r="A14" s="26"/>
      <c r="B14" s="5">
        <v>6.1681893199999998</v>
      </c>
      <c r="C14" s="3">
        <v>5.8577115879999999</v>
      </c>
      <c r="D14" s="3">
        <v>4.2633006900000003</v>
      </c>
      <c r="E14" s="3">
        <v>5.9773493499999999</v>
      </c>
      <c r="F14" s="3">
        <v>1.7716417900000001</v>
      </c>
      <c r="G14" s="6">
        <v>5.7417302899999996</v>
      </c>
      <c r="H14" s="29"/>
      <c r="I14" s="31"/>
      <c r="J14" s="5">
        <v>5.403143558</v>
      </c>
      <c r="K14" s="3">
        <v>2.8437679</v>
      </c>
      <c r="L14" s="3">
        <v>2.2433035710000002</v>
      </c>
      <c r="M14" s="6">
        <v>7.452282158</v>
      </c>
      <c r="N14" s="29"/>
      <c r="O14" s="31"/>
      <c r="P14" s="5">
        <v>4.2363821599999998</v>
      </c>
      <c r="Q14" s="3">
        <v>3.05033113</v>
      </c>
      <c r="R14" s="3">
        <v>3.6623907490000001</v>
      </c>
      <c r="S14" s="6">
        <v>4.9304621500000003</v>
      </c>
      <c r="T14" s="29"/>
      <c r="U14" s="31"/>
      <c r="V14" s="5">
        <v>7.1245059289999997</v>
      </c>
      <c r="W14" s="3">
        <v>2.5093464299999999</v>
      </c>
      <c r="X14" s="3">
        <v>2.6968272619999998</v>
      </c>
      <c r="Y14" s="3">
        <v>2.2420145269999998</v>
      </c>
      <c r="Z14" s="6">
        <v>3.7264647850000001</v>
      </c>
      <c r="AA14" s="29"/>
      <c r="AB14" s="31"/>
      <c r="AC14" s="5">
        <v>6.6574230539999997</v>
      </c>
      <c r="AD14" s="3">
        <v>4.6772615210000001</v>
      </c>
      <c r="AE14" s="6">
        <v>4.6691394659999998</v>
      </c>
      <c r="AF14" s="29"/>
      <c r="AG14" s="31"/>
      <c r="AH14" s="5">
        <v>7.4743563420000001</v>
      </c>
      <c r="AI14" s="3">
        <v>3.2817691830000002</v>
      </c>
      <c r="AJ14" s="3">
        <v>3.680454364</v>
      </c>
      <c r="AK14" s="3">
        <v>5.5014143950000003</v>
      </c>
      <c r="AL14" s="3"/>
      <c r="AM14" s="6"/>
      <c r="AN14" s="29"/>
      <c r="AO14" s="31"/>
      <c r="AP14" s="5">
        <v>7.4469890000000003</v>
      </c>
      <c r="AQ14" s="3">
        <v>5.855359</v>
      </c>
      <c r="AR14" s="3">
        <v>3.3891187199999999</v>
      </c>
      <c r="AS14" s="3">
        <v>3.8217298999999998</v>
      </c>
      <c r="AT14" s="6">
        <v>5.3458374859999997</v>
      </c>
      <c r="AU14" s="29"/>
      <c r="AV14" s="31"/>
      <c r="AW14" s="5">
        <v>1.0334840000000001</v>
      </c>
      <c r="AX14" s="3">
        <v>2.4376000000000002</v>
      </c>
      <c r="AY14" s="3">
        <v>1.782006</v>
      </c>
      <c r="AZ14" s="3">
        <v>1.8442320000000001</v>
      </c>
      <c r="BA14" s="3">
        <v>1.6572070000000001</v>
      </c>
      <c r="BB14" s="3">
        <v>2.464636</v>
      </c>
      <c r="BC14" s="6">
        <v>3.2093050000000001</v>
      </c>
    </row>
    <row r="15" spans="1:55">
      <c r="A15" s="26"/>
      <c r="B15" s="5">
        <v>6.7277688500000004</v>
      </c>
      <c r="C15" s="3">
        <v>5.167693227</v>
      </c>
      <c r="D15" s="3">
        <v>7.2271707100000002</v>
      </c>
      <c r="E15" s="3">
        <v>4.1354298800000002</v>
      </c>
      <c r="F15" s="3">
        <v>4.0095011899999999</v>
      </c>
      <c r="G15" s="6">
        <v>7.8717832799999998</v>
      </c>
      <c r="H15" s="29"/>
      <c r="I15" s="31"/>
      <c r="J15" s="5">
        <v>4.4800196940000001</v>
      </c>
      <c r="K15" s="3">
        <v>3.0697302</v>
      </c>
      <c r="L15" s="3">
        <v>1.859047619</v>
      </c>
      <c r="M15" s="6">
        <v>6.7054263570000003</v>
      </c>
      <c r="N15" s="29"/>
      <c r="O15" s="31"/>
      <c r="P15" s="5">
        <v>7.2024442400000002</v>
      </c>
      <c r="Q15" s="3">
        <v>2.6938775499999998</v>
      </c>
      <c r="R15" s="3">
        <v>3.0852727670000002</v>
      </c>
      <c r="S15" s="6">
        <v>4.3913641099999996</v>
      </c>
      <c r="T15" s="29"/>
      <c r="U15" s="31"/>
      <c r="V15" s="5"/>
      <c r="W15" s="3">
        <v>3.8898466699999998</v>
      </c>
      <c r="X15" s="3">
        <v>2.9926199260000002</v>
      </c>
      <c r="Y15" s="3">
        <v>3.1091680410000002</v>
      </c>
      <c r="Z15" s="6">
        <v>2.6942613519999998</v>
      </c>
      <c r="AA15" s="29"/>
      <c r="AB15" s="31"/>
      <c r="AC15" s="5">
        <v>6.7144372920000004</v>
      </c>
      <c r="AD15" s="3">
        <v>4.2489610940000002</v>
      </c>
      <c r="AE15" s="6">
        <v>5.2103559869999998</v>
      </c>
      <c r="AF15" s="29"/>
      <c r="AG15" s="31"/>
      <c r="AH15" s="5">
        <v>7.2507284700000003</v>
      </c>
      <c r="AI15" s="3">
        <v>3.8639757339999998</v>
      </c>
      <c r="AJ15" s="3">
        <v>6.1553108119999997</v>
      </c>
      <c r="AK15" s="3">
        <v>5.036848558</v>
      </c>
      <c r="AL15" s="3"/>
      <c r="AM15" s="6"/>
      <c r="AN15" s="29"/>
      <c r="AO15" s="31"/>
      <c r="AP15" s="5"/>
      <c r="AQ15" s="3">
        <v>6.7860760000000004</v>
      </c>
      <c r="AR15" s="3">
        <v>2.2530934669999998</v>
      </c>
      <c r="AS15" s="3">
        <v>2.6770208000000002</v>
      </c>
      <c r="AT15" s="6">
        <v>6.2791942110000001</v>
      </c>
      <c r="AU15" s="29"/>
      <c r="AV15" s="31"/>
      <c r="AW15" s="5">
        <v>0.96488799999999997</v>
      </c>
      <c r="AX15" s="3">
        <v>2.4688850000000002</v>
      </c>
      <c r="AY15" s="3">
        <v>1.5515019999999999</v>
      </c>
      <c r="AZ15" s="3">
        <v>2.7663730000000002</v>
      </c>
      <c r="BA15" s="3">
        <v>1.809261</v>
      </c>
      <c r="BB15" s="3">
        <v>2.603774</v>
      </c>
      <c r="BC15" s="6">
        <v>3.5858439999999998</v>
      </c>
    </row>
    <row r="16" spans="1:55">
      <c r="A16" s="26"/>
      <c r="B16" s="5">
        <v>7.6741450100000002</v>
      </c>
      <c r="C16" s="3">
        <v>6.0118354199999997</v>
      </c>
      <c r="D16" s="3">
        <v>3.95285391</v>
      </c>
      <c r="E16" s="3">
        <v>2.7138318400000001</v>
      </c>
      <c r="F16" s="3">
        <v>1.7280832100000001</v>
      </c>
      <c r="G16" s="6">
        <v>7.2146959300000004</v>
      </c>
      <c r="H16" s="29"/>
      <c r="I16" s="31"/>
      <c r="J16" s="5">
        <v>7.2982137140000001</v>
      </c>
      <c r="K16" s="3">
        <v>4.0313509999999999</v>
      </c>
      <c r="L16" s="3">
        <v>2.1736263739999999</v>
      </c>
      <c r="M16" s="6">
        <v>5.700361011</v>
      </c>
      <c r="N16" s="29"/>
      <c r="O16" s="31"/>
      <c r="P16" s="5">
        <v>4.6577497899999996</v>
      </c>
      <c r="Q16" s="3">
        <v>3.3280802299999999</v>
      </c>
      <c r="R16" s="3">
        <v>3.2650126519999998</v>
      </c>
      <c r="S16" s="6">
        <v>3.6905668500000002</v>
      </c>
      <c r="T16" s="29"/>
      <c r="U16" s="31"/>
      <c r="V16" s="5"/>
      <c r="W16" s="3">
        <v>4.7712839130000004</v>
      </c>
      <c r="X16" s="3">
        <v>2.396551724</v>
      </c>
      <c r="Y16" s="3">
        <v>5.5655459250000003</v>
      </c>
      <c r="Z16" s="6">
        <v>5.8280792620000001</v>
      </c>
      <c r="AA16" s="29"/>
      <c r="AB16" s="31"/>
      <c r="AC16" s="5">
        <v>8.2472154799999995</v>
      </c>
      <c r="AD16" s="3">
        <v>4.0302052760000002</v>
      </c>
      <c r="AE16" s="6">
        <v>6.1493710689999999</v>
      </c>
      <c r="AF16" s="29"/>
      <c r="AG16" s="31"/>
      <c r="AH16" s="5">
        <v>5.5121324840000003</v>
      </c>
      <c r="AI16" s="3">
        <v>4.1894584830000001</v>
      </c>
      <c r="AJ16" s="3">
        <v>6.5245284650000004</v>
      </c>
      <c r="AK16" s="3">
        <v>5.2030411000000001</v>
      </c>
      <c r="AL16" s="3"/>
      <c r="AM16" s="6"/>
      <c r="AN16" s="29"/>
      <c r="AO16" s="31"/>
      <c r="AP16" s="5"/>
      <c r="AQ16" s="3">
        <v>2.9177840000000002</v>
      </c>
      <c r="AR16" s="3">
        <v>3.1825517959999998</v>
      </c>
      <c r="AS16" s="3">
        <v>4.6253754000000002</v>
      </c>
      <c r="AT16" s="6">
        <v>4.335735551</v>
      </c>
      <c r="AU16" s="29"/>
      <c r="AV16" s="31"/>
      <c r="AW16" s="5">
        <v>1.0637829999999999</v>
      </c>
      <c r="AX16" s="13"/>
      <c r="AY16" s="3">
        <v>2.351356</v>
      </c>
      <c r="AZ16" s="3">
        <v>1.5157590000000001</v>
      </c>
      <c r="BA16" s="3">
        <v>1.0456460000000001</v>
      </c>
      <c r="BB16" s="13"/>
      <c r="BC16" s="6">
        <v>3.2391930000000002</v>
      </c>
    </row>
    <row r="17" spans="1:55">
      <c r="A17" s="26"/>
      <c r="B17" s="5">
        <v>6.5082803</v>
      </c>
      <c r="C17" s="3"/>
      <c r="D17" s="3">
        <v>6.96740504</v>
      </c>
      <c r="E17" s="3">
        <v>3.8416758799999999</v>
      </c>
      <c r="F17" s="3">
        <v>2.3624030999999999</v>
      </c>
      <c r="G17" s="6"/>
      <c r="H17" s="29"/>
      <c r="I17" s="31"/>
      <c r="J17" s="5">
        <v>5.0999431739999999</v>
      </c>
      <c r="K17" s="3">
        <v>5.5702641000000002</v>
      </c>
      <c r="L17" s="3">
        <v>2.1146067419999999</v>
      </c>
      <c r="M17" s="6">
        <v>6.7190082640000002</v>
      </c>
      <c r="N17" s="29"/>
      <c r="O17" s="31"/>
      <c r="P17" s="5">
        <v>4.6669862200000001</v>
      </c>
      <c r="Q17" s="3">
        <v>3.6384504999999998</v>
      </c>
      <c r="R17" s="3">
        <v>3.1148796189999999</v>
      </c>
      <c r="S17" s="6">
        <v>4.4256918399999998</v>
      </c>
      <c r="T17" s="29"/>
      <c r="U17" s="31"/>
      <c r="V17" s="5"/>
      <c r="W17" s="3">
        <v>2.6798796939999998</v>
      </c>
      <c r="X17" s="3">
        <v>2.0954994509999998</v>
      </c>
      <c r="Y17" s="3">
        <v>2.6537105080000001</v>
      </c>
      <c r="Z17" s="6">
        <v>4.919269806</v>
      </c>
      <c r="AA17" s="29"/>
      <c r="AB17" s="31"/>
      <c r="AC17" s="5">
        <v>6.1738677190000004</v>
      </c>
      <c r="AD17" s="3">
        <v>2.9999599680000002</v>
      </c>
      <c r="AE17" s="6">
        <v>4.8119800330000002</v>
      </c>
      <c r="AF17" s="29"/>
      <c r="AG17" s="31"/>
      <c r="AH17" s="5">
        <v>6.6454615930000003</v>
      </c>
      <c r="AI17" s="3">
        <v>7.0283696170000001</v>
      </c>
      <c r="AJ17" s="3">
        <v>5.518092277</v>
      </c>
      <c r="AK17" s="3">
        <v>6.1000748380000003</v>
      </c>
      <c r="AL17" s="3"/>
      <c r="AM17" s="6"/>
      <c r="AN17" s="29"/>
      <c r="AO17" s="31"/>
      <c r="AP17" s="5"/>
      <c r="AQ17" s="3">
        <v>4.682887</v>
      </c>
      <c r="AR17" s="3">
        <v>1.9360039490000001</v>
      </c>
      <c r="AS17" s="3">
        <v>4.4611137000000003</v>
      </c>
      <c r="AT17" s="6">
        <v>5.1018397540000002</v>
      </c>
      <c r="AU17" s="29"/>
      <c r="AV17" s="31"/>
      <c r="AW17" s="5">
        <v>1.068459</v>
      </c>
      <c r="AX17" s="3"/>
      <c r="AY17" s="3">
        <v>1.659195</v>
      </c>
      <c r="AZ17" s="3">
        <v>2.0513520000000001</v>
      </c>
      <c r="BA17" s="3">
        <v>1.4179839999999999</v>
      </c>
      <c r="BB17" s="3"/>
      <c r="BC17" s="6">
        <v>2.693365</v>
      </c>
    </row>
    <row r="18" spans="1:55">
      <c r="A18" s="26"/>
      <c r="B18" s="5">
        <v>8.0778887099999999</v>
      </c>
      <c r="C18" s="3"/>
      <c r="D18" s="3">
        <v>5.4017065400000002</v>
      </c>
      <c r="E18" s="3">
        <v>4.7398496100000003</v>
      </c>
      <c r="F18" s="3">
        <v>4.6209047700000001</v>
      </c>
      <c r="G18" s="6"/>
      <c r="H18" s="29"/>
      <c r="I18" s="31"/>
      <c r="J18" s="5">
        <v>5.1254355069999997</v>
      </c>
      <c r="K18" s="3">
        <v>4.0554246999999997</v>
      </c>
      <c r="L18" s="3">
        <v>2.7866323909999999</v>
      </c>
      <c r="M18" s="6">
        <v>6.8920000000000003</v>
      </c>
      <c r="N18" s="29"/>
      <c r="O18" s="31"/>
      <c r="P18" s="5">
        <v>6.0792617</v>
      </c>
      <c r="Q18" s="3">
        <v>2.7519379800000001</v>
      </c>
      <c r="R18" s="3">
        <v>2.6591874070000001</v>
      </c>
      <c r="S18" s="6">
        <v>3.8719785999999998</v>
      </c>
      <c r="T18" s="29"/>
      <c r="U18" s="31"/>
      <c r="V18" s="5"/>
      <c r="W18" s="3">
        <v>2.2039761740000001</v>
      </c>
      <c r="X18" s="3">
        <v>2.6662561579999999</v>
      </c>
      <c r="Y18" s="3">
        <v>3.296393321</v>
      </c>
      <c r="Z18" s="6">
        <v>2.845242925</v>
      </c>
      <c r="AA18" s="29"/>
      <c r="AB18" s="31"/>
      <c r="AC18" s="5">
        <v>5.561166193</v>
      </c>
      <c r="AD18" s="3">
        <v>3.9149547139999998</v>
      </c>
      <c r="AE18" s="6">
        <v>5.6041358939999997</v>
      </c>
      <c r="AF18" s="29"/>
      <c r="AG18" s="31"/>
      <c r="AH18" s="5"/>
      <c r="AI18" s="3">
        <v>5.4790957919999999</v>
      </c>
      <c r="AJ18" s="3">
        <v>2.9220566780000001</v>
      </c>
      <c r="AK18" s="3">
        <v>6.0998934509999998</v>
      </c>
      <c r="AL18" s="3"/>
      <c r="AM18" s="6"/>
      <c r="AN18" s="29"/>
      <c r="AO18" s="31"/>
      <c r="AP18" s="5"/>
      <c r="AQ18" s="3"/>
      <c r="AR18" s="3">
        <v>2.461290644</v>
      </c>
      <c r="AS18" s="3">
        <v>2.2839882</v>
      </c>
      <c r="AT18" s="6"/>
      <c r="AU18" s="29"/>
      <c r="AV18" s="31"/>
      <c r="AW18" s="5">
        <v>1.0863609999999999</v>
      </c>
      <c r="AX18" s="3"/>
      <c r="AY18" s="3">
        <v>2.9979110000000002</v>
      </c>
      <c r="AZ18" s="3">
        <v>1.552951</v>
      </c>
      <c r="BA18" s="13"/>
      <c r="BB18" s="3"/>
      <c r="BC18" s="15"/>
    </row>
    <row r="19" spans="1:55" ht="16" thickBot="1">
      <c r="A19" s="26"/>
      <c r="B19" s="5">
        <v>7.1975712400000003</v>
      </c>
      <c r="C19" s="3"/>
      <c r="D19" s="3">
        <v>4.3294722300000004</v>
      </c>
      <c r="E19" s="3">
        <v>2.5155571499999998</v>
      </c>
      <c r="F19" s="3">
        <v>1.44243571</v>
      </c>
      <c r="G19" s="6"/>
      <c r="H19" s="29"/>
      <c r="I19" s="31"/>
      <c r="J19" s="5">
        <v>5.15830126</v>
      </c>
      <c r="K19" s="3">
        <v>4.0792869999999999</v>
      </c>
      <c r="L19" s="3">
        <v>2.4633507849999998</v>
      </c>
      <c r="M19" s="6">
        <v>7.1452991450000001</v>
      </c>
      <c r="N19" s="29"/>
      <c r="O19" s="31"/>
      <c r="P19" s="5">
        <v>5.5870529900000001</v>
      </c>
      <c r="Q19" s="3">
        <v>2.8245161300000001</v>
      </c>
      <c r="R19" s="3">
        <v>3.7047512660000002</v>
      </c>
      <c r="S19" s="6">
        <v>3.2395674300000001</v>
      </c>
      <c r="T19" s="29"/>
      <c r="U19" s="31"/>
      <c r="V19" s="5"/>
      <c r="W19" s="3">
        <v>1.753641762</v>
      </c>
      <c r="X19" s="3">
        <v>2.4918414919999998</v>
      </c>
      <c r="Y19" s="3">
        <v>2.666772844</v>
      </c>
      <c r="Z19" s="6">
        <v>3.8989512149999999</v>
      </c>
      <c r="AA19" s="29"/>
      <c r="AB19" s="31"/>
      <c r="AC19" s="5">
        <v>5.1456448909999999</v>
      </c>
      <c r="AD19" s="3">
        <v>4.2701505910000002</v>
      </c>
      <c r="AE19" s="6">
        <v>5.657631469</v>
      </c>
      <c r="AF19" s="29"/>
      <c r="AG19" s="31"/>
      <c r="AH19" s="5"/>
      <c r="AI19" s="3">
        <v>4.8148294939999996</v>
      </c>
      <c r="AJ19" s="3">
        <v>3.079405908</v>
      </c>
      <c r="AK19" s="3">
        <v>5.9211501870000003</v>
      </c>
      <c r="AL19" s="3"/>
      <c r="AM19" s="6"/>
      <c r="AN19" s="29"/>
      <c r="AO19" s="31"/>
      <c r="AP19" s="5"/>
      <c r="AQ19" s="3"/>
      <c r="AR19" s="3">
        <v>1.820418002</v>
      </c>
      <c r="AS19" s="3">
        <v>3.5932835999999999</v>
      </c>
      <c r="AT19" s="6"/>
      <c r="AU19" s="29"/>
      <c r="AV19" s="31"/>
      <c r="AW19" s="16"/>
      <c r="AX19" s="8"/>
      <c r="AY19" s="8">
        <v>1.9928459999999999</v>
      </c>
      <c r="AZ19" s="8">
        <v>1.5523929999999999</v>
      </c>
      <c r="BA19" s="8"/>
      <c r="BB19" s="8"/>
      <c r="BC19" s="9"/>
    </row>
    <row r="20" spans="1:55">
      <c r="A20" s="26"/>
      <c r="B20" s="5">
        <v>6.0391029100000004</v>
      </c>
      <c r="C20" s="3"/>
      <c r="D20" s="3">
        <v>4.3543648800000003</v>
      </c>
      <c r="E20" s="3">
        <v>3.0648143700000001</v>
      </c>
      <c r="F20" s="3">
        <v>2.3698281400000001</v>
      </c>
      <c r="G20" s="6"/>
      <c r="H20" s="29"/>
      <c r="I20" s="31"/>
      <c r="J20" s="5">
        <v>6.3589128769999999</v>
      </c>
      <c r="K20" s="3">
        <v>3.8814199999999999</v>
      </c>
      <c r="L20" s="3">
        <v>2.2654462240000002</v>
      </c>
      <c r="M20" s="6">
        <v>5.5131086140000001</v>
      </c>
      <c r="N20" s="29"/>
      <c r="O20" s="31"/>
      <c r="P20" s="5">
        <v>5.0682142900000002</v>
      </c>
      <c r="Q20" s="3">
        <v>3.24550129</v>
      </c>
      <c r="R20" s="3">
        <v>3.593381945</v>
      </c>
      <c r="S20" s="6">
        <v>4.0000022099999999</v>
      </c>
      <c r="T20" s="29"/>
      <c r="U20" s="31"/>
      <c r="V20" s="5"/>
      <c r="W20" s="3">
        <v>2.0661002490000002</v>
      </c>
      <c r="X20" s="3">
        <v>2.3078602620000002</v>
      </c>
      <c r="Y20" s="3">
        <v>2.6720141179999999</v>
      </c>
      <c r="Z20" s="6">
        <v>3.815741761</v>
      </c>
      <c r="AA20" s="29"/>
      <c r="AB20" s="31"/>
      <c r="AC20" s="5">
        <v>5.756631574</v>
      </c>
      <c r="AD20" s="3">
        <v>4.3306486199999998</v>
      </c>
      <c r="AE20" s="6">
        <v>7.349182764</v>
      </c>
      <c r="AF20" s="29"/>
      <c r="AG20" s="31"/>
      <c r="AH20" s="5"/>
      <c r="AI20" s="3"/>
      <c r="AJ20" s="3">
        <v>2.4229288320000002</v>
      </c>
      <c r="AK20" s="3">
        <v>6.4274448150000003</v>
      </c>
      <c r="AL20" s="3"/>
      <c r="AM20" s="6"/>
      <c r="AN20" s="29"/>
      <c r="AO20" s="31"/>
      <c r="AP20" s="5"/>
      <c r="AQ20" s="3"/>
      <c r="AR20" s="3">
        <v>1.732442211</v>
      </c>
      <c r="AS20" s="3">
        <v>5.0701384999999997</v>
      </c>
      <c r="AT20" s="6"/>
      <c r="AU20" s="29"/>
      <c r="AW20" s="1"/>
      <c r="AX20" s="1"/>
      <c r="BA20" s="1"/>
      <c r="BB20" s="1"/>
      <c r="BC20" s="1"/>
    </row>
    <row r="21" spans="1:55">
      <c r="A21" s="26"/>
      <c r="B21" s="5">
        <v>6.75517083</v>
      </c>
      <c r="C21" s="3"/>
      <c r="D21" s="3">
        <v>7.1353060099999999</v>
      </c>
      <c r="E21" s="3"/>
      <c r="F21" s="3">
        <v>1.68460108</v>
      </c>
      <c r="G21" s="6"/>
      <c r="H21" s="29"/>
      <c r="I21" s="31"/>
      <c r="J21" s="5">
        <v>5.8441286689999998</v>
      </c>
      <c r="K21" s="3">
        <v>3.8661800999999998</v>
      </c>
      <c r="L21" s="3">
        <v>1.6754221389999999</v>
      </c>
      <c r="M21" s="6">
        <v>6.1307692310000004</v>
      </c>
      <c r="N21" s="29"/>
      <c r="O21" s="31"/>
      <c r="P21" s="5">
        <v>6.61189728</v>
      </c>
      <c r="Q21" s="3">
        <v>3.6820652200000001</v>
      </c>
      <c r="R21" s="3">
        <v>3.142465772</v>
      </c>
      <c r="S21" s="6">
        <v>4.6678632899999997</v>
      </c>
      <c r="T21" s="29"/>
      <c r="U21" s="31"/>
      <c r="V21" s="5"/>
      <c r="W21" s="3">
        <v>2.0916766490000001</v>
      </c>
      <c r="X21" s="3"/>
      <c r="Y21" s="3">
        <v>3.347502725</v>
      </c>
      <c r="Z21" s="6">
        <v>6.9755208619999998</v>
      </c>
      <c r="AA21" s="29"/>
      <c r="AB21" s="31"/>
      <c r="AC21" s="5">
        <v>5.8075973149999998</v>
      </c>
      <c r="AD21" s="3">
        <v>4.1859030239999999</v>
      </c>
      <c r="AE21" s="6">
        <v>7.2704309059999996</v>
      </c>
      <c r="AF21" s="29"/>
      <c r="AG21" s="31"/>
      <c r="AH21" s="5"/>
      <c r="AI21" s="3"/>
      <c r="AJ21" s="3">
        <v>3.3391211080000001</v>
      </c>
      <c r="AK21" s="3">
        <v>6.1437795680000002</v>
      </c>
      <c r="AL21" s="3"/>
      <c r="AM21" s="6"/>
      <c r="AN21" s="29"/>
      <c r="AO21" s="31"/>
      <c r="AP21" s="5"/>
      <c r="AQ21" s="3"/>
      <c r="AR21" s="3">
        <v>1.928287206</v>
      </c>
      <c r="AS21" s="3">
        <v>3.5394584999999998</v>
      </c>
      <c r="AT21" s="6"/>
      <c r="AU21" s="29"/>
    </row>
    <row r="22" spans="1:55">
      <c r="A22" s="26"/>
      <c r="B22" s="5">
        <v>7.7128315699999996</v>
      </c>
      <c r="C22" s="3"/>
      <c r="D22" s="3"/>
      <c r="E22" s="3"/>
      <c r="F22" s="3">
        <v>2.3172823500000002</v>
      </c>
      <c r="G22" s="6"/>
      <c r="H22" s="29"/>
      <c r="I22" s="31"/>
      <c r="J22" s="5"/>
      <c r="K22" s="3">
        <v>2.7672648</v>
      </c>
      <c r="L22" s="3">
        <v>3.6595744680000002</v>
      </c>
      <c r="M22" s="6">
        <v>5.7978339349999999</v>
      </c>
      <c r="N22" s="29"/>
      <c r="O22" s="31"/>
      <c r="P22" s="5">
        <v>4.7304091399999999</v>
      </c>
      <c r="Q22" s="3">
        <v>3.8608321399999999</v>
      </c>
      <c r="R22" s="3">
        <v>2.8066918369999998</v>
      </c>
      <c r="S22" s="6">
        <v>3.8926255799999998</v>
      </c>
      <c r="T22" s="29"/>
      <c r="U22" s="31"/>
      <c r="V22" s="5"/>
      <c r="W22" s="3">
        <v>2.8913412169999999</v>
      </c>
      <c r="X22" s="3"/>
      <c r="Y22" s="3">
        <v>2.292744414</v>
      </c>
      <c r="Z22" s="6">
        <v>6.6778247630000003</v>
      </c>
      <c r="AA22" s="29"/>
      <c r="AB22" s="31"/>
      <c r="AC22" s="5">
        <v>5.5187384230000003</v>
      </c>
      <c r="AD22" s="3">
        <v>2.888836688</v>
      </c>
      <c r="AE22" s="6">
        <v>4.195121951</v>
      </c>
      <c r="AF22" s="29"/>
      <c r="AG22" s="31"/>
      <c r="AH22" s="5"/>
      <c r="AI22" s="3"/>
      <c r="AJ22" s="3"/>
      <c r="AK22" s="3">
        <v>5.3464785279999996</v>
      </c>
      <c r="AL22" s="3"/>
      <c r="AM22" s="6"/>
      <c r="AN22" s="29"/>
      <c r="AO22" s="31"/>
      <c r="AP22" s="5"/>
      <c r="AQ22" s="3"/>
      <c r="AR22" s="3">
        <v>2.1606716580000001</v>
      </c>
      <c r="AS22" s="3">
        <v>3.3231606</v>
      </c>
      <c r="AT22" s="6"/>
      <c r="AU22" s="29"/>
    </row>
    <row r="23" spans="1:55" ht="16" thickBot="1">
      <c r="A23" s="26"/>
      <c r="B23" s="7">
        <v>6.0287176000000002</v>
      </c>
      <c r="C23" s="8"/>
      <c r="D23" s="8"/>
      <c r="E23" s="8"/>
      <c r="F23" s="8"/>
      <c r="G23" s="9"/>
      <c r="H23" s="29"/>
      <c r="I23" s="31"/>
      <c r="J23" s="5"/>
      <c r="K23" s="3">
        <v>3.2003016</v>
      </c>
      <c r="L23" s="3">
        <v>2.5402010050000001</v>
      </c>
      <c r="M23" s="6">
        <v>4.5915492960000002</v>
      </c>
      <c r="N23" s="29"/>
      <c r="O23" s="31"/>
      <c r="P23" s="5"/>
      <c r="Q23" s="3">
        <v>2.3821805399999998</v>
      </c>
      <c r="R23" s="3">
        <v>4.2451301880000001</v>
      </c>
      <c r="S23" s="6">
        <v>4.17664437</v>
      </c>
      <c r="T23" s="29"/>
      <c r="U23" s="31"/>
      <c r="V23" s="5"/>
      <c r="W23" s="3">
        <v>2.29104011</v>
      </c>
      <c r="X23" s="3"/>
      <c r="Y23" s="3">
        <v>2.853230602</v>
      </c>
      <c r="Z23" s="6">
        <v>4.0290190560000001</v>
      </c>
      <c r="AA23" s="29"/>
      <c r="AB23" s="31"/>
      <c r="AC23" s="5">
        <v>5.6431035879999998</v>
      </c>
      <c r="AD23" s="3">
        <v>4.3366370080000003</v>
      </c>
      <c r="AE23" s="6">
        <v>5.0120274909999996</v>
      </c>
      <c r="AF23" s="29"/>
      <c r="AG23" s="31"/>
      <c r="AH23" s="5"/>
      <c r="AI23" s="3"/>
      <c r="AJ23" s="3"/>
      <c r="AK23" s="3">
        <v>6.426174756</v>
      </c>
      <c r="AL23" s="3"/>
      <c r="AM23" s="6"/>
      <c r="AN23" s="29"/>
      <c r="AO23" s="31"/>
      <c r="AP23" s="5"/>
      <c r="AQ23" s="3"/>
      <c r="AR23" s="3">
        <v>2.344896871</v>
      </c>
      <c r="AS23" s="3"/>
      <c r="AT23" s="6"/>
      <c r="AU23" s="29"/>
    </row>
    <row r="24" spans="1:55" ht="16" thickBot="1">
      <c r="I24" s="31"/>
      <c r="J24" s="5"/>
      <c r="K24" s="3">
        <v>5.3587480999999997</v>
      </c>
      <c r="L24" s="3">
        <v>2.492788462</v>
      </c>
      <c r="M24" s="6">
        <v>6.9418604650000004</v>
      </c>
      <c r="N24" s="29"/>
      <c r="O24" s="31"/>
      <c r="P24" s="5"/>
      <c r="Q24" s="3">
        <v>4.40062598</v>
      </c>
      <c r="R24" s="3">
        <v>4.8102508989999997</v>
      </c>
      <c r="S24" s="6">
        <v>3.7608370299999998</v>
      </c>
      <c r="T24" s="29"/>
      <c r="U24" s="31"/>
      <c r="V24" s="5"/>
      <c r="W24" s="3"/>
      <c r="X24" s="3"/>
      <c r="Y24" s="3">
        <v>2.0703683900000001</v>
      </c>
      <c r="Z24" s="6"/>
      <c r="AA24" s="29"/>
      <c r="AB24" s="31"/>
      <c r="AC24" s="5">
        <v>7.0396617069999996</v>
      </c>
      <c r="AD24" s="3">
        <v>3.098552851</v>
      </c>
      <c r="AE24" s="6">
        <v>4.1029619180000001</v>
      </c>
      <c r="AF24" s="29"/>
      <c r="AG24" s="31"/>
      <c r="AH24" s="5"/>
      <c r="AI24" s="3"/>
      <c r="AJ24" s="3"/>
      <c r="AK24" s="3">
        <v>5.9452852529999998</v>
      </c>
      <c r="AL24" s="3"/>
      <c r="AM24" s="6"/>
      <c r="AN24" s="29"/>
      <c r="AO24" s="31"/>
      <c r="AP24" s="7"/>
      <c r="AQ24" s="8"/>
      <c r="AR24" s="8">
        <v>2.4906032439999999</v>
      </c>
      <c r="AS24" s="8"/>
      <c r="AT24" s="9"/>
      <c r="AU24" s="29"/>
    </row>
    <row r="25" spans="1:55">
      <c r="I25" s="31"/>
      <c r="J25" s="5"/>
      <c r="K25" s="3">
        <v>4.7004872999999998</v>
      </c>
      <c r="L25" s="3">
        <v>4.4703832749999997</v>
      </c>
      <c r="M25" s="6">
        <v>7.6008064519999996</v>
      </c>
      <c r="N25" s="29"/>
      <c r="O25" s="31"/>
      <c r="P25" s="5"/>
      <c r="Q25" s="3"/>
      <c r="R25" s="3">
        <v>4.2337300530000004</v>
      </c>
      <c r="S25" s="6">
        <v>4.2273631099999998</v>
      </c>
      <c r="T25" s="29"/>
      <c r="U25" s="31"/>
      <c r="V25" s="5"/>
      <c r="W25" s="3"/>
      <c r="X25" s="3"/>
      <c r="Y25" s="3">
        <v>3.3653299840000002</v>
      </c>
      <c r="Z25" s="6"/>
      <c r="AA25" s="29"/>
      <c r="AB25" s="31"/>
      <c r="AC25" s="5"/>
      <c r="AD25" s="3">
        <v>3.4294657100000001</v>
      </c>
      <c r="AE25" s="6">
        <v>5.3253424660000004</v>
      </c>
      <c r="AF25" s="29"/>
      <c r="AG25" s="31"/>
      <c r="AH25" s="5"/>
      <c r="AI25" s="3"/>
      <c r="AJ25" s="3"/>
      <c r="AK25" s="3">
        <v>4.4449249230000003</v>
      </c>
      <c r="AL25" s="3"/>
      <c r="AM25" s="6"/>
      <c r="AN25" s="29"/>
    </row>
    <row r="26" spans="1:55">
      <c r="I26" s="31"/>
      <c r="J26" s="5"/>
      <c r="K26" s="3">
        <v>5.5369735999999996</v>
      </c>
      <c r="L26" s="3">
        <v>4.0180505420000001</v>
      </c>
      <c r="M26" s="6">
        <v>5.537102473</v>
      </c>
      <c r="N26" s="29"/>
      <c r="O26" s="31"/>
      <c r="P26" s="5"/>
      <c r="Q26" s="3"/>
      <c r="R26" s="3">
        <v>5.1071426530000004</v>
      </c>
      <c r="S26" s="6">
        <v>3.4401905400000001</v>
      </c>
      <c r="T26" s="29"/>
      <c r="U26" s="31"/>
      <c r="V26" s="5"/>
      <c r="W26" s="3"/>
      <c r="X26" s="3"/>
      <c r="Y26" s="3">
        <v>3.2475673170000001</v>
      </c>
      <c r="Z26" s="6"/>
      <c r="AA26" s="29"/>
      <c r="AB26" s="31"/>
      <c r="AC26" s="5"/>
      <c r="AD26" s="3">
        <v>3.51170348</v>
      </c>
      <c r="AE26" s="6">
        <v>5.5655853310000003</v>
      </c>
      <c r="AF26" s="29"/>
      <c r="AG26" s="31"/>
      <c r="AH26" s="5"/>
      <c r="AI26" s="3"/>
      <c r="AJ26" s="3"/>
      <c r="AK26" s="3">
        <v>5.6844989549999996</v>
      </c>
      <c r="AL26" s="3"/>
      <c r="AM26" s="6"/>
      <c r="AN26" s="29"/>
    </row>
    <row r="27" spans="1:55" ht="16" thickBot="1">
      <c r="I27" s="31"/>
      <c r="J27" s="5"/>
      <c r="K27" s="3">
        <v>3.8748486</v>
      </c>
      <c r="L27" s="3">
        <v>1.5484429070000001</v>
      </c>
      <c r="M27" s="6">
        <v>7.0685483869999999</v>
      </c>
      <c r="N27" s="29"/>
      <c r="O27" s="31"/>
      <c r="P27" s="5"/>
      <c r="Q27" s="3"/>
      <c r="R27" s="3"/>
      <c r="S27" s="6">
        <v>3.5454534999999998</v>
      </c>
      <c r="T27" s="29"/>
      <c r="U27" s="31"/>
      <c r="V27" s="5"/>
      <c r="W27" s="3"/>
      <c r="X27" s="3"/>
      <c r="Y27" s="3">
        <v>4.3801731530000003</v>
      </c>
      <c r="Z27" s="6"/>
      <c r="AA27" s="29"/>
      <c r="AB27" s="31"/>
      <c r="AC27" s="5"/>
      <c r="AD27" s="3">
        <v>3.9518976669999999</v>
      </c>
      <c r="AE27" s="6">
        <v>4.6801872070000003</v>
      </c>
      <c r="AF27" s="29"/>
      <c r="AG27" s="31"/>
      <c r="AH27" s="7"/>
      <c r="AI27" s="8"/>
      <c r="AJ27" s="8"/>
      <c r="AK27" s="8">
        <v>5.6872186339999997</v>
      </c>
      <c r="AL27" s="8"/>
      <c r="AM27" s="9"/>
      <c r="AN27" s="29"/>
    </row>
    <row r="28" spans="1:55">
      <c r="I28" s="31"/>
      <c r="J28" s="5"/>
      <c r="K28" s="3">
        <v>3.2164915000000001</v>
      </c>
      <c r="L28" s="3">
        <v>3.6143344709999998</v>
      </c>
      <c r="M28" s="6">
        <v>6.3899613899999999</v>
      </c>
      <c r="N28" s="29"/>
      <c r="O28" s="31"/>
      <c r="P28" s="5"/>
      <c r="Q28" s="3"/>
      <c r="R28" s="3"/>
      <c r="S28" s="6">
        <v>3.1933677199999999</v>
      </c>
      <c r="T28" s="29"/>
      <c r="U28" s="31"/>
      <c r="V28" s="5"/>
      <c r="W28" s="3"/>
      <c r="X28" s="3"/>
      <c r="Y28" s="3">
        <v>3.6371959559999998</v>
      </c>
      <c r="Z28" s="6"/>
      <c r="AA28" s="29"/>
      <c r="AB28" s="31"/>
      <c r="AC28" s="5"/>
      <c r="AD28" s="3">
        <v>2.6328182710000001</v>
      </c>
      <c r="AE28" s="6">
        <v>5.9347181009999996</v>
      </c>
      <c r="AF28" s="29"/>
      <c r="AG28" s="1"/>
      <c r="AH28" s="1"/>
    </row>
    <row r="29" spans="1:55">
      <c r="I29" s="31"/>
      <c r="J29" s="5"/>
      <c r="K29" s="3"/>
      <c r="L29" s="3">
        <v>2.4848484850000001</v>
      </c>
      <c r="M29" s="6"/>
      <c r="N29" s="29"/>
      <c r="O29" s="31"/>
      <c r="P29" s="5"/>
      <c r="Q29" s="3"/>
      <c r="R29" s="3"/>
      <c r="S29" s="6">
        <v>3.4357405600000002</v>
      </c>
      <c r="T29" s="29"/>
      <c r="U29" s="31"/>
      <c r="V29" s="5"/>
      <c r="W29" s="3"/>
      <c r="X29" s="3"/>
      <c r="Y29" s="3">
        <v>3.6675600899999998</v>
      </c>
      <c r="Z29" s="6"/>
      <c r="AA29" s="29"/>
      <c r="AB29" s="31"/>
      <c r="AC29" s="5"/>
      <c r="AD29" s="3">
        <v>3.392001289</v>
      </c>
      <c r="AE29" s="6">
        <v>5.6381679389999997</v>
      </c>
      <c r="AF29" s="29"/>
      <c r="AG29" s="1"/>
      <c r="AH29" s="1"/>
    </row>
    <row r="30" spans="1:55" ht="16" thickBot="1">
      <c r="I30" s="31"/>
      <c r="J30" s="5"/>
      <c r="K30" s="3"/>
      <c r="L30" s="3">
        <v>3.2283236990000002</v>
      </c>
      <c r="M30" s="6"/>
      <c r="N30" s="29"/>
      <c r="O30" s="31"/>
      <c r="P30" s="5"/>
      <c r="Q30" s="3"/>
      <c r="R30" s="3"/>
      <c r="S30" s="6">
        <v>4.13079587</v>
      </c>
      <c r="T30" s="29"/>
      <c r="U30" s="31"/>
      <c r="V30" s="7"/>
      <c r="W30" s="8"/>
      <c r="X30" s="8"/>
      <c r="Y30" s="8">
        <v>4.7448434969999997</v>
      </c>
      <c r="Z30" s="9"/>
      <c r="AA30" s="29"/>
      <c r="AB30" s="31"/>
      <c r="AC30" s="5"/>
      <c r="AD30" s="3">
        <v>3.917347114</v>
      </c>
      <c r="AE30" s="6">
        <v>6.9898843929999996</v>
      </c>
      <c r="AF30" s="29"/>
      <c r="AG30" s="1"/>
      <c r="AH30" s="1"/>
    </row>
    <row r="31" spans="1:55" ht="16" thickBot="1">
      <c r="I31" s="31"/>
      <c r="J31" s="5"/>
      <c r="K31" s="3"/>
      <c r="L31" s="3">
        <v>1.98125</v>
      </c>
      <c r="M31" s="6"/>
      <c r="N31" s="29"/>
      <c r="O31" s="31"/>
      <c r="P31" s="7"/>
      <c r="Q31" s="8"/>
      <c r="R31" s="8"/>
      <c r="S31" s="9">
        <v>4.3457991800000002</v>
      </c>
      <c r="T31" s="29"/>
      <c r="AB31" s="31"/>
      <c r="AC31" s="5"/>
      <c r="AD31" s="3">
        <v>4.1100033470000001</v>
      </c>
      <c r="AE31" s="6">
        <v>5.2582781460000003</v>
      </c>
      <c r="AF31" s="29"/>
    </row>
    <row r="32" spans="1:55" ht="16" thickBot="1">
      <c r="I32" s="31"/>
      <c r="J32" s="7"/>
      <c r="K32" s="8"/>
      <c r="L32" s="8">
        <v>1.4758620689999999</v>
      </c>
      <c r="M32" s="9"/>
      <c r="N32" s="29"/>
      <c r="AB32" s="31"/>
      <c r="AC32" s="7"/>
      <c r="AD32" s="8">
        <v>3.7750499799999999</v>
      </c>
      <c r="AE32" s="9">
        <v>4.2870879119999996</v>
      </c>
      <c r="AF32" s="29"/>
    </row>
  </sheetData>
  <mergeCells count="17">
    <mergeCell ref="A1:A23"/>
    <mergeCell ref="I1:I32"/>
    <mergeCell ref="O1:O31"/>
    <mergeCell ref="U1:U30"/>
    <mergeCell ref="AH1:AM1"/>
    <mergeCell ref="AP1:AT1"/>
    <mergeCell ref="AX2:BC2"/>
    <mergeCell ref="AW1:BC1"/>
    <mergeCell ref="B1:G1"/>
    <mergeCell ref="J1:M1"/>
    <mergeCell ref="P1:S1"/>
    <mergeCell ref="V1:Z1"/>
    <mergeCell ref="AC1:AE1"/>
    <mergeCell ref="AB1:AB32"/>
    <mergeCell ref="AG1:AG27"/>
    <mergeCell ref="AO1:AO24"/>
    <mergeCell ref="AV1:AV19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E4B9D-A344-FF48-9535-3F16E51FCD4F}">
  <dimension ref="A1:AT108"/>
  <sheetViews>
    <sheetView zoomScale="25" workbookViewId="0">
      <selection activeCell="AP136" sqref="AP136"/>
    </sheetView>
  </sheetViews>
  <sheetFormatPr baseColWidth="10" defaultColWidth="8.83203125" defaultRowHeight="15"/>
  <sheetData>
    <row r="1" spans="1:46" ht="16">
      <c r="A1" s="45"/>
      <c r="B1" s="45"/>
      <c r="C1" s="45"/>
      <c r="D1" s="45">
        <v>1</v>
      </c>
      <c r="E1" s="45"/>
      <c r="F1" s="45"/>
      <c r="G1" s="45"/>
      <c r="H1" s="45"/>
      <c r="I1" s="45">
        <v>2</v>
      </c>
      <c r="J1" s="45"/>
      <c r="K1" s="45"/>
      <c r="L1" s="45"/>
      <c r="M1" s="45"/>
      <c r="N1" s="45">
        <v>3</v>
      </c>
      <c r="O1" s="45"/>
      <c r="P1" s="45"/>
      <c r="Q1" s="45"/>
      <c r="R1" s="45"/>
      <c r="S1" s="45">
        <v>4</v>
      </c>
      <c r="T1" s="45"/>
      <c r="U1" s="45"/>
      <c r="V1" s="45"/>
      <c r="W1" s="45"/>
      <c r="X1" s="45">
        <v>5</v>
      </c>
      <c r="Y1" s="45"/>
      <c r="Z1" s="45"/>
      <c r="AA1" s="45"/>
      <c r="AB1" s="45"/>
      <c r="AC1" s="45">
        <v>6</v>
      </c>
      <c r="AD1" s="45"/>
      <c r="AE1" s="45"/>
      <c r="AF1" s="45"/>
      <c r="AG1" s="45"/>
      <c r="AH1" s="45">
        <v>7</v>
      </c>
      <c r="AI1" s="45"/>
      <c r="AJ1" s="45"/>
      <c r="AK1" s="45"/>
      <c r="AL1" s="45"/>
      <c r="AM1" s="45">
        <v>8</v>
      </c>
      <c r="AN1" s="45"/>
      <c r="AO1" s="45"/>
      <c r="AP1" s="45"/>
      <c r="AQ1" s="45"/>
      <c r="AR1" s="45">
        <v>9</v>
      </c>
      <c r="AS1" s="45"/>
      <c r="AT1" s="45"/>
    </row>
    <row r="2" spans="1:46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</row>
    <row r="3" spans="1:46" ht="48">
      <c r="A3" s="41"/>
      <c r="B3" s="41"/>
      <c r="C3" s="44" t="s">
        <v>98</v>
      </c>
      <c r="D3" s="43" t="s">
        <v>99</v>
      </c>
      <c r="E3" s="43" t="s">
        <v>100</v>
      </c>
      <c r="F3" s="43" t="s">
        <v>101</v>
      </c>
      <c r="G3" s="47"/>
      <c r="H3" s="44" t="s">
        <v>98</v>
      </c>
      <c r="I3" s="43" t="s">
        <v>99</v>
      </c>
      <c r="J3" s="43" t="s">
        <v>100</v>
      </c>
      <c r="K3" s="43" t="s">
        <v>101</v>
      </c>
      <c r="L3" s="41"/>
      <c r="M3" s="44" t="s">
        <v>98</v>
      </c>
      <c r="N3" s="43" t="s">
        <v>99</v>
      </c>
      <c r="O3" s="43" t="s">
        <v>100</v>
      </c>
      <c r="P3" s="43" t="s">
        <v>101</v>
      </c>
      <c r="Q3" s="41"/>
      <c r="R3" s="44" t="s">
        <v>98</v>
      </c>
      <c r="S3" s="43" t="s">
        <v>99</v>
      </c>
      <c r="T3" s="43" t="s">
        <v>100</v>
      </c>
      <c r="U3" s="43" t="s">
        <v>101</v>
      </c>
      <c r="V3" s="41"/>
      <c r="W3" s="44" t="s">
        <v>98</v>
      </c>
      <c r="X3" s="43" t="s">
        <v>99</v>
      </c>
      <c r="Y3" s="43" t="s">
        <v>100</v>
      </c>
      <c r="Z3" s="43" t="s">
        <v>101</v>
      </c>
      <c r="AA3" s="41"/>
      <c r="AB3" s="44" t="s">
        <v>98</v>
      </c>
      <c r="AC3" s="43" t="s">
        <v>99</v>
      </c>
      <c r="AD3" s="43" t="s">
        <v>100</v>
      </c>
      <c r="AE3" s="43" t="s">
        <v>101</v>
      </c>
      <c r="AF3" s="41"/>
      <c r="AG3" s="44" t="s">
        <v>98</v>
      </c>
      <c r="AH3" s="43" t="s">
        <v>99</v>
      </c>
      <c r="AI3" s="43" t="s">
        <v>100</v>
      </c>
      <c r="AJ3" s="43" t="s">
        <v>101</v>
      </c>
      <c r="AK3" s="41"/>
      <c r="AL3" s="44" t="s">
        <v>98</v>
      </c>
      <c r="AM3" s="43" t="s">
        <v>99</v>
      </c>
      <c r="AN3" s="43" t="s">
        <v>100</v>
      </c>
      <c r="AO3" s="43" t="s">
        <v>101</v>
      </c>
      <c r="AP3" s="41"/>
      <c r="AQ3" s="44" t="s">
        <v>98</v>
      </c>
      <c r="AR3" s="43" t="s">
        <v>99</v>
      </c>
      <c r="AS3" s="43" t="s">
        <v>100</v>
      </c>
      <c r="AT3" s="43" t="s">
        <v>101</v>
      </c>
    </row>
    <row r="4" spans="1:46">
      <c r="A4" s="41"/>
      <c r="B4" s="41"/>
      <c r="C4" s="46">
        <v>1</v>
      </c>
      <c r="D4" s="46">
        <v>1.4285714285714286</v>
      </c>
      <c r="E4" s="46">
        <v>18.367346938775512</v>
      </c>
      <c r="F4" s="46">
        <v>0</v>
      </c>
      <c r="G4" s="41"/>
      <c r="H4" s="46">
        <v>1</v>
      </c>
      <c r="I4" s="46">
        <f>H4/44*100</f>
        <v>2.2727272727272729</v>
      </c>
      <c r="J4" s="46">
        <v>12.264150943396226</v>
      </c>
      <c r="K4" s="46">
        <v>0</v>
      </c>
      <c r="L4" s="41"/>
      <c r="M4" s="46">
        <v>1</v>
      </c>
      <c r="N4" s="46">
        <f>M4/73*100</f>
        <v>1.3698630136986301</v>
      </c>
      <c r="O4" s="46">
        <v>13.986013986013987</v>
      </c>
      <c r="P4" s="46">
        <v>0</v>
      </c>
      <c r="Q4" s="41"/>
      <c r="R4" s="46">
        <v>1</v>
      </c>
      <c r="S4" s="46">
        <f>R4/53*100</f>
        <v>1.8867924528301887</v>
      </c>
      <c r="T4" s="46">
        <v>34.782608695652172</v>
      </c>
      <c r="U4" s="46">
        <v>0</v>
      </c>
      <c r="V4" s="41"/>
      <c r="W4" s="46">
        <v>1</v>
      </c>
      <c r="X4" s="46">
        <f>W4/94*100</f>
        <v>1.0638297872340425</v>
      </c>
      <c r="Y4" s="46">
        <v>13.043478260869565</v>
      </c>
      <c r="Z4" s="46">
        <v>0</v>
      </c>
      <c r="AA4" s="41"/>
      <c r="AB4" s="46">
        <v>1</v>
      </c>
      <c r="AC4" s="46">
        <f>AB4/58*100</f>
        <v>1.7241379310344827</v>
      </c>
      <c r="AD4" s="46">
        <v>13.559322033898304</v>
      </c>
      <c r="AE4" s="46">
        <v>0</v>
      </c>
      <c r="AF4" s="41"/>
      <c r="AG4" s="46">
        <v>1</v>
      </c>
      <c r="AH4" s="46">
        <f>AG4/102*100</f>
        <v>0.98039215686274506</v>
      </c>
      <c r="AI4" s="46">
        <v>5</v>
      </c>
      <c r="AJ4" s="46">
        <v>0</v>
      </c>
      <c r="AK4" s="41"/>
      <c r="AL4" s="46">
        <v>1</v>
      </c>
      <c r="AM4" s="46">
        <f>AL4/51*100</f>
        <v>1.9607843137254901</v>
      </c>
      <c r="AN4" s="46">
        <v>11.864406779661017</v>
      </c>
      <c r="AO4" s="46">
        <v>0</v>
      </c>
      <c r="AP4" s="41"/>
      <c r="AQ4" s="46">
        <v>1</v>
      </c>
      <c r="AR4" s="46">
        <f>AQ4/66*100</f>
        <v>1.5151515151515151</v>
      </c>
      <c r="AS4" s="46">
        <v>65.789473684210535</v>
      </c>
      <c r="AT4" s="46">
        <v>3.0864197530864197</v>
      </c>
    </row>
    <row r="5" spans="1:46">
      <c r="A5" s="41"/>
      <c r="B5" s="41"/>
      <c r="C5" s="46">
        <v>2</v>
      </c>
      <c r="D5" s="46">
        <v>2.8571428571428572</v>
      </c>
      <c r="E5" s="46">
        <v>23.129251700680271</v>
      </c>
      <c r="F5" s="46">
        <v>0.50505050505050508</v>
      </c>
      <c r="G5" s="41"/>
      <c r="H5" s="46">
        <v>2</v>
      </c>
      <c r="I5" s="46">
        <f t="shared" ref="I5:I47" si="0">H5/44*100</f>
        <v>4.5454545454545459</v>
      </c>
      <c r="J5" s="46">
        <v>19.811320754716981</v>
      </c>
      <c r="K5" s="46">
        <v>0</v>
      </c>
      <c r="L5" s="41"/>
      <c r="M5" s="46">
        <v>2</v>
      </c>
      <c r="N5" s="46">
        <f t="shared" ref="N5:N68" si="1">M5/73*100</f>
        <v>2.7397260273972601</v>
      </c>
      <c r="O5" s="46">
        <v>15.384615384615385</v>
      </c>
      <c r="P5" s="46">
        <v>0</v>
      </c>
      <c r="Q5" s="41"/>
      <c r="R5" s="46">
        <v>2</v>
      </c>
      <c r="S5" s="46">
        <f t="shared" ref="S5:S56" si="2">R5/53*100</f>
        <v>3.7735849056603774</v>
      </c>
      <c r="T5" s="46">
        <v>17.391304347826086</v>
      </c>
      <c r="U5" s="46">
        <v>0</v>
      </c>
      <c r="V5" s="41"/>
      <c r="W5" s="46">
        <v>2</v>
      </c>
      <c r="X5" s="46">
        <f t="shared" ref="X5:X68" si="3">W5/94*100</f>
        <v>2.1276595744680851</v>
      </c>
      <c r="Y5" s="46">
        <v>8.695652173913043</v>
      </c>
      <c r="Z5" s="46">
        <v>0</v>
      </c>
      <c r="AA5" s="41"/>
      <c r="AB5" s="46">
        <v>2</v>
      </c>
      <c r="AC5" s="46">
        <f t="shared" ref="AC5:AC61" si="4">AB5/58*100</f>
        <v>3.4482758620689653</v>
      </c>
      <c r="AD5" s="46">
        <v>5.0847457627118651</v>
      </c>
      <c r="AE5" s="46">
        <v>0</v>
      </c>
      <c r="AF5" s="41"/>
      <c r="AG5" s="46">
        <v>2</v>
      </c>
      <c r="AH5" s="46">
        <f t="shared" ref="AH5:AH68" si="5">AG5/102*100</f>
        <v>1.9607843137254901</v>
      </c>
      <c r="AI5" s="46">
        <v>15</v>
      </c>
      <c r="AJ5" s="46">
        <v>0</v>
      </c>
      <c r="AK5" s="41"/>
      <c r="AL5" s="46">
        <v>2</v>
      </c>
      <c r="AM5" s="46">
        <f t="shared" ref="AM5:AM54" si="6">AL5/51*100</f>
        <v>3.9215686274509802</v>
      </c>
      <c r="AN5" s="46">
        <v>33.898305084745758</v>
      </c>
      <c r="AO5" s="46">
        <v>0</v>
      </c>
      <c r="AP5" s="41"/>
      <c r="AQ5" s="46">
        <v>2</v>
      </c>
      <c r="AR5" s="46">
        <f t="shared" ref="AR5:AR68" si="7">AQ5/66*100</f>
        <v>3.0303030303030303</v>
      </c>
      <c r="AS5" s="46">
        <v>64.912280701754383</v>
      </c>
      <c r="AT5" s="46">
        <v>4.3209876543209873</v>
      </c>
    </row>
    <row r="6" spans="1:46">
      <c r="A6" s="41"/>
      <c r="B6" s="41"/>
      <c r="C6" s="46">
        <v>3</v>
      </c>
      <c r="D6" s="46">
        <v>4.2857142857142856</v>
      </c>
      <c r="E6" s="46">
        <v>19.727891156462583</v>
      </c>
      <c r="F6" s="46">
        <v>0</v>
      </c>
      <c r="G6" s="41"/>
      <c r="H6" s="46">
        <v>3</v>
      </c>
      <c r="I6" s="46">
        <f t="shared" si="0"/>
        <v>6.8181818181818175</v>
      </c>
      <c r="J6" s="46">
        <v>9.433962264150944</v>
      </c>
      <c r="K6" s="46">
        <v>0</v>
      </c>
      <c r="L6" s="41"/>
      <c r="M6" s="46">
        <v>3</v>
      </c>
      <c r="N6" s="46">
        <f t="shared" si="1"/>
        <v>4.10958904109589</v>
      </c>
      <c r="O6" s="46">
        <v>7.6923076923076925</v>
      </c>
      <c r="P6" s="46">
        <v>0</v>
      </c>
      <c r="Q6" s="41"/>
      <c r="R6" s="46">
        <v>3</v>
      </c>
      <c r="S6" s="46">
        <f t="shared" si="2"/>
        <v>5.6603773584905666</v>
      </c>
      <c r="T6" s="46">
        <v>25</v>
      </c>
      <c r="U6" s="46">
        <v>0</v>
      </c>
      <c r="V6" s="41"/>
      <c r="W6" s="46">
        <v>3</v>
      </c>
      <c r="X6" s="46">
        <f t="shared" si="3"/>
        <v>3.1914893617021276</v>
      </c>
      <c r="Y6" s="46">
        <v>6.5217391304347823</v>
      </c>
      <c r="Z6" s="46">
        <v>0</v>
      </c>
      <c r="AA6" s="41"/>
      <c r="AB6" s="46">
        <v>3</v>
      </c>
      <c r="AC6" s="46">
        <f t="shared" si="4"/>
        <v>5.1724137931034484</v>
      </c>
      <c r="AD6" s="46">
        <v>8.4745762711864394</v>
      </c>
      <c r="AE6" s="46">
        <v>0</v>
      </c>
      <c r="AF6" s="41"/>
      <c r="AG6" s="46">
        <v>3</v>
      </c>
      <c r="AH6" s="46">
        <f t="shared" si="5"/>
        <v>2.9411764705882351</v>
      </c>
      <c r="AI6" s="46">
        <v>26.666666666666668</v>
      </c>
      <c r="AJ6" s="46">
        <v>0</v>
      </c>
      <c r="AK6" s="41"/>
      <c r="AL6" s="46">
        <v>3</v>
      </c>
      <c r="AM6" s="46">
        <f t="shared" si="6"/>
        <v>5.8823529411764701</v>
      </c>
      <c r="AN6" s="46">
        <v>55.932203389830505</v>
      </c>
      <c r="AO6" s="46">
        <v>0</v>
      </c>
      <c r="AP6" s="41"/>
      <c r="AQ6" s="46">
        <v>3</v>
      </c>
      <c r="AR6" s="46">
        <f t="shared" si="7"/>
        <v>4.5454545454545459</v>
      </c>
      <c r="AS6" s="46">
        <v>75.438596491228068</v>
      </c>
      <c r="AT6" s="46">
        <v>0</v>
      </c>
    </row>
    <row r="7" spans="1:46">
      <c r="A7" s="41"/>
      <c r="B7" s="41"/>
      <c r="C7" s="46">
        <v>4</v>
      </c>
      <c r="D7" s="46">
        <v>5.7142857142857144</v>
      </c>
      <c r="E7" s="46">
        <v>23.129251700680271</v>
      </c>
      <c r="F7" s="46">
        <v>0</v>
      </c>
      <c r="G7" s="41"/>
      <c r="H7" s="46">
        <v>4</v>
      </c>
      <c r="I7" s="46">
        <f t="shared" si="0"/>
        <v>9.0909090909090917</v>
      </c>
      <c r="J7" s="46">
        <v>6.6037735849056602</v>
      </c>
      <c r="K7" s="46">
        <v>0</v>
      </c>
      <c r="L7" s="41"/>
      <c r="M7" s="46">
        <v>4</v>
      </c>
      <c r="N7" s="46">
        <f t="shared" si="1"/>
        <v>5.4794520547945202</v>
      </c>
      <c r="O7" s="46">
        <v>14.685314685314685</v>
      </c>
      <c r="P7" s="46">
        <v>0</v>
      </c>
      <c r="Q7" s="41"/>
      <c r="R7" s="46">
        <v>4</v>
      </c>
      <c r="S7" s="46">
        <f t="shared" si="2"/>
        <v>7.5471698113207548</v>
      </c>
      <c r="T7" s="46">
        <v>35.869565217391305</v>
      </c>
      <c r="U7" s="46">
        <v>0</v>
      </c>
      <c r="V7" s="41"/>
      <c r="W7" s="46">
        <v>4</v>
      </c>
      <c r="X7" s="46">
        <f t="shared" si="3"/>
        <v>4.2553191489361701</v>
      </c>
      <c r="Y7" s="46">
        <v>19.565217391304348</v>
      </c>
      <c r="Z7" s="46">
        <v>0</v>
      </c>
      <c r="AA7" s="41"/>
      <c r="AB7" s="46">
        <v>4</v>
      </c>
      <c r="AC7" s="46">
        <f t="shared" si="4"/>
        <v>6.8965517241379306</v>
      </c>
      <c r="AD7" s="46">
        <v>16.949152542372879</v>
      </c>
      <c r="AE7" s="46">
        <v>0</v>
      </c>
      <c r="AF7" s="41"/>
      <c r="AG7" s="46">
        <v>4</v>
      </c>
      <c r="AH7" s="46">
        <f t="shared" si="5"/>
        <v>3.9215686274509802</v>
      </c>
      <c r="AI7" s="46">
        <v>20</v>
      </c>
      <c r="AJ7" s="46">
        <v>0</v>
      </c>
      <c r="AK7" s="41"/>
      <c r="AL7" s="46">
        <v>4</v>
      </c>
      <c r="AM7" s="46">
        <f t="shared" si="6"/>
        <v>7.8431372549019605</v>
      </c>
      <c r="AN7" s="46">
        <v>18.64406779661017</v>
      </c>
      <c r="AO7" s="46">
        <v>0</v>
      </c>
      <c r="AP7" s="41"/>
      <c r="AQ7" s="46">
        <v>4</v>
      </c>
      <c r="AR7" s="46">
        <f t="shared" si="7"/>
        <v>6.0606060606060606</v>
      </c>
      <c r="AS7" s="46">
        <v>39.473684210526315</v>
      </c>
      <c r="AT7" s="46">
        <v>5.5555555555555554</v>
      </c>
    </row>
    <row r="8" spans="1:46">
      <c r="A8" s="41"/>
      <c r="B8" s="41"/>
      <c r="C8" s="46">
        <v>5</v>
      </c>
      <c r="D8" s="46">
        <v>7.1428571428571423</v>
      </c>
      <c r="E8" s="46">
        <v>26.530612244897959</v>
      </c>
      <c r="F8" s="46">
        <v>0</v>
      </c>
      <c r="G8" s="41"/>
      <c r="H8" s="46">
        <v>5</v>
      </c>
      <c r="I8" s="46">
        <f t="shared" si="0"/>
        <v>11.363636363636363</v>
      </c>
      <c r="J8" s="46">
        <v>44.339622641509436</v>
      </c>
      <c r="K8" s="46">
        <v>0</v>
      </c>
      <c r="L8" s="41"/>
      <c r="M8" s="46">
        <v>5</v>
      </c>
      <c r="N8" s="46">
        <f t="shared" si="1"/>
        <v>6.8493150684931505</v>
      </c>
      <c r="O8" s="46">
        <v>7.6923076923076925</v>
      </c>
      <c r="P8" s="46">
        <v>0</v>
      </c>
      <c r="Q8" s="41"/>
      <c r="R8" s="46">
        <v>5</v>
      </c>
      <c r="S8" s="46">
        <f t="shared" si="2"/>
        <v>9.433962264150944</v>
      </c>
      <c r="T8" s="46">
        <v>46.739130434782609</v>
      </c>
      <c r="U8" s="46">
        <v>0</v>
      </c>
      <c r="V8" s="41"/>
      <c r="W8" s="46">
        <v>5</v>
      </c>
      <c r="X8" s="46">
        <f t="shared" si="3"/>
        <v>5.3191489361702127</v>
      </c>
      <c r="Y8" s="46">
        <v>21.739130434782609</v>
      </c>
      <c r="Z8" s="46">
        <v>0</v>
      </c>
      <c r="AA8" s="41"/>
      <c r="AB8" s="46">
        <v>5</v>
      </c>
      <c r="AC8" s="46">
        <f t="shared" si="4"/>
        <v>8.6206896551724146</v>
      </c>
      <c r="AD8" s="46">
        <v>20.33898305084746</v>
      </c>
      <c r="AE8" s="46">
        <v>0</v>
      </c>
      <c r="AF8" s="41"/>
      <c r="AG8" s="46">
        <v>5</v>
      </c>
      <c r="AH8" s="46">
        <f t="shared" si="5"/>
        <v>4.9019607843137258</v>
      </c>
      <c r="AI8" s="46">
        <v>21.666666666666668</v>
      </c>
      <c r="AJ8" s="46">
        <v>0</v>
      </c>
      <c r="AK8" s="41"/>
      <c r="AL8" s="46">
        <v>5</v>
      </c>
      <c r="AM8" s="46">
        <f t="shared" si="6"/>
        <v>9.8039215686274517</v>
      </c>
      <c r="AN8" s="46">
        <v>45.762711864406782</v>
      </c>
      <c r="AO8" s="46">
        <v>0</v>
      </c>
      <c r="AP8" s="41"/>
      <c r="AQ8" s="46">
        <v>5</v>
      </c>
      <c r="AR8" s="46">
        <f t="shared" si="7"/>
        <v>7.5757575757575761</v>
      </c>
      <c r="AS8" s="46">
        <v>55.26315789473685</v>
      </c>
      <c r="AT8" s="46">
        <v>0</v>
      </c>
    </row>
    <row r="9" spans="1:46">
      <c r="A9" s="41"/>
      <c r="B9" s="41"/>
      <c r="C9" s="46">
        <v>6</v>
      </c>
      <c r="D9" s="46">
        <v>8.5714285714285712</v>
      </c>
      <c r="E9" s="46">
        <v>29.931972789115648</v>
      </c>
      <c r="F9" s="46">
        <v>0</v>
      </c>
      <c r="G9" s="41"/>
      <c r="H9" s="46">
        <v>6</v>
      </c>
      <c r="I9" s="46">
        <f t="shared" si="0"/>
        <v>13.636363636363635</v>
      </c>
      <c r="J9" s="46">
        <v>15.09433962264151</v>
      </c>
      <c r="K9" s="46">
        <v>0</v>
      </c>
      <c r="L9" s="41"/>
      <c r="M9" s="46">
        <v>6</v>
      </c>
      <c r="N9" s="46">
        <f t="shared" si="1"/>
        <v>8.2191780821917799</v>
      </c>
      <c r="O9" s="46">
        <v>15.384615384615385</v>
      </c>
      <c r="P9" s="46">
        <v>0</v>
      </c>
      <c r="Q9" s="41"/>
      <c r="R9" s="46">
        <v>6</v>
      </c>
      <c r="S9" s="46">
        <f t="shared" si="2"/>
        <v>11.320754716981133</v>
      </c>
      <c r="T9" s="46">
        <v>19.565217391304348</v>
      </c>
      <c r="U9" s="46">
        <v>0</v>
      </c>
      <c r="V9" s="41"/>
      <c r="W9" s="46">
        <v>6</v>
      </c>
      <c r="X9" s="46">
        <f t="shared" si="3"/>
        <v>6.3829787234042552</v>
      </c>
      <c r="Y9" s="46">
        <v>25</v>
      </c>
      <c r="Z9" s="46">
        <v>0</v>
      </c>
      <c r="AA9" s="41"/>
      <c r="AB9" s="46">
        <v>6</v>
      </c>
      <c r="AC9" s="46">
        <f t="shared" si="4"/>
        <v>10.344827586206897</v>
      </c>
      <c r="AD9" s="46">
        <v>33.898305084745758</v>
      </c>
      <c r="AE9" s="46">
        <v>0</v>
      </c>
      <c r="AF9" s="41"/>
      <c r="AG9" s="46">
        <v>6</v>
      </c>
      <c r="AH9" s="46">
        <f t="shared" si="5"/>
        <v>5.8823529411764701</v>
      </c>
      <c r="AI9" s="46">
        <v>13.333333333333334</v>
      </c>
      <c r="AJ9" s="46">
        <v>0</v>
      </c>
      <c r="AK9" s="41"/>
      <c r="AL9" s="46">
        <v>6</v>
      </c>
      <c r="AM9" s="46">
        <f t="shared" si="6"/>
        <v>11.76470588235294</v>
      </c>
      <c r="AN9" s="46">
        <v>38.983050847457626</v>
      </c>
      <c r="AO9" s="46">
        <v>0</v>
      </c>
      <c r="AP9" s="41"/>
      <c r="AQ9" s="46">
        <v>6</v>
      </c>
      <c r="AR9" s="46">
        <f t="shared" si="7"/>
        <v>9.0909090909090917</v>
      </c>
      <c r="AS9" s="46">
        <v>29.82456140350877</v>
      </c>
      <c r="AT9" s="46">
        <v>0</v>
      </c>
    </row>
    <row r="10" spans="1:46">
      <c r="A10" s="41"/>
      <c r="B10" s="41"/>
      <c r="C10" s="46">
        <v>7</v>
      </c>
      <c r="D10" s="46">
        <v>10</v>
      </c>
      <c r="E10" s="46">
        <v>25.170068027210885</v>
      </c>
      <c r="F10" s="46">
        <v>0</v>
      </c>
      <c r="G10" s="41"/>
      <c r="H10" s="46">
        <v>7</v>
      </c>
      <c r="I10" s="46">
        <f t="shared" si="0"/>
        <v>15.909090909090908</v>
      </c>
      <c r="J10" s="46">
        <v>20.754716981132077</v>
      </c>
      <c r="K10" s="46">
        <v>0</v>
      </c>
      <c r="L10" s="41"/>
      <c r="M10" s="46">
        <v>7</v>
      </c>
      <c r="N10" s="46">
        <f t="shared" si="1"/>
        <v>9.5890410958904102</v>
      </c>
      <c r="O10" s="46">
        <v>4.895104895104895</v>
      </c>
      <c r="P10" s="46">
        <v>0</v>
      </c>
      <c r="Q10" s="41"/>
      <c r="R10" s="46">
        <v>7</v>
      </c>
      <c r="S10" s="46">
        <f t="shared" si="2"/>
        <v>13.20754716981132</v>
      </c>
      <c r="T10" s="46">
        <v>20.652173913043477</v>
      </c>
      <c r="U10" s="46">
        <v>0</v>
      </c>
      <c r="V10" s="41"/>
      <c r="W10" s="46">
        <v>7</v>
      </c>
      <c r="X10" s="46">
        <f t="shared" si="3"/>
        <v>7.4468085106382977</v>
      </c>
      <c r="Y10" s="46">
        <v>18.478260869565215</v>
      </c>
      <c r="Z10" s="46">
        <v>0</v>
      </c>
      <c r="AA10" s="41"/>
      <c r="AB10" s="46">
        <v>7</v>
      </c>
      <c r="AC10" s="46">
        <f t="shared" si="4"/>
        <v>12.068965517241379</v>
      </c>
      <c r="AD10" s="46">
        <v>15.254237288135593</v>
      </c>
      <c r="AE10" s="46">
        <v>0</v>
      </c>
      <c r="AF10" s="41"/>
      <c r="AG10" s="46">
        <v>7</v>
      </c>
      <c r="AH10" s="46">
        <f t="shared" si="5"/>
        <v>6.8627450980392162</v>
      </c>
      <c r="AI10" s="46">
        <v>21.666666666666668</v>
      </c>
      <c r="AJ10" s="46">
        <v>0</v>
      </c>
      <c r="AK10" s="41"/>
      <c r="AL10" s="46">
        <v>7</v>
      </c>
      <c r="AM10" s="46">
        <f t="shared" si="6"/>
        <v>13.725490196078432</v>
      </c>
      <c r="AN10" s="46">
        <v>33.898305084745758</v>
      </c>
      <c r="AO10" s="46">
        <v>0</v>
      </c>
      <c r="AP10" s="41"/>
      <c r="AQ10" s="46">
        <v>7</v>
      </c>
      <c r="AR10" s="46">
        <f t="shared" si="7"/>
        <v>10.606060606060606</v>
      </c>
      <c r="AS10" s="46">
        <v>51.754385964912288</v>
      </c>
      <c r="AT10" s="46">
        <v>0</v>
      </c>
    </row>
    <row r="11" spans="1:46">
      <c r="A11" s="41"/>
      <c r="B11" s="41"/>
      <c r="C11" s="46">
        <v>8</v>
      </c>
      <c r="D11" s="46">
        <v>11.428571428571429</v>
      </c>
      <c r="E11" s="46">
        <v>31.292517006802722</v>
      </c>
      <c r="F11" s="46">
        <v>0</v>
      </c>
      <c r="G11" s="41"/>
      <c r="H11" s="46">
        <v>8</v>
      </c>
      <c r="I11" s="46">
        <f t="shared" si="0"/>
        <v>18.181818181818183</v>
      </c>
      <c r="J11" s="46">
        <v>19.811320754716981</v>
      </c>
      <c r="K11" s="46">
        <v>0</v>
      </c>
      <c r="L11" s="41"/>
      <c r="M11" s="46">
        <v>8</v>
      </c>
      <c r="N11" s="46">
        <f t="shared" si="1"/>
        <v>10.95890410958904</v>
      </c>
      <c r="O11" s="46">
        <v>4.895104895104895</v>
      </c>
      <c r="P11" s="46">
        <v>0</v>
      </c>
      <c r="Q11" s="41"/>
      <c r="R11" s="46">
        <v>8</v>
      </c>
      <c r="S11" s="46">
        <f t="shared" si="2"/>
        <v>15.09433962264151</v>
      </c>
      <c r="T11" s="46">
        <v>22.826086956521738</v>
      </c>
      <c r="U11" s="46">
        <v>0</v>
      </c>
      <c r="V11" s="41"/>
      <c r="W11" s="46">
        <v>8</v>
      </c>
      <c r="X11" s="46">
        <f t="shared" si="3"/>
        <v>8.5106382978723403</v>
      </c>
      <c r="Y11" s="46">
        <v>11.956521739130435</v>
      </c>
      <c r="Z11" s="46">
        <v>0</v>
      </c>
      <c r="AA11" s="41"/>
      <c r="AB11" s="46">
        <v>8</v>
      </c>
      <c r="AC11" s="46">
        <f t="shared" si="4"/>
        <v>13.793103448275861</v>
      </c>
      <c r="AD11" s="46">
        <v>32.20338983050847</v>
      </c>
      <c r="AE11" s="46">
        <v>0</v>
      </c>
      <c r="AF11" s="41"/>
      <c r="AG11" s="46">
        <v>8</v>
      </c>
      <c r="AH11" s="46">
        <f t="shared" si="5"/>
        <v>7.8431372549019605</v>
      </c>
      <c r="AI11" s="46">
        <v>38.333333333333336</v>
      </c>
      <c r="AJ11" s="46">
        <v>0</v>
      </c>
      <c r="AK11" s="41"/>
      <c r="AL11" s="46">
        <v>8</v>
      </c>
      <c r="AM11" s="46">
        <f t="shared" si="6"/>
        <v>15.686274509803921</v>
      </c>
      <c r="AN11" s="46">
        <v>30.508474576271187</v>
      </c>
      <c r="AO11" s="46">
        <v>0</v>
      </c>
      <c r="AP11" s="41"/>
      <c r="AQ11" s="46">
        <v>8</v>
      </c>
      <c r="AR11" s="46">
        <f t="shared" si="7"/>
        <v>12.121212121212121</v>
      </c>
      <c r="AS11" s="46">
        <v>40.350877192982452</v>
      </c>
      <c r="AT11" s="46">
        <v>0</v>
      </c>
    </row>
    <row r="12" spans="1:46">
      <c r="A12" s="41"/>
      <c r="B12" s="41"/>
      <c r="C12" s="46">
        <v>9</v>
      </c>
      <c r="D12" s="46">
        <v>12.857142857142856</v>
      </c>
      <c r="E12" s="46">
        <v>31.292517006802722</v>
      </c>
      <c r="F12" s="46">
        <v>0</v>
      </c>
      <c r="G12" s="41"/>
      <c r="H12" s="46">
        <v>9</v>
      </c>
      <c r="I12" s="46">
        <f t="shared" si="0"/>
        <v>20.454545454545457</v>
      </c>
      <c r="J12" s="46">
        <v>18.867924528301888</v>
      </c>
      <c r="K12" s="46">
        <v>0</v>
      </c>
      <c r="L12" s="41"/>
      <c r="M12" s="46">
        <v>9</v>
      </c>
      <c r="N12" s="46">
        <f t="shared" si="1"/>
        <v>12.328767123287671</v>
      </c>
      <c r="O12" s="46">
        <v>3.4965034965034967</v>
      </c>
      <c r="P12" s="46">
        <v>0</v>
      </c>
      <c r="Q12" s="41"/>
      <c r="R12" s="46">
        <v>9</v>
      </c>
      <c r="S12" s="46">
        <f t="shared" si="2"/>
        <v>16.981132075471699</v>
      </c>
      <c r="T12" s="46">
        <v>61.95652173913043</v>
      </c>
      <c r="U12" s="46">
        <v>0</v>
      </c>
      <c r="V12" s="41"/>
      <c r="W12" s="46">
        <v>9</v>
      </c>
      <c r="X12" s="46">
        <f t="shared" si="3"/>
        <v>9.5744680851063837</v>
      </c>
      <c r="Y12" s="46">
        <v>6.5217391304347823</v>
      </c>
      <c r="Z12" s="46">
        <v>0</v>
      </c>
      <c r="AA12" s="41"/>
      <c r="AB12" s="46">
        <v>9</v>
      </c>
      <c r="AC12" s="46">
        <f t="shared" si="4"/>
        <v>15.517241379310345</v>
      </c>
      <c r="AD12" s="46">
        <v>23.728813559322035</v>
      </c>
      <c r="AE12" s="46">
        <v>0</v>
      </c>
      <c r="AF12" s="41"/>
      <c r="AG12" s="46">
        <v>9</v>
      </c>
      <c r="AH12" s="46">
        <f t="shared" si="5"/>
        <v>8.8235294117647065</v>
      </c>
      <c r="AI12" s="46">
        <v>23.333333333333332</v>
      </c>
      <c r="AJ12" s="46">
        <v>0</v>
      </c>
      <c r="AK12" s="41"/>
      <c r="AL12" s="46">
        <v>9</v>
      </c>
      <c r="AM12" s="46">
        <f t="shared" si="6"/>
        <v>17.647058823529413</v>
      </c>
      <c r="AN12" s="46">
        <v>38.983050847457626</v>
      </c>
      <c r="AO12" s="46">
        <v>0</v>
      </c>
      <c r="AP12" s="41"/>
      <c r="AQ12" s="46">
        <v>9</v>
      </c>
      <c r="AR12" s="46">
        <f t="shared" si="7"/>
        <v>13.636363636363635</v>
      </c>
      <c r="AS12" s="46">
        <v>28.947368421052634</v>
      </c>
      <c r="AT12" s="46">
        <v>0</v>
      </c>
    </row>
    <row r="13" spans="1:46">
      <c r="A13" s="41"/>
      <c r="B13" s="41"/>
      <c r="C13" s="46">
        <v>10</v>
      </c>
      <c r="D13" s="46">
        <v>14.285714285714285</v>
      </c>
      <c r="E13" s="46">
        <v>45.57823129251701</v>
      </c>
      <c r="F13" s="46">
        <v>0</v>
      </c>
      <c r="G13" s="41"/>
      <c r="H13" s="46">
        <v>10</v>
      </c>
      <c r="I13" s="46">
        <f t="shared" si="0"/>
        <v>22.727272727272727</v>
      </c>
      <c r="J13" s="46">
        <v>8.4905660377358494</v>
      </c>
      <c r="K13" s="46">
        <v>5.4945054945054945</v>
      </c>
      <c r="L13" s="41"/>
      <c r="M13" s="46">
        <v>10</v>
      </c>
      <c r="N13" s="46">
        <f t="shared" si="1"/>
        <v>13.698630136986301</v>
      </c>
      <c r="O13" s="46">
        <v>6.2937062937062942</v>
      </c>
      <c r="P13" s="46">
        <v>0</v>
      </c>
      <c r="Q13" s="41"/>
      <c r="R13" s="46">
        <v>10</v>
      </c>
      <c r="S13" s="46">
        <f t="shared" si="2"/>
        <v>18.867924528301888</v>
      </c>
      <c r="T13" s="46">
        <v>27.173913043478258</v>
      </c>
      <c r="U13" s="46">
        <v>0</v>
      </c>
      <c r="V13" s="41"/>
      <c r="W13" s="46">
        <v>10</v>
      </c>
      <c r="X13" s="46">
        <f t="shared" si="3"/>
        <v>10.638297872340425</v>
      </c>
      <c r="Y13" s="46">
        <v>15.217391304347828</v>
      </c>
      <c r="Z13" s="46">
        <v>0</v>
      </c>
      <c r="AA13" s="41"/>
      <c r="AB13" s="46">
        <v>10</v>
      </c>
      <c r="AC13" s="46">
        <f t="shared" si="4"/>
        <v>17.241379310344829</v>
      </c>
      <c r="AD13" s="46">
        <v>16.949152542372879</v>
      </c>
      <c r="AE13" s="46">
        <v>0</v>
      </c>
      <c r="AF13" s="41"/>
      <c r="AG13" s="46">
        <v>10</v>
      </c>
      <c r="AH13" s="46">
        <f t="shared" si="5"/>
        <v>9.8039215686274517</v>
      </c>
      <c r="AI13" s="46">
        <v>46.666666666666664</v>
      </c>
      <c r="AJ13" s="46">
        <v>17.241379310344829</v>
      </c>
      <c r="AK13" s="41"/>
      <c r="AL13" s="46">
        <v>10</v>
      </c>
      <c r="AM13" s="46">
        <f t="shared" si="6"/>
        <v>19.607843137254903</v>
      </c>
      <c r="AN13" s="46">
        <v>32.20338983050847</v>
      </c>
      <c r="AO13" s="46">
        <v>0</v>
      </c>
      <c r="AP13" s="41"/>
      <c r="AQ13" s="46">
        <v>10</v>
      </c>
      <c r="AR13" s="46">
        <f t="shared" si="7"/>
        <v>15.151515151515152</v>
      </c>
      <c r="AS13" s="46">
        <v>39.473684210526315</v>
      </c>
      <c r="AT13" s="46">
        <v>0</v>
      </c>
    </row>
    <row r="14" spans="1:46">
      <c r="A14" s="41"/>
      <c r="B14" s="41"/>
      <c r="C14" s="46">
        <v>11</v>
      </c>
      <c r="D14" s="46">
        <v>15.714285714285714</v>
      </c>
      <c r="E14" s="46">
        <v>25.850340136054424</v>
      </c>
      <c r="F14" s="46">
        <v>0</v>
      </c>
      <c r="G14" s="41"/>
      <c r="H14" s="46">
        <v>11</v>
      </c>
      <c r="I14" s="46">
        <f t="shared" si="0"/>
        <v>25</v>
      </c>
      <c r="J14" s="46">
        <v>33.018867924528301</v>
      </c>
      <c r="K14" s="46">
        <v>7.6923076923076925</v>
      </c>
      <c r="L14" s="41"/>
      <c r="M14" s="46">
        <v>11</v>
      </c>
      <c r="N14" s="46">
        <f t="shared" si="1"/>
        <v>15.068493150684931</v>
      </c>
      <c r="O14" s="46">
        <v>11.188811188811188</v>
      </c>
      <c r="P14" s="46">
        <v>18.34319526627219</v>
      </c>
      <c r="Q14" s="41"/>
      <c r="R14" s="46">
        <v>11</v>
      </c>
      <c r="S14" s="46">
        <f t="shared" si="2"/>
        <v>20.754716981132077</v>
      </c>
      <c r="T14" s="46">
        <v>45.652173913043477</v>
      </c>
      <c r="U14" s="46">
        <v>1.4814814814814816</v>
      </c>
      <c r="V14" s="41"/>
      <c r="W14" s="46">
        <v>11</v>
      </c>
      <c r="X14" s="46">
        <f t="shared" si="3"/>
        <v>11.702127659574469</v>
      </c>
      <c r="Y14" s="46">
        <v>16.304347826086957</v>
      </c>
      <c r="Z14" s="46">
        <v>0</v>
      </c>
      <c r="AA14" s="41"/>
      <c r="AB14" s="46">
        <v>11</v>
      </c>
      <c r="AC14" s="46">
        <f t="shared" si="4"/>
        <v>18.96551724137931</v>
      </c>
      <c r="AD14" s="46">
        <v>32.20338983050847</v>
      </c>
      <c r="AE14" s="46">
        <v>0</v>
      </c>
      <c r="AF14" s="41"/>
      <c r="AG14" s="46">
        <v>11</v>
      </c>
      <c r="AH14" s="46">
        <f t="shared" si="5"/>
        <v>10.784313725490197</v>
      </c>
      <c r="AI14" s="46">
        <v>31.666666666666664</v>
      </c>
      <c r="AJ14" s="46">
        <v>0</v>
      </c>
      <c r="AK14" s="41"/>
      <c r="AL14" s="46">
        <v>11</v>
      </c>
      <c r="AM14" s="46">
        <f t="shared" si="6"/>
        <v>21.568627450980394</v>
      </c>
      <c r="AN14" s="46">
        <v>38.983050847457626</v>
      </c>
      <c r="AO14" s="46">
        <v>3.79746835443038</v>
      </c>
      <c r="AP14" s="41"/>
      <c r="AQ14" s="46">
        <v>11</v>
      </c>
      <c r="AR14" s="46">
        <f t="shared" si="7"/>
        <v>16.666666666666664</v>
      </c>
      <c r="AS14" s="46">
        <v>21.929824561403507</v>
      </c>
      <c r="AT14" s="46">
        <v>0</v>
      </c>
    </row>
    <row r="15" spans="1:46">
      <c r="A15" s="41"/>
      <c r="B15" s="41"/>
      <c r="C15" s="46">
        <v>12</v>
      </c>
      <c r="D15" s="46">
        <v>17.142857142857142</v>
      </c>
      <c r="E15" s="46">
        <v>25.850340136054424</v>
      </c>
      <c r="F15" s="46">
        <v>0</v>
      </c>
      <c r="G15" s="41"/>
      <c r="H15" s="46">
        <v>12</v>
      </c>
      <c r="I15" s="46">
        <f t="shared" si="0"/>
        <v>27.27272727272727</v>
      </c>
      <c r="J15" s="46">
        <v>28.30188679245283</v>
      </c>
      <c r="K15" s="46">
        <v>21.978021978021978</v>
      </c>
      <c r="L15" s="41"/>
      <c r="M15" s="46">
        <v>12</v>
      </c>
      <c r="N15" s="46">
        <f t="shared" si="1"/>
        <v>16.43835616438356</v>
      </c>
      <c r="O15" s="46">
        <v>10.48951048951049</v>
      </c>
      <c r="P15" s="46">
        <v>0</v>
      </c>
      <c r="Q15" s="41"/>
      <c r="R15" s="46">
        <v>12</v>
      </c>
      <c r="S15" s="46">
        <f t="shared" si="2"/>
        <v>22.641509433962266</v>
      </c>
      <c r="T15" s="46">
        <v>64.130434782608688</v>
      </c>
      <c r="U15" s="46">
        <v>2.9629629629629632</v>
      </c>
      <c r="V15" s="41"/>
      <c r="W15" s="46">
        <v>12</v>
      </c>
      <c r="X15" s="46">
        <f t="shared" si="3"/>
        <v>12.76595744680851</v>
      </c>
      <c r="Y15" s="46">
        <v>25</v>
      </c>
      <c r="Z15" s="46">
        <v>0</v>
      </c>
      <c r="AA15" s="41"/>
      <c r="AB15" s="46">
        <v>12</v>
      </c>
      <c r="AC15" s="46">
        <f t="shared" si="4"/>
        <v>20.689655172413794</v>
      </c>
      <c r="AD15" s="46">
        <v>22.033898305084744</v>
      </c>
      <c r="AE15" s="46">
        <v>1.4925373134328357</v>
      </c>
      <c r="AF15" s="41"/>
      <c r="AG15" s="46">
        <v>12</v>
      </c>
      <c r="AH15" s="46">
        <f t="shared" si="5"/>
        <v>11.76470588235294</v>
      </c>
      <c r="AI15" s="46">
        <v>40</v>
      </c>
      <c r="AJ15" s="46">
        <v>0</v>
      </c>
      <c r="AK15" s="41"/>
      <c r="AL15" s="46">
        <v>12</v>
      </c>
      <c r="AM15" s="46">
        <f t="shared" si="6"/>
        <v>23.52941176470588</v>
      </c>
      <c r="AN15" s="46">
        <v>49.152542372881356</v>
      </c>
      <c r="AO15" s="46">
        <v>6.3291139240506329</v>
      </c>
      <c r="AP15" s="41"/>
      <c r="AQ15" s="46">
        <v>12</v>
      </c>
      <c r="AR15" s="46">
        <f t="shared" si="7"/>
        <v>18.181818181818183</v>
      </c>
      <c r="AS15" s="46">
        <v>19.298245614035086</v>
      </c>
      <c r="AT15" s="46">
        <v>0</v>
      </c>
    </row>
    <row r="16" spans="1:46">
      <c r="A16" s="41"/>
      <c r="B16" s="41"/>
      <c r="C16" s="46">
        <v>13</v>
      </c>
      <c r="D16" s="46">
        <v>18.571428571428573</v>
      </c>
      <c r="E16" s="46">
        <v>26.530612244897959</v>
      </c>
      <c r="F16" s="46">
        <v>0</v>
      </c>
      <c r="G16" s="41"/>
      <c r="H16" s="46">
        <v>13</v>
      </c>
      <c r="I16" s="46">
        <f t="shared" si="0"/>
        <v>29.545454545454547</v>
      </c>
      <c r="J16" s="46">
        <v>47.169811320754718</v>
      </c>
      <c r="K16" s="46">
        <v>39.560439560439562</v>
      </c>
      <c r="L16" s="41"/>
      <c r="M16" s="46">
        <v>13</v>
      </c>
      <c r="N16" s="46">
        <f t="shared" si="1"/>
        <v>17.80821917808219</v>
      </c>
      <c r="O16" s="46">
        <v>35.664335664335667</v>
      </c>
      <c r="P16" s="46">
        <v>0</v>
      </c>
      <c r="Q16" s="41"/>
      <c r="R16" s="46">
        <v>13</v>
      </c>
      <c r="S16" s="46">
        <f t="shared" si="2"/>
        <v>24.528301886792452</v>
      </c>
      <c r="T16" s="46">
        <v>84.782608695652172</v>
      </c>
      <c r="U16" s="46">
        <v>7.4074074074074066</v>
      </c>
      <c r="V16" s="41"/>
      <c r="W16" s="46">
        <v>13</v>
      </c>
      <c r="X16" s="46">
        <f t="shared" si="3"/>
        <v>13.829787234042554</v>
      </c>
      <c r="Y16" s="46">
        <v>27.173913043478258</v>
      </c>
      <c r="Z16" s="46">
        <v>0</v>
      </c>
      <c r="AA16" s="41"/>
      <c r="AB16" s="46">
        <v>13</v>
      </c>
      <c r="AC16" s="46">
        <f t="shared" si="4"/>
        <v>22.413793103448278</v>
      </c>
      <c r="AD16" s="46">
        <v>55.932203389830505</v>
      </c>
      <c r="AE16" s="46">
        <v>0</v>
      </c>
      <c r="AF16" s="41"/>
      <c r="AG16" s="46">
        <v>13</v>
      </c>
      <c r="AH16" s="46">
        <f t="shared" si="5"/>
        <v>12.745098039215685</v>
      </c>
      <c r="AI16" s="46">
        <v>50</v>
      </c>
      <c r="AJ16" s="46">
        <v>0</v>
      </c>
      <c r="AK16" s="41"/>
      <c r="AL16" s="46">
        <v>13</v>
      </c>
      <c r="AM16" s="46">
        <f t="shared" si="6"/>
        <v>25.490196078431371</v>
      </c>
      <c r="AN16" s="46">
        <v>59.322033898305079</v>
      </c>
      <c r="AO16" s="46">
        <v>8.8607594936708853</v>
      </c>
      <c r="AP16" s="41"/>
      <c r="AQ16" s="46">
        <v>13</v>
      </c>
      <c r="AR16" s="46">
        <f t="shared" si="7"/>
        <v>19.696969696969695</v>
      </c>
      <c r="AS16" s="46">
        <v>35.964912280701753</v>
      </c>
      <c r="AT16" s="46">
        <v>0</v>
      </c>
    </row>
    <row r="17" spans="1:46">
      <c r="A17" s="41"/>
      <c r="B17" s="41"/>
      <c r="C17" s="46">
        <v>14</v>
      </c>
      <c r="D17" s="46">
        <v>20</v>
      </c>
      <c r="E17" s="46">
        <v>32.653061224489797</v>
      </c>
      <c r="F17" s="46">
        <v>7.5757575757575761</v>
      </c>
      <c r="G17" s="41"/>
      <c r="H17" s="46">
        <v>14</v>
      </c>
      <c r="I17" s="46">
        <f t="shared" si="0"/>
        <v>31.818181818181817</v>
      </c>
      <c r="J17" s="46">
        <v>48.113207547169814</v>
      </c>
      <c r="K17" s="46">
        <v>17.582417582417584</v>
      </c>
      <c r="L17" s="41"/>
      <c r="M17" s="46">
        <v>14</v>
      </c>
      <c r="N17" s="46">
        <f t="shared" si="1"/>
        <v>19.17808219178082</v>
      </c>
      <c r="O17" s="46">
        <v>36.363636363636367</v>
      </c>
      <c r="P17" s="46">
        <v>0</v>
      </c>
      <c r="Q17" s="41"/>
      <c r="R17" s="46">
        <v>14</v>
      </c>
      <c r="S17" s="46">
        <f t="shared" si="2"/>
        <v>26.415094339622641</v>
      </c>
      <c r="T17" s="46">
        <v>75</v>
      </c>
      <c r="U17" s="46">
        <v>28.148148148148149</v>
      </c>
      <c r="V17" s="41"/>
      <c r="W17" s="46">
        <v>14</v>
      </c>
      <c r="X17" s="46">
        <f t="shared" si="3"/>
        <v>14.893617021276595</v>
      </c>
      <c r="Y17" s="46">
        <v>22.826086956521738</v>
      </c>
      <c r="Z17" s="46">
        <v>0</v>
      </c>
      <c r="AA17" s="41"/>
      <c r="AB17" s="46">
        <v>14</v>
      </c>
      <c r="AC17" s="46">
        <f t="shared" si="4"/>
        <v>24.137931034482758</v>
      </c>
      <c r="AD17" s="46">
        <v>18.64406779661017</v>
      </c>
      <c r="AE17" s="46">
        <v>5.9701492537313428</v>
      </c>
      <c r="AF17" s="41"/>
      <c r="AG17" s="46">
        <v>14</v>
      </c>
      <c r="AH17" s="46">
        <f t="shared" si="5"/>
        <v>13.725490196078432</v>
      </c>
      <c r="AI17" s="46">
        <v>40</v>
      </c>
      <c r="AJ17" s="46">
        <v>0</v>
      </c>
      <c r="AK17" s="41"/>
      <c r="AL17" s="46">
        <v>14</v>
      </c>
      <c r="AM17" s="46">
        <f t="shared" si="6"/>
        <v>27.450980392156865</v>
      </c>
      <c r="AN17" s="46">
        <v>59.322033898305079</v>
      </c>
      <c r="AO17" s="46">
        <v>8.8607594936708853</v>
      </c>
      <c r="AP17" s="41"/>
      <c r="AQ17" s="46">
        <v>14</v>
      </c>
      <c r="AR17" s="46">
        <f t="shared" si="7"/>
        <v>21.212121212121211</v>
      </c>
      <c r="AS17" s="46">
        <v>29.82456140350877</v>
      </c>
      <c r="AT17" s="46">
        <v>6.1728395061728394</v>
      </c>
    </row>
    <row r="18" spans="1:46">
      <c r="A18" s="41"/>
      <c r="B18" s="41"/>
      <c r="C18" s="46">
        <v>15</v>
      </c>
      <c r="D18" s="46">
        <v>21.428571428571427</v>
      </c>
      <c r="E18" s="46">
        <v>29.251700680272108</v>
      </c>
      <c r="F18" s="46">
        <v>15.656565656565657</v>
      </c>
      <c r="G18" s="41"/>
      <c r="H18" s="46">
        <v>15</v>
      </c>
      <c r="I18" s="46">
        <f t="shared" si="0"/>
        <v>34.090909090909086</v>
      </c>
      <c r="J18" s="46">
        <v>71.698113207547166</v>
      </c>
      <c r="K18" s="46">
        <v>23.076923076923077</v>
      </c>
      <c r="L18" s="41"/>
      <c r="M18" s="46">
        <v>15</v>
      </c>
      <c r="N18" s="46">
        <f t="shared" si="1"/>
        <v>20.547945205479451</v>
      </c>
      <c r="O18" s="46">
        <v>30.76923076923077</v>
      </c>
      <c r="P18" s="46">
        <v>2.3668639053254439</v>
      </c>
      <c r="Q18" s="41"/>
      <c r="R18" s="46">
        <v>15</v>
      </c>
      <c r="S18" s="46">
        <f t="shared" si="2"/>
        <v>28.30188679245283</v>
      </c>
      <c r="T18" s="46">
        <v>61.95652173913043</v>
      </c>
      <c r="U18" s="46">
        <v>37.037037037037038</v>
      </c>
      <c r="V18" s="41"/>
      <c r="W18" s="46">
        <v>15</v>
      </c>
      <c r="X18" s="46">
        <f t="shared" si="3"/>
        <v>15.957446808510639</v>
      </c>
      <c r="Y18" s="46">
        <v>19.565217391304348</v>
      </c>
      <c r="Z18" s="46">
        <v>0</v>
      </c>
      <c r="AA18" s="41"/>
      <c r="AB18" s="46">
        <v>15</v>
      </c>
      <c r="AC18" s="46">
        <f t="shared" si="4"/>
        <v>25.862068965517242</v>
      </c>
      <c r="AD18" s="46">
        <v>28.8135593220339</v>
      </c>
      <c r="AE18" s="46">
        <v>5.9701492537313428</v>
      </c>
      <c r="AF18" s="41"/>
      <c r="AG18" s="46">
        <v>15</v>
      </c>
      <c r="AH18" s="46">
        <f t="shared" si="5"/>
        <v>14.705882352941178</v>
      </c>
      <c r="AI18" s="46">
        <v>45</v>
      </c>
      <c r="AJ18" s="46">
        <v>0</v>
      </c>
      <c r="AK18" s="41"/>
      <c r="AL18" s="46">
        <v>15</v>
      </c>
      <c r="AM18" s="46">
        <f t="shared" si="6"/>
        <v>29.411764705882355</v>
      </c>
      <c r="AN18" s="46">
        <v>81.355932203389841</v>
      </c>
      <c r="AO18" s="46">
        <v>12.658227848101266</v>
      </c>
      <c r="AP18" s="41"/>
      <c r="AQ18" s="46">
        <v>15</v>
      </c>
      <c r="AR18" s="46">
        <f t="shared" si="7"/>
        <v>22.727272727272727</v>
      </c>
      <c r="AS18" s="46">
        <v>28.947368421052634</v>
      </c>
      <c r="AT18" s="46">
        <v>3.0864197530864197</v>
      </c>
    </row>
    <row r="19" spans="1:46">
      <c r="A19" s="41"/>
      <c r="B19" s="41"/>
      <c r="C19" s="46">
        <v>16</v>
      </c>
      <c r="D19" s="46">
        <v>22.857142857142858</v>
      </c>
      <c r="E19" s="46">
        <v>35.374149659863946</v>
      </c>
      <c r="F19" s="46">
        <v>16.666666666666664</v>
      </c>
      <c r="G19" s="41"/>
      <c r="H19" s="46">
        <v>16</v>
      </c>
      <c r="I19" s="46">
        <f t="shared" si="0"/>
        <v>36.363636363636367</v>
      </c>
      <c r="J19" s="46">
        <v>56.60377358490566</v>
      </c>
      <c r="K19" s="46">
        <v>57.142857142857139</v>
      </c>
      <c r="L19" s="41"/>
      <c r="M19" s="46">
        <v>16</v>
      </c>
      <c r="N19" s="46">
        <f t="shared" si="1"/>
        <v>21.917808219178081</v>
      </c>
      <c r="O19" s="46">
        <v>30.76923076923077</v>
      </c>
      <c r="P19" s="46">
        <v>2.3668639053254439</v>
      </c>
      <c r="Q19" s="41"/>
      <c r="R19" s="46">
        <v>16</v>
      </c>
      <c r="S19" s="46">
        <f t="shared" si="2"/>
        <v>30.188679245283019</v>
      </c>
      <c r="T19" s="46">
        <v>48.913043478260867</v>
      </c>
      <c r="U19" s="46">
        <v>46.666666666666664</v>
      </c>
      <c r="V19" s="41"/>
      <c r="W19" s="46">
        <v>16</v>
      </c>
      <c r="X19" s="46">
        <f t="shared" si="3"/>
        <v>17.021276595744681</v>
      </c>
      <c r="Y19" s="46">
        <v>5.4347826086956523</v>
      </c>
      <c r="Z19" s="46">
        <v>0</v>
      </c>
      <c r="AA19" s="41"/>
      <c r="AB19" s="46">
        <v>16</v>
      </c>
      <c r="AC19" s="46">
        <f t="shared" si="4"/>
        <v>27.586206896551722</v>
      </c>
      <c r="AD19" s="46">
        <v>40.677966101694921</v>
      </c>
      <c r="AE19" s="46">
        <v>2.9850746268656714</v>
      </c>
      <c r="AF19" s="41"/>
      <c r="AG19" s="46">
        <v>16</v>
      </c>
      <c r="AH19" s="46">
        <f t="shared" si="5"/>
        <v>15.686274509803921</v>
      </c>
      <c r="AI19" s="46">
        <v>76.666666666666671</v>
      </c>
      <c r="AJ19" s="46">
        <v>0</v>
      </c>
      <c r="AK19" s="41"/>
      <c r="AL19" s="46">
        <v>16</v>
      </c>
      <c r="AM19" s="46">
        <f t="shared" si="6"/>
        <v>31.372549019607842</v>
      </c>
      <c r="AN19" s="46">
        <v>98.305084745762713</v>
      </c>
      <c r="AO19" s="46">
        <v>5.0632911392405067</v>
      </c>
      <c r="AP19" s="41"/>
      <c r="AQ19" s="46">
        <v>16</v>
      </c>
      <c r="AR19" s="46">
        <f t="shared" si="7"/>
        <v>24.242424242424242</v>
      </c>
      <c r="AS19" s="46">
        <v>28.947368421052634</v>
      </c>
      <c r="AT19" s="46">
        <v>0</v>
      </c>
    </row>
    <row r="20" spans="1:46">
      <c r="A20" s="41"/>
      <c r="B20" s="41"/>
      <c r="C20" s="46">
        <v>17</v>
      </c>
      <c r="D20" s="46">
        <v>24.285714285714285</v>
      </c>
      <c r="E20" s="46">
        <v>68.027210884353735</v>
      </c>
      <c r="F20" s="46">
        <v>31.818181818181817</v>
      </c>
      <c r="G20" s="41"/>
      <c r="H20" s="46">
        <v>17</v>
      </c>
      <c r="I20" s="46">
        <f t="shared" si="0"/>
        <v>38.636363636363633</v>
      </c>
      <c r="J20" s="46">
        <v>42.452830188679243</v>
      </c>
      <c r="K20" s="46">
        <v>41.758241758241759</v>
      </c>
      <c r="L20" s="41"/>
      <c r="M20" s="46">
        <v>17</v>
      </c>
      <c r="N20" s="46">
        <f t="shared" si="1"/>
        <v>23.287671232876711</v>
      </c>
      <c r="O20" s="46">
        <v>18.181818181818183</v>
      </c>
      <c r="P20" s="46">
        <v>1.7751479289940828</v>
      </c>
      <c r="Q20" s="41"/>
      <c r="R20" s="46">
        <v>17</v>
      </c>
      <c r="S20" s="46">
        <f t="shared" si="2"/>
        <v>32.075471698113205</v>
      </c>
      <c r="T20" s="46">
        <v>97.826086956521735</v>
      </c>
      <c r="U20" s="46">
        <v>34.074074074074076</v>
      </c>
      <c r="V20" s="41"/>
      <c r="W20" s="46">
        <v>17</v>
      </c>
      <c r="X20" s="46">
        <f t="shared" si="3"/>
        <v>18.085106382978726</v>
      </c>
      <c r="Y20" s="46">
        <v>8.695652173913043</v>
      </c>
      <c r="Z20" s="46">
        <v>0</v>
      </c>
      <c r="AA20" s="41"/>
      <c r="AB20" s="46">
        <v>17</v>
      </c>
      <c r="AC20" s="46">
        <f t="shared" si="4"/>
        <v>29.310344827586203</v>
      </c>
      <c r="AD20" s="46">
        <v>52.542372881355938</v>
      </c>
      <c r="AE20" s="46">
        <v>1.4925373134328357</v>
      </c>
      <c r="AF20" s="41"/>
      <c r="AG20" s="46">
        <v>17</v>
      </c>
      <c r="AH20" s="46">
        <f t="shared" si="5"/>
        <v>16.666666666666664</v>
      </c>
      <c r="AI20" s="46">
        <v>38.333333333333336</v>
      </c>
      <c r="AJ20" s="46">
        <v>0</v>
      </c>
      <c r="AK20" s="41"/>
      <c r="AL20" s="46">
        <v>17</v>
      </c>
      <c r="AM20" s="46">
        <f t="shared" si="6"/>
        <v>33.333333333333329</v>
      </c>
      <c r="AN20" s="46">
        <v>91.525423728813564</v>
      </c>
      <c r="AO20" s="46">
        <v>18.9873417721519</v>
      </c>
      <c r="AP20" s="41"/>
      <c r="AQ20" s="46">
        <v>17</v>
      </c>
      <c r="AR20" s="46">
        <f t="shared" si="7"/>
        <v>25.757575757575758</v>
      </c>
      <c r="AS20" s="46">
        <v>64.912280701754383</v>
      </c>
      <c r="AT20" s="46">
        <v>9.8765432098765427</v>
      </c>
    </row>
    <row r="21" spans="1:46">
      <c r="A21" s="41"/>
      <c r="B21" s="41"/>
      <c r="C21" s="46">
        <v>18</v>
      </c>
      <c r="D21" s="46">
        <v>25.714285714285712</v>
      </c>
      <c r="E21" s="46">
        <v>84.353741496598644</v>
      </c>
      <c r="F21" s="46">
        <v>44.949494949494948</v>
      </c>
      <c r="G21" s="41"/>
      <c r="H21" s="46">
        <v>18</v>
      </c>
      <c r="I21" s="46">
        <f t="shared" si="0"/>
        <v>40.909090909090914</v>
      </c>
      <c r="J21" s="46">
        <v>60.377358490566039</v>
      </c>
      <c r="K21" s="46">
        <v>82.417582417582409</v>
      </c>
      <c r="L21" s="41"/>
      <c r="M21" s="46">
        <v>18</v>
      </c>
      <c r="N21" s="46">
        <f t="shared" si="1"/>
        <v>24.657534246575342</v>
      </c>
      <c r="O21" s="46">
        <v>43.356643356643353</v>
      </c>
      <c r="P21" s="46">
        <v>12.42603550295858</v>
      </c>
      <c r="Q21" s="41"/>
      <c r="R21" s="46">
        <v>18</v>
      </c>
      <c r="S21" s="46">
        <f t="shared" si="2"/>
        <v>33.962264150943398</v>
      </c>
      <c r="T21" s="46">
        <v>94.565217391304344</v>
      </c>
      <c r="U21" s="46">
        <v>53.333333333333336</v>
      </c>
      <c r="V21" s="41"/>
      <c r="W21" s="46">
        <v>18</v>
      </c>
      <c r="X21" s="46">
        <f t="shared" si="3"/>
        <v>19.148936170212767</v>
      </c>
      <c r="Y21" s="46">
        <v>16.304347826086957</v>
      </c>
      <c r="Z21" s="46">
        <v>4.2735042735042734</v>
      </c>
      <c r="AA21" s="41"/>
      <c r="AB21" s="46">
        <v>18</v>
      </c>
      <c r="AC21" s="46">
        <f t="shared" si="4"/>
        <v>31.03448275862069</v>
      </c>
      <c r="AD21" s="46">
        <v>55.932203389830505</v>
      </c>
      <c r="AE21" s="46">
        <v>22.388059701492537</v>
      </c>
      <c r="AF21" s="41"/>
      <c r="AG21" s="46">
        <v>18</v>
      </c>
      <c r="AH21" s="46">
        <f t="shared" si="5"/>
        <v>17.647058823529413</v>
      </c>
      <c r="AI21" s="46">
        <v>18.333333333333332</v>
      </c>
      <c r="AJ21" s="46">
        <v>0</v>
      </c>
      <c r="AK21" s="41"/>
      <c r="AL21" s="46">
        <v>18</v>
      </c>
      <c r="AM21" s="46">
        <f t="shared" si="6"/>
        <v>35.294117647058826</v>
      </c>
      <c r="AN21" s="46">
        <v>86.440677966101703</v>
      </c>
      <c r="AO21" s="46">
        <v>34.177215189873415</v>
      </c>
      <c r="AP21" s="41"/>
      <c r="AQ21" s="46">
        <v>18</v>
      </c>
      <c r="AR21" s="46">
        <f t="shared" si="7"/>
        <v>27.27272727272727</v>
      </c>
      <c r="AS21" s="46">
        <v>50</v>
      </c>
      <c r="AT21" s="46">
        <v>12.345679012345679</v>
      </c>
    </row>
    <row r="22" spans="1:46">
      <c r="A22" s="41"/>
      <c r="B22" s="41"/>
      <c r="C22" s="46">
        <v>19</v>
      </c>
      <c r="D22" s="46">
        <v>27.142857142857142</v>
      </c>
      <c r="E22" s="46">
        <v>101.36054421768708</v>
      </c>
      <c r="F22" s="46">
        <v>58.585858585858588</v>
      </c>
      <c r="G22" s="41"/>
      <c r="H22" s="46">
        <v>19</v>
      </c>
      <c r="I22" s="46">
        <f t="shared" si="0"/>
        <v>43.18181818181818</v>
      </c>
      <c r="J22" s="46">
        <v>47.169811320754718</v>
      </c>
      <c r="K22" s="46">
        <v>54.945054945054949</v>
      </c>
      <c r="L22" s="41"/>
      <c r="M22" s="46">
        <v>19</v>
      </c>
      <c r="N22" s="46">
        <f t="shared" si="1"/>
        <v>26.027397260273972</v>
      </c>
      <c r="O22" s="46">
        <v>30.069930069930066</v>
      </c>
      <c r="P22" s="46">
        <v>21.301775147928996</v>
      </c>
      <c r="Q22" s="41"/>
      <c r="R22" s="46">
        <v>19</v>
      </c>
      <c r="S22" s="46">
        <f t="shared" si="2"/>
        <v>35.849056603773583</v>
      </c>
      <c r="T22" s="46">
        <v>91.304347826086953</v>
      </c>
      <c r="U22" s="46">
        <v>72.592592592592595</v>
      </c>
      <c r="V22" s="41"/>
      <c r="W22" s="46">
        <v>19</v>
      </c>
      <c r="X22" s="46">
        <f t="shared" si="3"/>
        <v>20.212765957446805</v>
      </c>
      <c r="Y22" s="46">
        <v>16.304347826086957</v>
      </c>
      <c r="Z22" s="46">
        <v>0</v>
      </c>
      <c r="AA22" s="41"/>
      <c r="AB22" s="46">
        <v>19</v>
      </c>
      <c r="AC22" s="46">
        <f t="shared" si="4"/>
        <v>32.758620689655174</v>
      </c>
      <c r="AD22" s="46">
        <v>62.711864406779661</v>
      </c>
      <c r="AE22" s="46">
        <v>23.880597014925371</v>
      </c>
      <c r="AF22" s="41"/>
      <c r="AG22" s="46">
        <v>19</v>
      </c>
      <c r="AH22" s="46">
        <f t="shared" si="5"/>
        <v>18.627450980392158</v>
      </c>
      <c r="AI22" s="46">
        <v>28.333333333333332</v>
      </c>
      <c r="AJ22" s="46">
        <v>0</v>
      </c>
      <c r="AK22" s="41"/>
      <c r="AL22" s="46">
        <v>19</v>
      </c>
      <c r="AM22" s="46">
        <f t="shared" si="6"/>
        <v>37.254901960784316</v>
      </c>
      <c r="AN22" s="46">
        <v>106.77966101694916</v>
      </c>
      <c r="AO22" s="46">
        <v>53.164556962025308</v>
      </c>
      <c r="AP22" s="41"/>
      <c r="AQ22" s="46">
        <v>19</v>
      </c>
      <c r="AR22" s="46">
        <f t="shared" si="7"/>
        <v>28.787878787878789</v>
      </c>
      <c r="AS22" s="46">
        <v>89.473684210526315</v>
      </c>
      <c r="AT22" s="46">
        <v>10.493827160493826</v>
      </c>
    </row>
    <row r="23" spans="1:46">
      <c r="A23" s="41"/>
      <c r="B23" s="41"/>
      <c r="C23" s="46">
        <v>20</v>
      </c>
      <c r="D23" s="46">
        <v>28.571428571428569</v>
      </c>
      <c r="E23" s="46">
        <v>91.83673469387756</v>
      </c>
      <c r="F23" s="46">
        <v>54.040404040404042</v>
      </c>
      <c r="G23" s="41"/>
      <c r="H23" s="46">
        <v>20</v>
      </c>
      <c r="I23" s="46">
        <f t="shared" si="0"/>
        <v>45.454545454545453</v>
      </c>
      <c r="J23" s="46">
        <v>39.622641509433961</v>
      </c>
      <c r="K23" s="46">
        <v>100</v>
      </c>
      <c r="L23" s="41"/>
      <c r="M23" s="46">
        <v>20</v>
      </c>
      <c r="N23" s="46">
        <f t="shared" si="1"/>
        <v>27.397260273972602</v>
      </c>
      <c r="O23" s="46">
        <v>30.069930069930066</v>
      </c>
      <c r="P23" s="46">
        <v>21.301775147928996</v>
      </c>
      <c r="Q23" s="41"/>
      <c r="R23" s="46">
        <v>20</v>
      </c>
      <c r="S23" s="46">
        <f t="shared" si="2"/>
        <v>37.735849056603776</v>
      </c>
      <c r="T23" s="46">
        <v>100</v>
      </c>
      <c r="U23" s="46">
        <v>81.481481481481481</v>
      </c>
      <c r="V23" s="41"/>
      <c r="W23" s="46">
        <v>20</v>
      </c>
      <c r="X23" s="46">
        <f t="shared" si="3"/>
        <v>21.276595744680851</v>
      </c>
      <c r="Y23" s="46">
        <v>29.347826086956523</v>
      </c>
      <c r="Z23" s="46">
        <v>0.85470085470085477</v>
      </c>
      <c r="AA23" s="41"/>
      <c r="AB23" s="46">
        <v>20</v>
      </c>
      <c r="AC23" s="46">
        <f t="shared" si="4"/>
        <v>34.482758620689658</v>
      </c>
      <c r="AD23" s="46">
        <v>72.881355932203391</v>
      </c>
      <c r="AE23" s="46">
        <v>35.820895522388057</v>
      </c>
      <c r="AF23" s="41"/>
      <c r="AG23" s="46">
        <v>20</v>
      </c>
      <c r="AH23" s="46">
        <f t="shared" si="5"/>
        <v>19.607843137254903</v>
      </c>
      <c r="AI23" s="46">
        <v>25</v>
      </c>
      <c r="AJ23" s="46">
        <v>5.7471264367816088</v>
      </c>
      <c r="AK23" s="41"/>
      <c r="AL23" s="46">
        <v>20</v>
      </c>
      <c r="AM23" s="46">
        <f t="shared" si="6"/>
        <v>39.215686274509807</v>
      </c>
      <c r="AN23" s="46">
        <v>74.576271186440678</v>
      </c>
      <c r="AO23" s="46">
        <v>49.367088607594937</v>
      </c>
      <c r="AP23" s="41"/>
      <c r="AQ23" s="46">
        <v>20</v>
      </c>
      <c r="AR23" s="46">
        <f t="shared" si="7"/>
        <v>30.303030303030305</v>
      </c>
      <c r="AS23" s="46">
        <v>61.403508771929829</v>
      </c>
      <c r="AT23" s="46">
        <v>56.172839506172842</v>
      </c>
    </row>
    <row r="24" spans="1:46">
      <c r="A24" s="41"/>
      <c r="B24" s="41"/>
      <c r="C24" s="46">
        <v>21</v>
      </c>
      <c r="D24" s="46">
        <v>30</v>
      </c>
      <c r="E24" s="46">
        <v>82.993197278911566</v>
      </c>
      <c r="F24" s="46">
        <v>71.717171717171709</v>
      </c>
      <c r="G24" s="41"/>
      <c r="H24" s="46">
        <v>21</v>
      </c>
      <c r="I24" s="46">
        <f t="shared" si="0"/>
        <v>47.727272727272727</v>
      </c>
      <c r="J24" s="46">
        <v>46.226415094339622</v>
      </c>
      <c r="K24" s="46">
        <v>100</v>
      </c>
      <c r="L24" s="41"/>
      <c r="M24" s="46">
        <v>21</v>
      </c>
      <c r="N24" s="46">
        <f t="shared" si="1"/>
        <v>28.767123287671232</v>
      </c>
      <c r="O24" s="46">
        <v>79.020979020979027</v>
      </c>
      <c r="P24" s="46">
        <v>13.609467455621301</v>
      </c>
      <c r="Q24" s="41"/>
      <c r="R24" s="46">
        <v>21</v>
      </c>
      <c r="S24" s="46">
        <f t="shared" si="2"/>
        <v>39.622641509433961</v>
      </c>
      <c r="T24" s="46">
        <v>31.521739130434785</v>
      </c>
      <c r="U24" s="46">
        <v>59.259259259259252</v>
      </c>
      <c r="V24" s="41"/>
      <c r="W24" s="46">
        <v>21</v>
      </c>
      <c r="X24" s="46">
        <f t="shared" si="3"/>
        <v>22.340425531914892</v>
      </c>
      <c r="Y24" s="46">
        <v>18.478260869565215</v>
      </c>
      <c r="Z24" s="46">
        <v>0</v>
      </c>
      <c r="AA24" s="41"/>
      <c r="AB24" s="46">
        <v>21</v>
      </c>
      <c r="AC24" s="46">
        <f t="shared" si="4"/>
        <v>36.206896551724135</v>
      </c>
      <c r="AD24" s="46">
        <v>49.152542372881356</v>
      </c>
      <c r="AE24" s="46">
        <v>22.388059701492537</v>
      </c>
      <c r="AF24" s="41"/>
      <c r="AG24" s="46">
        <v>21</v>
      </c>
      <c r="AH24" s="46">
        <f t="shared" si="5"/>
        <v>20.588235294117645</v>
      </c>
      <c r="AI24" s="46">
        <v>21.666666666666668</v>
      </c>
      <c r="AJ24" s="46">
        <v>11.494252873563218</v>
      </c>
      <c r="AK24" s="41"/>
      <c r="AL24" s="46">
        <v>21</v>
      </c>
      <c r="AM24" s="46">
        <f t="shared" si="6"/>
        <v>41.17647058823529</v>
      </c>
      <c r="AN24" s="46">
        <v>86.440677966101703</v>
      </c>
      <c r="AO24" s="46">
        <v>68.35443037974683</v>
      </c>
      <c r="AP24" s="41"/>
      <c r="AQ24" s="46">
        <v>21</v>
      </c>
      <c r="AR24" s="46">
        <f t="shared" si="7"/>
        <v>31.818181818181817</v>
      </c>
      <c r="AS24" s="46">
        <v>92.982456140350877</v>
      </c>
      <c r="AT24" s="46">
        <v>56.172839506172842</v>
      </c>
    </row>
    <row r="25" spans="1:46">
      <c r="A25" s="41"/>
      <c r="B25" s="41"/>
      <c r="C25" s="46">
        <v>22</v>
      </c>
      <c r="D25" s="46">
        <v>31.428571428571427</v>
      </c>
      <c r="E25" s="46">
        <v>74.149659863945587</v>
      </c>
      <c r="F25" s="46">
        <v>89.898989898989896</v>
      </c>
      <c r="G25" s="41"/>
      <c r="H25" s="46">
        <v>22</v>
      </c>
      <c r="I25" s="46">
        <f t="shared" si="0"/>
        <v>50</v>
      </c>
      <c r="J25" s="46">
        <v>50</v>
      </c>
      <c r="K25" s="46">
        <v>74.72527472527473</v>
      </c>
      <c r="L25" s="41"/>
      <c r="M25" s="46">
        <v>22</v>
      </c>
      <c r="N25" s="46">
        <f t="shared" si="1"/>
        <v>30.136986301369863</v>
      </c>
      <c r="O25" s="46">
        <v>56.643356643356647</v>
      </c>
      <c r="P25" s="46">
        <v>31.952662721893493</v>
      </c>
      <c r="Q25" s="41"/>
      <c r="R25" s="46">
        <v>22</v>
      </c>
      <c r="S25" s="46">
        <f t="shared" si="2"/>
        <v>41.509433962264154</v>
      </c>
      <c r="T25" s="46">
        <v>45.652173913043477</v>
      </c>
      <c r="U25" s="46">
        <v>67.407407407407405</v>
      </c>
      <c r="V25" s="41"/>
      <c r="W25" s="46">
        <v>22</v>
      </c>
      <c r="X25" s="46">
        <f t="shared" si="3"/>
        <v>23.404255319148938</v>
      </c>
      <c r="Y25" s="46">
        <v>30.434782608695656</v>
      </c>
      <c r="Z25" s="46">
        <v>5.982905982905983</v>
      </c>
      <c r="AA25" s="41"/>
      <c r="AB25" s="46">
        <v>22</v>
      </c>
      <c r="AC25" s="46">
        <f t="shared" si="4"/>
        <v>37.931034482758619</v>
      </c>
      <c r="AD25" s="46">
        <v>54.237288135593218</v>
      </c>
      <c r="AE25" s="46">
        <v>52.238805970149251</v>
      </c>
      <c r="AF25" s="41"/>
      <c r="AG25" s="46">
        <v>22</v>
      </c>
      <c r="AH25" s="46">
        <f t="shared" si="5"/>
        <v>21.568627450980394</v>
      </c>
      <c r="AI25" s="46">
        <v>23.333333333333332</v>
      </c>
      <c r="AJ25" s="46">
        <v>4.5977011494252871</v>
      </c>
      <c r="AK25" s="41"/>
      <c r="AL25" s="46">
        <v>22</v>
      </c>
      <c r="AM25" s="46">
        <f t="shared" si="6"/>
        <v>43.137254901960787</v>
      </c>
      <c r="AN25" s="46">
        <v>100</v>
      </c>
      <c r="AO25" s="46">
        <v>87.341772151898738</v>
      </c>
      <c r="AP25" s="41"/>
      <c r="AQ25" s="46">
        <v>22</v>
      </c>
      <c r="AR25" s="46">
        <f t="shared" si="7"/>
        <v>33.333333333333329</v>
      </c>
      <c r="AS25" s="46">
        <v>52.631578947368418</v>
      </c>
      <c r="AT25" s="46">
        <v>82.716049382716051</v>
      </c>
    </row>
    <row r="26" spans="1:46">
      <c r="A26" s="41"/>
      <c r="B26" s="41"/>
      <c r="C26" s="46">
        <v>23</v>
      </c>
      <c r="D26" s="46">
        <v>32.857142857142854</v>
      </c>
      <c r="E26" s="46">
        <v>59.863945578231295</v>
      </c>
      <c r="F26" s="46">
        <v>71.212121212121218</v>
      </c>
      <c r="G26" s="41"/>
      <c r="H26" s="46">
        <v>23</v>
      </c>
      <c r="I26" s="46">
        <f t="shared" si="0"/>
        <v>52.272727272727273</v>
      </c>
      <c r="J26" s="46">
        <v>42.452830188679243</v>
      </c>
      <c r="K26" s="46">
        <v>56.043956043956044</v>
      </c>
      <c r="L26" s="41"/>
      <c r="M26" s="46">
        <v>23</v>
      </c>
      <c r="N26" s="46">
        <f t="shared" si="1"/>
        <v>31.506849315068493</v>
      </c>
      <c r="O26" s="46">
        <v>60.839160839160847</v>
      </c>
      <c r="P26" s="46">
        <v>34.911242603550299</v>
      </c>
      <c r="Q26" s="41"/>
      <c r="R26" s="46">
        <v>23</v>
      </c>
      <c r="S26" s="46">
        <f t="shared" si="2"/>
        <v>43.39622641509434</v>
      </c>
      <c r="T26" s="46">
        <v>59.782608695652172</v>
      </c>
      <c r="U26" s="46">
        <v>75.555555555555557</v>
      </c>
      <c r="V26" s="41"/>
      <c r="W26" s="46">
        <v>23</v>
      </c>
      <c r="X26" s="46">
        <f t="shared" si="3"/>
        <v>24.468085106382979</v>
      </c>
      <c r="Y26" s="46">
        <v>31.521739130434785</v>
      </c>
      <c r="Z26" s="46">
        <v>5.1282051282051277</v>
      </c>
      <c r="AA26" s="41"/>
      <c r="AB26" s="46">
        <v>23</v>
      </c>
      <c r="AC26" s="46">
        <f t="shared" si="4"/>
        <v>39.655172413793103</v>
      </c>
      <c r="AD26" s="46">
        <v>96.610169491525426</v>
      </c>
      <c r="AE26" s="46">
        <v>50.746268656716417</v>
      </c>
      <c r="AF26" s="41"/>
      <c r="AG26" s="46">
        <v>23</v>
      </c>
      <c r="AH26" s="46">
        <f t="shared" si="5"/>
        <v>22.549019607843139</v>
      </c>
      <c r="AI26" s="46">
        <v>66.666666666666657</v>
      </c>
      <c r="AJ26" s="46">
        <v>4.5977011494252871</v>
      </c>
      <c r="AK26" s="41"/>
      <c r="AL26" s="46">
        <v>23</v>
      </c>
      <c r="AM26" s="46">
        <f t="shared" si="6"/>
        <v>45.098039215686278</v>
      </c>
      <c r="AN26" s="46">
        <v>86.440677966101703</v>
      </c>
      <c r="AO26" s="46">
        <v>68.35443037974683</v>
      </c>
      <c r="AP26" s="41"/>
      <c r="AQ26" s="46">
        <v>23</v>
      </c>
      <c r="AR26" s="46">
        <f t="shared" si="7"/>
        <v>34.848484848484851</v>
      </c>
      <c r="AS26" s="46">
        <v>59.649122807017541</v>
      </c>
      <c r="AT26" s="46">
        <v>82.098765432098759</v>
      </c>
    </row>
    <row r="27" spans="1:46">
      <c r="A27" s="41"/>
      <c r="B27" s="41"/>
      <c r="C27" s="46">
        <v>24</v>
      </c>
      <c r="D27" s="46">
        <v>34.285714285714285</v>
      </c>
      <c r="E27" s="46">
        <v>59.863945578231295</v>
      </c>
      <c r="F27" s="46">
        <v>71.212121212121218</v>
      </c>
      <c r="G27" s="41"/>
      <c r="H27" s="46">
        <v>24</v>
      </c>
      <c r="I27" s="46">
        <f t="shared" si="0"/>
        <v>54.54545454545454</v>
      </c>
      <c r="J27" s="46">
        <v>44.339622641509436</v>
      </c>
      <c r="K27" s="46">
        <v>41.758241758241759</v>
      </c>
      <c r="L27" s="41"/>
      <c r="M27" s="46">
        <v>24</v>
      </c>
      <c r="N27" s="46">
        <f t="shared" si="1"/>
        <v>32.87671232876712</v>
      </c>
      <c r="O27" s="46">
        <v>100</v>
      </c>
      <c r="P27" s="46">
        <v>64.497041420118336</v>
      </c>
      <c r="Q27" s="41"/>
      <c r="R27" s="46">
        <v>24</v>
      </c>
      <c r="S27" s="46">
        <f t="shared" si="2"/>
        <v>45.283018867924532</v>
      </c>
      <c r="T27" s="46">
        <v>19.565217391304348</v>
      </c>
      <c r="U27" s="46">
        <v>94.074074074074076</v>
      </c>
      <c r="V27" s="41"/>
      <c r="W27" s="46">
        <v>24</v>
      </c>
      <c r="X27" s="46">
        <f t="shared" si="3"/>
        <v>25.531914893617021</v>
      </c>
      <c r="Y27" s="46">
        <v>32.608695652173914</v>
      </c>
      <c r="Z27" s="46">
        <v>5.1282051282051277</v>
      </c>
      <c r="AA27" s="41"/>
      <c r="AB27" s="46">
        <v>24</v>
      </c>
      <c r="AC27" s="46">
        <f t="shared" si="4"/>
        <v>41.379310344827587</v>
      </c>
      <c r="AD27" s="46">
        <v>57.627118644067799</v>
      </c>
      <c r="AE27" s="46">
        <v>61.194029850746269</v>
      </c>
      <c r="AF27" s="41"/>
      <c r="AG27" s="46">
        <v>24</v>
      </c>
      <c r="AH27" s="46">
        <f t="shared" si="5"/>
        <v>23.52941176470588</v>
      </c>
      <c r="AI27" s="46">
        <v>40</v>
      </c>
      <c r="AJ27" s="46">
        <v>0</v>
      </c>
      <c r="AK27" s="41"/>
      <c r="AL27" s="46">
        <v>24</v>
      </c>
      <c r="AM27" s="46">
        <f t="shared" si="6"/>
        <v>47.058823529411761</v>
      </c>
      <c r="AN27" s="46">
        <v>42.372881355932201</v>
      </c>
      <c r="AO27" s="46">
        <v>48.101265822784811</v>
      </c>
      <c r="AP27" s="41"/>
      <c r="AQ27" s="46">
        <v>24</v>
      </c>
      <c r="AR27" s="46">
        <f t="shared" si="7"/>
        <v>36.363636363636367</v>
      </c>
      <c r="AS27" s="46">
        <v>66.666666666666657</v>
      </c>
      <c r="AT27" s="46">
        <v>82.098765432098759</v>
      </c>
    </row>
    <row r="28" spans="1:46">
      <c r="A28" s="41"/>
      <c r="B28" s="41"/>
      <c r="C28" s="46">
        <v>25</v>
      </c>
      <c r="D28" s="46">
        <v>35.714285714285715</v>
      </c>
      <c r="E28" s="46">
        <v>109.52380952380953</v>
      </c>
      <c r="F28" s="46">
        <v>82.828282828282823</v>
      </c>
      <c r="G28" s="41"/>
      <c r="H28" s="46">
        <v>25</v>
      </c>
      <c r="I28" s="46">
        <f t="shared" si="0"/>
        <v>56.81818181818182</v>
      </c>
      <c r="J28" s="46">
        <v>47.169811320754718</v>
      </c>
      <c r="K28" s="46">
        <v>27.472527472527474</v>
      </c>
      <c r="L28" s="41"/>
      <c r="M28" s="46">
        <v>25</v>
      </c>
      <c r="N28" s="46">
        <f t="shared" si="1"/>
        <v>34.246575342465754</v>
      </c>
      <c r="O28" s="46">
        <v>62.23776223776224</v>
      </c>
      <c r="P28" s="46">
        <v>72.189349112426044</v>
      </c>
      <c r="Q28" s="41"/>
      <c r="R28" s="46">
        <v>25</v>
      </c>
      <c r="S28" s="46">
        <f t="shared" si="2"/>
        <v>47.169811320754718</v>
      </c>
      <c r="T28" s="46">
        <v>25</v>
      </c>
      <c r="U28" s="46">
        <v>92.592592592592595</v>
      </c>
      <c r="V28" s="41"/>
      <c r="W28" s="46">
        <v>25</v>
      </c>
      <c r="X28" s="46">
        <f t="shared" si="3"/>
        <v>26.595744680851062</v>
      </c>
      <c r="Y28" s="46">
        <v>71.739130434782609</v>
      </c>
      <c r="Z28" s="46">
        <v>31.623931623931622</v>
      </c>
      <c r="AA28" s="41"/>
      <c r="AB28" s="46">
        <v>25</v>
      </c>
      <c r="AC28" s="46">
        <f t="shared" si="4"/>
        <v>43.103448275862064</v>
      </c>
      <c r="AD28" s="46">
        <v>74.576271186440678</v>
      </c>
      <c r="AE28" s="46">
        <v>53.731343283582092</v>
      </c>
      <c r="AF28" s="41"/>
      <c r="AG28" s="46">
        <v>25</v>
      </c>
      <c r="AH28" s="46">
        <f t="shared" si="5"/>
        <v>24.509803921568626</v>
      </c>
      <c r="AI28" s="46">
        <v>26.666666666666668</v>
      </c>
      <c r="AJ28" s="46">
        <v>12.643678160919542</v>
      </c>
      <c r="AK28" s="41"/>
      <c r="AL28" s="46">
        <v>25</v>
      </c>
      <c r="AM28" s="46">
        <f t="shared" si="6"/>
        <v>49.019607843137251</v>
      </c>
      <c r="AN28" s="46">
        <v>45.762711864406782</v>
      </c>
      <c r="AO28" s="46">
        <v>64.556962025316452</v>
      </c>
      <c r="AP28" s="41"/>
      <c r="AQ28" s="46">
        <v>25</v>
      </c>
      <c r="AR28" s="46">
        <f t="shared" si="7"/>
        <v>37.878787878787875</v>
      </c>
      <c r="AS28" s="46">
        <v>64.912280701754383</v>
      </c>
      <c r="AT28" s="46">
        <v>100</v>
      </c>
    </row>
    <row r="29" spans="1:46">
      <c r="A29" s="41"/>
      <c r="B29" s="41"/>
      <c r="C29" s="46">
        <v>26</v>
      </c>
      <c r="D29" s="46">
        <v>37.142857142857146</v>
      </c>
      <c r="E29" s="46">
        <v>72.789115646258509</v>
      </c>
      <c r="F29" s="46">
        <v>66.666666666666657</v>
      </c>
      <c r="G29" s="41"/>
      <c r="H29" s="46">
        <v>26</v>
      </c>
      <c r="I29" s="46">
        <f t="shared" si="0"/>
        <v>59.090909090909093</v>
      </c>
      <c r="J29" s="46">
        <v>50.943396226415096</v>
      </c>
      <c r="K29" s="46">
        <v>34.065934065934066</v>
      </c>
      <c r="L29" s="41"/>
      <c r="M29" s="46">
        <v>26</v>
      </c>
      <c r="N29" s="46">
        <f t="shared" si="1"/>
        <v>35.61643835616438</v>
      </c>
      <c r="O29" s="46">
        <v>62.23776223776224</v>
      </c>
      <c r="P29" s="46">
        <v>72.189349112426044</v>
      </c>
      <c r="Q29" s="41"/>
      <c r="R29" s="46">
        <v>26</v>
      </c>
      <c r="S29" s="46">
        <f t="shared" si="2"/>
        <v>49.056603773584904</v>
      </c>
      <c r="T29" s="46">
        <v>31.521739130434785</v>
      </c>
      <c r="U29" s="46">
        <v>91.111111111111114</v>
      </c>
      <c r="V29" s="41"/>
      <c r="W29" s="46">
        <v>26</v>
      </c>
      <c r="X29" s="46">
        <f t="shared" si="3"/>
        <v>27.659574468085108</v>
      </c>
      <c r="Y29" s="46">
        <v>45.652173913043477</v>
      </c>
      <c r="Z29" s="46">
        <v>10.256410256410255</v>
      </c>
      <c r="AA29" s="41"/>
      <c r="AB29" s="46">
        <v>26</v>
      </c>
      <c r="AC29" s="46">
        <f t="shared" si="4"/>
        <v>44.827586206896555</v>
      </c>
      <c r="AD29" s="46">
        <v>91.525423728813564</v>
      </c>
      <c r="AE29" s="46">
        <v>46.268656716417908</v>
      </c>
      <c r="AF29" s="41"/>
      <c r="AG29" s="46">
        <v>26</v>
      </c>
      <c r="AH29" s="46">
        <f t="shared" si="5"/>
        <v>25.490196078431371</v>
      </c>
      <c r="AI29" s="46">
        <v>56.666666666666664</v>
      </c>
      <c r="AJ29" s="46">
        <v>19.540229885057471</v>
      </c>
      <c r="AK29" s="41"/>
      <c r="AL29" s="46">
        <v>26</v>
      </c>
      <c r="AM29" s="46">
        <f t="shared" si="6"/>
        <v>50.980392156862742</v>
      </c>
      <c r="AN29" s="46">
        <v>50.847457627118644</v>
      </c>
      <c r="AO29" s="46">
        <v>81.012658227848107</v>
      </c>
      <c r="AP29" s="41"/>
      <c r="AQ29" s="46">
        <v>26</v>
      </c>
      <c r="AR29" s="46">
        <f t="shared" si="7"/>
        <v>39.393939393939391</v>
      </c>
      <c r="AS29" s="46">
        <v>46.491228070175438</v>
      </c>
      <c r="AT29" s="46">
        <v>79.012345679012341</v>
      </c>
    </row>
    <row r="30" spans="1:46">
      <c r="A30" s="41"/>
      <c r="B30" s="41"/>
      <c r="C30" s="46">
        <v>27</v>
      </c>
      <c r="D30" s="46">
        <v>38.571428571428577</v>
      </c>
      <c r="E30" s="46">
        <v>72.789115646258509</v>
      </c>
      <c r="F30" s="46">
        <v>66.666666666666657</v>
      </c>
      <c r="G30" s="41"/>
      <c r="H30" s="46">
        <v>27</v>
      </c>
      <c r="I30" s="46">
        <f t="shared" si="0"/>
        <v>61.363636363636367</v>
      </c>
      <c r="J30" s="46">
        <v>59.433962264150942</v>
      </c>
      <c r="K30" s="46">
        <v>72.527472527472526</v>
      </c>
      <c r="L30" s="41"/>
      <c r="M30" s="46">
        <v>27</v>
      </c>
      <c r="N30" s="46">
        <f t="shared" si="1"/>
        <v>36.986301369863014</v>
      </c>
      <c r="O30" s="46">
        <v>81.11888111888112</v>
      </c>
      <c r="P30" s="46">
        <v>50.295857988165679</v>
      </c>
      <c r="Q30" s="41"/>
      <c r="R30" s="46">
        <v>27</v>
      </c>
      <c r="S30" s="46">
        <f t="shared" si="2"/>
        <v>50.943396226415096</v>
      </c>
      <c r="T30" s="46">
        <v>28.260869565217391</v>
      </c>
      <c r="U30" s="46">
        <v>74.074074074074076</v>
      </c>
      <c r="V30" s="41"/>
      <c r="W30" s="46">
        <v>27</v>
      </c>
      <c r="X30" s="46">
        <f t="shared" si="3"/>
        <v>28.723404255319153</v>
      </c>
      <c r="Y30" s="46">
        <v>88.043478260869563</v>
      </c>
      <c r="Z30" s="46">
        <v>18.803418803418804</v>
      </c>
      <c r="AA30" s="41"/>
      <c r="AB30" s="46">
        <v>27</v>
      </c>
      <c r="AC30" s="46">
        <f t="shared" si="4"/>
        <v>46.551724137931032</v>
      </c>
      <c r="AD30" s="46">
        <v>47.457627118644069</v>
      </c>
      <c r="AE30" s="46">
        <v>105.97014925373134</v>
      </c>
      <c r="AF30" s="41"/>
      <c r="AG30" s="46">
        <v>27</v>
      </c>
      <c r="AH30" s="46">
        <f t="shared" si="5"/>
        <v>26.47058823529412</v>
      </c>
      <c r="AI30" s="46">
        <v>61.666666666666671</v>
      </c>
      <c r="AJ30" s="46">
        <v>4.5977011494252871</v>
      </c>
      <c r="AK30" s="41"/>
      <c r="AL30" s="46">
        <v>27</v>
      </c>
      <c r="AM30" s="46">
        <f t="shared" si="6"/>
        <v>52.941176470588239</v>
      </c>
      <c r="AN30" s="46">
        <v>52.542372881355938</v>
      </c>
      <c r="AO30" s="46">
        <v>98.734177215189874</v>
      </c>
      <c r="AP30" s="41"/>
      <c r="AQ30" s="46">
        <v>27</v>
      </c>
      <c r="AR30" s="46">
        <f t="shared" si="7"/>
        <v>40.909090909090914</v>
      </c>
      <c r="AS30" s="46">
        <v>65.789473684210535</v>
      </c>
      <c r="AT30" s="46">
        <v>65.432098765432102</v>
      </c>
    </row>
    <row r="31" spans="1:46">
      <c r="A31" s="41"/>
      <c r="B31" s="41"/>
      <c r="C31" s="46">
        <v>28</v>
      </c>
      <c r="D31" s="46">
        <v>40</v>
      </c>
      <c r="E31" s="46">
        <v>68.027210884353735</v>
      </c>
      <c r="F31" s="46">
        <v>78.282828282828291</v>
      </c>
      <c r="G31" s="41"/>
      <c r="H31" s="46">
        <v>28</v>
      </c>
      <c r="I31" s="46">
        <f t="shared" si="0"/>
        <v>63.636363636363633</v>
      </c>
      <c r="J31" s="46">
        <v>63.20754716981132</v>
      </c>
      <c r="K31" s="46">
        <v>50.549450549450547</v>
      </c>
      <c r="L31" s="41"/>
      <c r="M31" s="46">
        <v>28</v>
      </c>
      <c r="N31" s="46">
        <f t="shared" si="1"/>
        <v>38.356164383561641</v>
      </c>
      <c r="O31" s="46">
        <v>46.853146853146853</v>
      </c>
      <c r="P31" s="46">
        <v>53.846153846153847</v>
      </c>
      <c r="Q31" s="41"/>
      <c r="R31" s="46">
        <v>28</v>
      </c>
      <c r="S31" s="46">
        <f t="shared" si="2"/>
        <v>52.830188679245282</v>
      </c>
      <c r="T31" s="46">
        <v>34.782608695652172</v>
      </c>
      <c r="U31" s="46">
        <v>100</v>
      </c>
      <c r="V31" s="41"/>
      <c r="W31" s="46">
        <v>28</v>
      </c>
      <c r="X31" s="46">
        <f t="shared" si="3"/>
        <v>29.787234042553191</v>
      </c>
      <c r="Y31" s="46">
        <v>80.434782608695656</v>
      </c>
      <c r="Z31" s="46">
        <v>21.367521367521366</v>
      </c>
      <c r="AA31" s="41"/>
      <c r="AB31" s="46">
        <v>28</v>
      </c>
      <c r="AC31" s="46">
        <f t="shared" si="4"/>
        <v>48.275862068965516</v>
      </c>
      <c r="AD31" s="46">
        <v>47.457627118644069</v>
      </c>
      <c r="AE31" s="46">
        <v>105.97014925373134</v>
      </c>
      <c r="AF31" s="41"/>
      <c r="AG31" s="46">
        <v>28</v>
      </c>
      <c r="AH31" s="46">
        <f t="shared" si="5"/>
        <v>27.450980392156865</v>
      </c>
      <c r="AI31" s="46">
        <v>71.666666666666671</v>
      </c>
      <c r="AJ31" s="46">
        <v>31.03448275862069</v>
      </c>
      <c r="AK31" s="41"/>
      <c r="AL31" s="46">
        <v>28</v>
      </c>
      <c r="AM31" s="46">
        <f t="shared" si="6"/>
        <v>54.901960784313729</v>
      </c>
      <c r="AN31" s="46">
        <v>57.627118644067799</v>
      </c>
      <c r="AO31" s="46">
        <v>64.556962025316452</v>
      </c>
      <c r="AP31" s="41"/>
      <c r="AQ31" s="46">
        <v>28</v>
      </c>
      <c r="AR31" s="46">
        <f t="shared" si="7"/>
        <v>42.424242424242422</v>
      </c>
      <c r="AS31" s="46">
        <v>73.68421052631578</v>
      </c>
      <c r="AT31" s="46">
        <v>69.753086419753089</v>
      </c>
    </row>
    <row r="32" spans="1:46">
      <c r="A32" s="41"/>
      <c r="B32" s="41"/>
      <c r="C32" s="46">
        <v>29</v>
      </c>
      <c r="D32" s="46">
        <v>41.428571428571431</v>
      </c>
      <c r="E32" s="46">
        <v>81.632653061224488</v>
      </c>
      <c r="F32" s="46">
        <v>76.767676767676761</v>
      </c>
      <c r="G32" s="41"/>
      <c r="H32" s="46">
        <v>29</v>
      </c>
      <c r="I32" s="46">
        <f t="shared" si="0"/>
        <v>65.909090909090907</v>
      </c>
      <c r="J32" s="46">
        <v>77.358490566037744</v>
      </c>
      <c r="K32" s="46">
        <v>72.527472527472526</v>
      </c>
      <c r="L32" s="41"/>
      <c r="M32" s="46">
        <v>29</v>
      </c>
      <c r="N32" s="46">
        <f t="shared" si="1"/>
        <v>39.726027397260275</v>
      </c>
      <c r="O32" s="46">
        <v>57.342657342657347</v>
      </c>
      <c r="P32" s="46">
        <v>63.905325443786985</v>
      </c>
      <c r="Q32" s="41"/>
      <c r="R32" s="46">
        <v>29</v>
      </c>
      <c r="S32" s="46">
        <f t="shared" si="2"/>
        <v>54.716981132075468</v>
      </c>
      <c r="T32" s="46">
        <v>28.260869565217391</v>
      </c>
      <c r="U32" s="46">
        <v>85.925925925925924</v>
      </c>
      <c r="V32" s="41"/>
      <c r="W32" s="46">
        <v>29</v>
      </c>
      <c r="X32" s="46">
        <f t="shared" si="3"/>
        <v>30.851063829787233</v>
      </c>
      <c r="Y32" s="46">
        <v>57.608695652173914</v>
      </c>
      <c r="Z32" s="46">
        <v>16.239316239316238</v>
      </c>
      <c r="AA32" s="41"/>
      <c r="AB32" s="46">
        <v>29</v>
      </c>
      <c r="AC32" s="46">
        <f t="shared" si="4"/>
        <v>50</v>
      </c>
      <c r="AD32" s="46">
        <v>83.050847457627114</v>
      </c>
      <c r="AE32" s="46">
        <v>91.044776119402982</v>
      </c>
      <c r="AF32" s="41"/>
      <c r="AG32" s="46">
        <v>29</v>
      </c>
      <c r="AH32" s="46">
        <f t="shared" si="5"/>
        <v>28.431372549019606</v>
      </c>
      <c r="AI32" s="46">
        <v>81.666666666666671</v>
      </c>
      <c r="AJ32" s="46">
        <v>28.735632183908045</v>
      </c>
      <c r="AK32" s="41"/>
      <c r="AL32" s="46">
        <v>29</v>
      </c>
      <c r="AM32" s="46">
        <f t="shared" si="6"/>
        <v>56.862745098039213</v>
      </c>
      <c r="AN32" s="46">
        <v>28.8135593220339</v>
      </c>
      <c r="AO32" s="46">
        <v>84.810126582278471</v>
      </c>
      <c r="AP32" s="41"/>
      <c r="AQ32" s="46">
        <v>29</v>
      </c>
      <c r="AR32" s="46">
        <f t="shared" si="7"/>
        <v>43.939393939393938</v>
      </c>
      <c r="AS32" s="46">
        <v>40.350877192982452</v>
      </c>
      <c r="AT32" s="46">
        <v>58.024691358024697</v>
      </c>
    </row>
    <row r="33" spans="1:46">
      <c r="A33" s="41"/>
      <c r="B33" s="41"/>
      <c r="C33" s="46">
        <v>30</v>
      </c>
      <c r="D33" s="46">
        <v>42.857142857142854</v>
      </c>
      <c r="E33" s="46">
        <v>80.27210884353741</v>
      </c>
      <c r="F33" s="46">
        <v>85.353535353535349</v>
      </c>
      <c r="G33" s="41"/>
      <c r="H33" s="46">
        <v>30</v>
      </c>
      <c r="I33" s="46">
        <f t="shared" si="0"/>
        <v>68.181818181818173</v>
      </c>
      <c r="J33" s="46">
        <v>59.433962264150942</v>
      </c>
      <c r="K33" s="46">
        <v>45.054945054945058</v>
      </c>
      <c r="L33" s="41"/>
      <c r="M33" s="46">
        <v>30</v>
      </c>
      <c r="N33" s="46">
        <f t="shared" si="1"/>
        <v>41.095890410958901</v>
      </c>
      <c r="O33" s="46">
        <v>51.048951048951054</v>
      </c>
      <c r="P33" s="46">
        <v>78.698224852071007</v>
      </c>
      <c r="Q33" s="41"/>
      <c r="R33" s="46">
        <v>30</v>
      </c>
      <c r="S33" s="46">
        <f t="shared" si="2"/>
        <v>56.60377358490566</v>
      </c>
      <c r="T33" s="46">
        <v>21.739130434782609</v>
      </c>
      <c r="U33" s="46">
        <v>72.592592592592595</v>
      </c>
      <c r="V33" s="41"/>
      <c r="W33" s="46">
        <v>30</v>
      </c>
      <c r="X33" s="46">
        <f t="shared" si="3"/>
        <v>31.914893617021278</v>
      </c>
      <c r="Y33" s="46">
        <v>86.956521739130437</v>
      </c>
      <c r="Z33" s="46">
        <v>30.76923076923077</v>
      </c>
      <c r="AA33" s="41"/>
      <c r="AB33" s="46">
        <v>30</v>
      </c>
      <c r="AC33" s="46">
        <f t="shared" si="4"/>
        <v>51.724137931034484</v>
      </c>
      <c r="AD33" s="46">
        <v>42.372881355932201</v>
      </c>
      <c r="AE33" s="46">
        <v>100</v>
      </c>
      <c r="AF33" s="41"/>
      <c r="AG33" s="46">
        <v>30</v>
      </c>
      <c r="AH33" s="46">
        <f t="shared" si="5"/>
        <v>29.411764705882355</v>
      </c>
      <c r="AI33" s="46">
        <v>73.333333333333329</v>
      </c>
      <c r="AJ33" s="46">
        <v>34.482758620689658</v>
      </c>
      <c r="AK33" s="41"/>
      <c r="AL33" s="46">
        <v>30</v>
      </c>
      <c r="AM33" s="46">
        <f t="shared" si="6"/>
        <v>58.82352941176471</v>
      </c>
      <c r="AN33" s="46">
        <v>57.627118644067799</v>
      </c>
      <c r="AO33" s="46">
        <v>54.430379746835442</v>
      </c>
      <c r="AP33" s="41"/>
      <c r="AQ33" s="46">
        <v>30</v>
      </c>
      <c r="AR33" s="46">
        <f t="shared" si="7"/>
        <v>45.454545454545453</v>
      </c>
      <c r="AS33" s="46">
        <v>35.087719298245609</v>
      </c>
      <c r="AT33" s="46">
        <v>66.666666666666657</v>
      </c>
    </row>
    <row r="34" spans="1:46">
      <c r="A34" s="41"/>
      <c r="B34" s="41"/>
      <c r="C34" s="46">
        <v>31</v>
      </c>
      <c r="D34" s="46">
        <v>44.285714285714285</v>
      </c>
      <c r="E34" s="46">
        <v>78.911564625850332</v>
      </c>
      <c r="F34" s="46">
        <v>94.444444444444443</v>
      </c>
      <c r="G34" s="41"/>
      <c r="H34" s="46">
        <v>31</v>
      </c>
      <c r="I34" s="46">
        <f t="shared" si="0"/>
        <v>70.454545454545453</v>
      </c>
      <c r="J34" s="46">
        <v>73.584905660377359</v>
      </c>
      <c r="K34" s="46">
        <v>56.043956043956044</v>
      </c>
      <c r="L34" s="41"/>
      <c r="M34" s="46">
        <v>31</v>
      </c>
      <c r="N34" s="46">
        <f t="shared" si="1"/>
        <v>42.465753424657535</v>
      </c>
      <c r="O34" s="46">
        <v>56.643356643356647</v>
      </c>
      <c r="P34" s="46">
        <v>75.739644970414204</v>
      </c>
      <c r="Q34" s="41"/>
      <c r="R34" s="46">
        <v>31</v>
      </c>
      <c r="S34" s="46">
        <f t="shared" si="2"/>
        <v>58.490566037735846</v>
      </c>
      <c r="T34" s="46">
        <v>32.608695652173914</v>
      </c>
      <c r="U34" s="46">
        <v>89.629629629629619</v>
      </c>
      <c r="V34" s="41"/>
      <c r="W34" s="46">
        <v>31</v>
      </c>
      <c r="X34" s="46">
        <f t="shared" si="3"/>
        <v>32.978723404255319</v>
      </c>
      <c r="Y34" s="46">
        <v>71.739130434782609</v>
      </c>
      <c r="Z34" s="46">
        <v>27.350427350427353</v>
      </c>
      <c r="AA34" s="41"/>
      <c r="AB34" s="46">
        <v>31</v>
      </c>
      <c r="AC34" s="46">
        <f t="shared" si="4"/>
        <v>53.448275862068961</v>
      </c>
      <c r="AD34" s="46">
        <v>40.677966101694921</v>
      </c>
      <c r="AE34" s="46">
        <v>76.119402985074629</v>
      </c>
      <c r="AF34" s="41"/>
      <c r="AG34" s="46">
        <v>31</v>
      </c>
      <c r="AH34" s="46">
        <f t="shared" si="5"/>
        <v>30.392156862745097</v>
      </c>
      <c r="AI34" s="46">
        <v>53.333333333333336</v>
      </c>
      <c r="AJ34" s="46">
        <v>45.977011494252871</v>
      </c>
      <c r="AK34" s="41"/>
      <c r="AL34" s="46">
        <v>31</v>
      </c>
      <c r="AM34" s="46">
        <f t="shared" si="6"/>
        <v>60.784313725490193</v>
      </c>
      <c r="AN34" s="46">
        <v>35.593220338983052</v>
      </c>
      <c r="AO34" s="46">
        <v>83.544303797468359</v>
      </c>
      <c r="AP34" s="41"/>
      <c r="AQ34" s="46">
        <v>31</v>
      </c>
      <c r="AR34" s="46">
        <f t="shared" si="7"/>
        <v>46.969696969696969</v>
      </c>
      <c r="AS34" s="46">
        <v>46.491228070175438</v>
      </c>
      <c r="AT34" s="46">
        <v>78.395061728395063</v>
      </c>
    </row>
    <row r="35" spans="1:46">
      <c r="A35" s="41"/>
      <c r="B35" s="41"/>
      <c r="C35" s="46">
        <v>32</v>
      </c>
      <c r="D35" s="46">
        <v>45.714285714285715</v>
      </c>
      <c r="E35" s="46">
        <v>61.904761904761905</v>
      </c>
      <c r="F35" s="46">
        <v>97.979797979797979</v>
      </c>
      <c r="G35" s="41"/>
      <c r="H35" s="46">
        <v>32</v>
      </c>
      <c r="I35" s="46">
        <f t="shared" si="0"/>
        <v>72.727272727272734</v>
      </c>
      <c r="J35" s="46">
        <v>76.415094339622641</v>
      </c>
      <c r="K35" s="46">
        <v>28.571428571428569</v>
      </c>
      <c r="L35" s="41"/>
      <c r="M35" s="46">
        <v>32</v>
      </c>
      <c r="N35" s="46">
        <f t="shared" si="1"/>
        <v>43.835616438356162</v>
      </c>
      <c r="O35" s="46">
        <v>36.363636363636367</v>
      </c>
      <c r="P35" s="46">
        <v>100</v>
      </c>
      <c r="Q35" s="41"/>
      <c r="R35" s="46">
        <v>32</v>
      </c>
      <c r="S35" s="46">
        <f t="shared" si="2"/>
        <v>60.377358490566039</v>
      </c>
      <c r="T35" s="46">
        <v>26.086956521739129</v>
      </c>
      <c r="U35" s="46">
        <v>58.518518518518512</v>
      </c>
      <c r="V35" s="41"/>
      <c r="W35" s="46">
        <v>32</v>
      </c>
      <c r="X35" s="46">
        <f t="shared" si="3"/>
        <v>34.042553191489361</v>
      </c>
      <c r="Y35" s="46">
        <v>63.04347826086957</v>
      </c>
      <c r="Z35" s="46">
        <v>29.059829059829063</v>
      </c>
      <c r="AA35" s="41"/>
      <c r="AB35" s="46">
        <v>32</v>
      </c>
      <c r="AC35" s="46">
        <f t="shared" si="4"/>
        <v>55.172413793103445</v>
      </c>
      <c r="AD35" s="46">
        <v>40.677966101694921</v>
      </c>
      <c r="AE35" s="46">
        <v>52.238805970149251</v>
      </c>
      <c r="AF35" s="41"/>
      <c r="AG35" s="46">
        <v>32</v>
      </c>
      <c r="AH35" s="46">
        <f t="shared" si="5"/>
        <v>31.372549019607842</v>
      </c>
      <c r="AI35" s="46">
        <v>46.666666666666664</v>
      </c>
      <c r="AJ35" s="46">
        <v>34.482758620689658</v>
      </c>
      <c r="AK35" s="41"/>
      <c r="AL35" s="46">
        <v>32</v>
      </c>
      <c r="AM35" s="46">
        <f t="shared" si="6"/>
        <v>62.745098039215684</v>
      </c>
      <c r="AN35" s="46">
        <v>25.423728813559322</v>
      </c>
      <c r="AO35" s="46">
        <v>100</v>
      </c>
      <c r="AP35" s="41"/>
      <c r="AQ35" s="46">
        <v>32</v>
      </c>
      <c r="AR35" s="46">
        <f t="shared" si="7"/>
        <v>48.484848484848484</v>
      </c>
      <c r="AS35" s="46">
        <v>43.859649122807014</v>
      </c>
      <c r="AT35" s="46">
        <v>94.444444444444443</v>
      </c>
    </row>
    <row r="36" spans="1:46">
      <c r="A36" s="41"/>
      <c r="B36" s="41"/>
      <c r="C36" s="46">
        <v>33</v>
      </c>
      <c r="D36" s="46">
        <v>47.142857142857139</v>
      </c>
      <c r="E36" s="46">
        <v>67.346938775510196</v>
      </c>
      <c r="F36" s="46">
        <v>100</v>
      </c>
      <c r="G36" s="41"/>
      <c r="H36" s="46">
        <v>33</v>
      </c>
      <c r="I36" s="46">
        <f t="shared" si="0"/>
        <v>75</v>
      </c>
      <c r="J36" s="46">
        <v>83.018867924528308</v>
      </c>
      <c r="K36" s="46">
        <v>10.989010989010989</v>
      </c>
      <c r="L36" s="41"/>
      <c r="M36" s="46">
        <v>33</v>
      </c>
      <c r="N36" s="46">
        <f t="shared" si="1"/>
        <v>45.205479452054789</v>
      </c>
      <c r="O36" s="46">
        <v>23.076923076923077</v>
      </c>
      <c r="P36" s="46">
        <v>74.556213017751489</v>
      </c>
      <c r="Q36" s="41"/>
      <c r="R36" s="46">
        <v>33</v>
      </c>
      <c r="S36" s="46">
        <f t="shared" si="2"/>
        <v>62.264150943396224</v>
      </c>
      <c r="T36" s="46">
        <v>31.521739130434785</v>
      </c>
      <c r="U36" s="46">
        <v>65.18518518518519</v>
      </c>
      <c r="V36" s="41"/>
      <c r="W36" s="46">
        <v>33</v>
      </c>
      <c r="X36" s="46">
        <f t="shared" si="3"/>
        <v>35.106382978723403</v>
      </c>
      <c r="Y36" s="46">
        <v>71.739130434782609</v>
      </c>
      <c r="Z36" s="46">
        <v>40.17094017094017</v>
      </c>
      <c r="AA36" s="41"/>
      <c r="AB36" s="46">
        <v>33</v>
      </c>
      <c r="AC36" s="46">
        <f t="shared" si="4"/>
        <v>56.896551724137936</v>
      </c>
      <c r="AD36" s="46">
        <v>40.677966101694921</v>
      </c>
      <c r="AE36" s="46">
        <v>52.238805970149251</v>
      </c>
      <c r="AF36" s="41"/>
      <c r="AG36" s="46">
        <v>33</v>
      </c>
      <c r="AH36" s="46">
        <f t="shared" si="5"/>
        <v>32.352941176470587</v>
      </c>
      <c r="AI36" s="46">
        <v>58.333333333333336</v>
      </c>
      <c r="AJ36" s="46">
        <v>32.183908045977013</v>
      </c>
      <c r="AK36" s="41"/>
      <c r="AL36" s="46">
        <v>33</v>
      </c>
      <c r="AM36" s="46">
        <f t="shared" si="6"/>
        <v>64.705882352941174</v>
      </c>
      <c r="AN36" s="46">
        <v>49.152542372881356</v>
      </c>
      <c r="AO36" s="46">
        <v>69.620253164556971</v>
      </c>
      <c r="AP36" s="41"/>
      <c r="AQ36" s="46">
        <v>33</v>
      </c>
      <c r="AR36" s="46">
        <f t="shared" si="7"/>
        <v>50</v>
      </c>
      <c r="AS36" s="46">
        <v>49.122807017543856</v>
      </c>
      <c r="AT36" s="46">
        <v>71.604938271604937</v>
      </c>
    </row>
    <row r="37" spans="1:46">
      <c r="A37" s="41"/>
      <c r="B37" s="41"/>
      <c r="C37" s="46">
        <v>34</v>
      </c>
      <c r="D37" s="46">
        <v>48.571428571428569</v>
      </c>
      <c r="E37" s="46">
        <v>63.945578231292522</v>
      </c>
      <c r="F37" s="46">
        <v>91.414141414141412</v>
      </c>
      <c r="G37" s="41"/>
      <c r="H37" s="46">
        <v>34</v>
      </c>
      <c r="I37" s="46">
        <f t="shared" si="0"/>
        <v>77.272727272727266</v>
      </c>
      <c r="J37" s="46">
        <v>84.905660377358487</v>
      </c>
      <c r="K37" s="46">
        <v>17.582417582417584</v>
      </c>
      <c r="L37" s="41"/>
      <c r="M37" s="46">
        <v>34</v>
      </c>
      <c r="N37" s="46">
        <f t="shared" si="1"/>
        <v>46.575342465753423</v>
      </c>
      <c r="O37" s="46">
        <v>58.04195804195804</v>
      </c>
      <c r="P37" s="46">
        <v>63.31360946745562</v>
      </c>
      <c r="Q37" s="41"/>
      <c r="R37" s="46">
        <v>34</v>
      </c>
      <c r="S37" s="46">
        <f t="shared" si="2"/>
        <v>64.15094339622641</v>
      </c>
      <c r="T37" s="46">
        <v>36.95652173913043</v>
      </c>
      <c r="U37" s="46">
        <v>72.592592592592595</v>
      </c>
      <c r="V37" s="41"/>
      <c r="W37" s="46">
        <v>34</v>
      </c>
      <c r="X37" s="46">
        <f t="shared" si="3"/>
        <v>36.170212765957451</v>
      </c>
      <c r="Y37" s="46">
        <v>80.434782608695656</v>
      </c>
      <c r="Z37" s="46">
        <v>51.282051282051277</v>
      </c>
      <c r="AA37" s="41"/>
      <c r="AB37" s="46">
        <v>34</v>
      </c>
      <c r="AC37" s="46">
        <f t="shared" si="4"/>
        <v>58.620689655172406</v>
      </c>
      <c r="AD37" s="46">
        <v>50.847457627118644</v>
      </c>
      <c r="AE37" s="46">
        <v>92.537313432835816</v>
      </c>
      <c r="AF37" s="41"/>
      <c r="AG37" s="46">
        <v>34</v>
      </c>
      <c r="AH37" s="46">
        <f t="shared" si="5"/>
        <v>33.333333333333329</v>
      </c>
      <c r="AI37" s="46">
        <v>45</v>
      </c>
      <c r="AJ37" s="46">
        <v>60.919540229885058</v>
      </c>
      <c r="AK37" s="41"/>
      <c r="AL37" s="46">
        <v>34</v>
      </c>
      <c r="AM37" s="46">
        <f t="shared" si="6"/>
        <v>66.666666666666657</v>
      </c>
      <c r="AN37" s="46">
        <v>38.983050847457626</v>
      </c>
      <c r="AO37" s="46">
        <v>64.556962025316452</v>
      </c>
      <c r="AP37" s="41"/>
      <c r="AQ37" s="46">
        <v>34</v>
      </c>
      <c r="AR37" s="46">
        <f t="shared" si="7"/>
        <v>51.515151515151516</v>
      </c>
      <c r="AS37" s="46">
        <v>50</v>
      </c>
      <c r="AT37" s="46">
        <v>71.604938271604937</v>
      </c>
    </row>
    <row r="38" spans="1:46">
      <c r="A38" s="41"/>
      <c r="B38" s="41"/>
      <c r="C38" s="46">
        <v>35</v>
      </c>
      <c r="D38" s="46">
        <v>50</v>
      </c>
      <c r="E38" s="46">
        <v>60.544217687074834</v>
      </c>
      <c r="F38" s="46">
        <v>82.828282828282823</v>
      </c>
      <c r="G38" s="41"/>
      <c r="H38" s="46">
        <v>35</v>
      </c>
      <c r="I38" s="46">
        <f t="shared" si="0"/>
        <v>79.545454545454547</v>
      </c>
      <c r="J38" s="46">
        <v>100</v>
      </c>
      <c r="K38" s="46">
        <v>19.780219780219781</v>
      </c>
      <c r="L38" s="41"/>
      <c r="M38" s="46">
        <v>35</v>
      </c>
      <c r="N38" s="46">
        <f t="shared" si="1"/>
        <v>47.945205479452049</v>
      </c>
      <c r="O38" s="46">
        <v>27.27272727272727</v>
      </c>
      <c r="P38" s="46">
        <v>50.887573964497044</v>
      </c>
      <c r="Q38" s="41"/>
      <c r="R38" s="46">
        <v>35</v>
      </c>
      <c r="S38" s="46">
        <f t="shared" si="2"/>
        <v>66.037735849056602</v>
      </c>
      <c r="T38" s="46">
        <v>35.869565217391305</v>
      </c>
      <c r="U38" s="46">
        <v>72.592592592592595</v>
      </c>
      <c r="V38" s="41"/>
      <c r="W38" s="46">
        <v>35</v>
      </c>
      <c r="X38" s="46">
        <f t="shared" si="3"/>
        <v>37.234042553191486</v>
      </c>
      <c r="Y38" s="46">
        <v>45.652173913043477</v>
      </c>
      <c r="Z38" s="46">
        <v>32.478632478632477</v>
      </c>
      <c r="AA38" s="41"/>
      <c r="AB38" s="46">
        <v>35</v>
      </c>
      <c r="AC38" s="46">
        <f t="shared" si="4"/>
        <v>60.344827586206897</v>
      </c>
      <c r="AD38" s="46">
        <v>57.627118644067799</v>
      </c>
      <c r="AE38" s="46">
        <v>83.582089552238799</v>
      </c>
      <c r="AF38" s="41"/>
      <c r="AG38" s="46">
        <v>35</v>
      </c>
      <c r="AH38" s="46">
        <f t="shared" si="5"/>
        <v>34.313725490196077</v>
      </c>
      <c r="AI38" s="46">
        <v>73.333333333333329</v>
      </c>
      <c r="AJ38" s="46">
        <v>34.482758620689658</v>
      </c>
      <c r="AK38" s="41"/>
      <c r="AL38" s="46">
        <v>35</v>
      </c>
      <c r="AM38" s="46">
        <f t="shared" si="6"/>
        <v>68.627450980392155</v>
      </c>
      <c r="AN38" s="46">
        <v>59.322033898305079</v>
      </c>
      <c r="AO38" s="46">
        <v>81.012658227848107</v>
      </c>
      <c r="AP38" s="41"/>
      <c r="AQ38" s="46">
        <v>35</v>
      </c>
      <c r="AR38" s="46">
        <f t="shared" si="7"/>
        <v>53.030303030303031</v>
      </c>
      <c r="AS38" s="46">
        <v>52.631578947368418</v>
      </c>
      <c r="AT38" s="46">
        <v>63.580246913580254</v>
      </c>
    </row>
    <row r="39" spans="1:46">
      <c r="A39" s="41"/>
      <c r="B39" s="41"/>
      <c r="C39" s="46">
        <v>36</v>
      </c>
      <c r="D39" s="46">
        <v>51.428571428571423</v>
      </c>
      <c r="E39" s="46">
        <v>78.231292517006807</v>
      </c>
      <c r="F39" s="46">
        <v>82.323232323232318</v>
      </c>
      <c r="G39" s="41"/>
      <c r="H39" s="46">
        <v>36</v>
      </c>
      <c r="I39" s="46">
        <f t="shared" si="0"/>
        <v>81.818181818181827</v>
      </c>
      <c r="J39" s="46">
        <v>78.301886792452834</v>
      </c>
      <c r="K39" s="46">
        <v>0</v>
      </c>
      <c r="L39" s="41"/>
      <c r="M39" s="46">
        <v>36</v>
      </c>
      <c r="N39" s="46">
        <f t="shared" si="1"/>
        <v>49.315068493150683</v>
      </c>
      <c r="O39" s="46">
        <v>41.95804195804196</v>
      </c>
      <c r="P39" s="46">
        <v>53.846153846153847</v>
      </c>
      <c r="Q39" s="41"/>
      <c r="R39" s="46">
        <v>36</v>
      </c>
      <c r="S39" s="46">
        <f t="shared" si="2"/>
        <v>67.924528301886795</v>
      </c>
      <c r="T39" s="46">
        <v>28.260869565217391</v>
      </c>
      <c r="U39" s="46">
        <v>50.370370370370367</v>
      </c>
      <c r="V39" s="41"/>
      <c r="W39" s="46">
        <v>36</v>
      </c>
      <c r="X39" s="46">
        <f t="shared" si="3"/>
        <v>38.297872340425535</v>
      </c>
      <c r="Y39" s="46">
        <v>54.347826086956516</v>
      </c>
      <c r="Z39" s="46">
        <v>54.700854700854705</v>
      </c>
      <c r="AA39" s="41"/>
      <c r="AB39" s="46">
        <v>36</v>
      </c>
      <c r="AC39" s="46">
        <f t="shared" si="4"/>
        <v>62.068965517241381</v>
      </c>
      <c r="AD39" s="46">
        <v>74.576271186440678</v>
      </c>
      <c r="AE39" s="46">
        <v>49.253731343283583</v>
      </c>
      <c r="AF39" s="41"/>
      <c r="AG39" s="46">
        <v>36</v>
      </c>
      <c r="AH39" s="46">
        <f t="shared" si="5"/>
        <v>35.294117647058826</v>
      </c>
      <c r="AI39" s="46">
        <v>71.666666666666671</v>
      </c>
      <c r="AJ39" s="46">
        <v>24.137931034482758</v>
      </c>
      <c r="AK39" s="41"/>
      <c r="AL39" s="46">
        <v>36</v>
      </c>
      <c r="AM39" s="46">
        <f t="shared" si="6"/>
        <v>70.588235294117652</v>
      </c>
      <c r="AN39" s="46">
        <v>52.542372881355938</v>
      </c>
      <c r="AO39" s="46">
        <v>64.556962025316452</v>
      </c>
      <c r="AP39" s="41"/>
      <c r="AQ39" s="46">
        <v>36</v>
      </c>
      <c r="AR39" s="46">
        <f t="shared" si="7"/>
        <v>54.54545454545454</v>
      </c>
      <c r="AS39" s="46">
        <v>56.140350877192979</v>
      </c>
      <c r="AT39" s="46">
        <v>56.172839506172842</v>
      </c>
    </row>
    <row r="40" spans="1:46">
      <c r="A40" s="41"/>
      <c r="B40" s="41"/>
      <c r="C40" s="46">
        <v>37</v>
      </c>
      <c r="D40" s="46">
        <v>52.857142857142861</v>
      </c>
      <c r="E40" s="46">
        <v>59.863945578231295</v>
      </c>
      <c r="F40" s="46">
        <v>74.747474747474755</v>
      </c>
      <c r="G40" s="41"/>
      <c r="H40" s="46">
        <v>37</v>
      </c>
      <c r="I40" s="46">
        <f t="shared" si="0"/>
        <v>84.090909090909093</v>
      </c>
      <c r="J40" s="46">
        <v>65.094339622641513</v>
      </c>
      <c r="K40" s="46">
        <v>0</v>
      </c>
      <c r="L40" s="41"/>
      <c r="M40" s="46">
        <v>37</v>
      </c>
      <c r="N40" s="46">
        <f t="shared" si="1"/>
        <v>50.684931506849317</v>
      </c>
      <c r="O40" s="46">
        <v>33.566433566433567</v>
      </c>
      <c r="P40" s="46">
        <v>96.449704142011839</v>
      </c>
      <c r="Q40" s="41"/>
      <c r="R40" s="46">
        <v>37</v>
      </c>
      <c r="S40" s="46">
        <f t="shared" si="2"/>
        <v>69.811320754716974</v>
      </c>
      <c r="T40" s="46">
        <v>21.739130434782609</v>
      </c>
      <c r="U40" s="46">
        <v>28.888888888888886</v>
      </c>
      <c r="V40" s="41"/>
      <c r="W40" s="46">
        <v>37</v>
      </c>
      <c r="X40" s="46">
        <f t="shared" si="3"/>
        <v>39.361702127659576</v>
      </c>
      <c r="Y40" s="46">
        <v>53.260869565217398</v>
      </c>
      <c r="Z40" s="46">
        <v>56.410256410256409</v>
      </c>
      <c r="AA40" s="41"/>
      <c r="AB40" s="46">
        <v>37</v>
      </c>
      <c r="AC40" s="46">
        <f t="shared" si="4"/>
        <v>63.793103448275865</v>
      </c>
      <c r="AD40" s="46">
        <v>54.237288135593218</v>
      </c>
      <c r="AE40" s="46">
        <v>40.298507462686565</v>
      </c>
      <c r="AF40" s="41"/>
      <c r="AG40" s="46">
        <v>37</v>
      </c>
      <c r="AH40" s="46">
        <f t="shared" si="5"/>
        <v>36.274509803921568</v>
      </c>
      <c r="AI40" s="46">
        <v>100</v>
      </c>
      <c r="AJ40" s="46">
        <v>35.632183908045981</v>
      </c>
      <c r="AK40" s="41"/>
      <c r="AL40" s="46">
        <v>37</v>
      </c>
      <c r="AM40" s="46">
        <f t="shared" si="6"/>
        <v>72.549019607843135</v>
      </c>
      <c r="AN40" s="46">
        <v>100</v>
      </c>
      <c r="AO40" s="46">
        <v>39.24050632911392</v>
      </c>
      <c r="AP40" s="41"/>
      <c r="AQ40" s="46">
        <v>37</v>
      </c>
      <c r="AR40" s="46">
        <f t="shared" si="7"/>
        <v>56.060606060606055</v>
      </c>
      <c r="AS40" s="46">
        <v>62.280701754385973</v>
      </c>
      <c r="AT40" s="46">
        <v>75.308641975308646</v>
      </c>
    </row>
    <row r="41" spans="1:46">
      <c r="A41" s="41"/>
      <c r="B41" s="41"/>
      <c r="C41" s="46">
        <v>38</v>
      </c>
      <c r="D41" s="46">
        <v>54.285714285714285</v>
      </c>
      <c r="E41" s="46">
        <v>61.224489795918366</v>
      </c>
      <c r="F41" s="46">
        <v>86.36363636363636</v>
      </c>
      <c r="G41" s="41"/>
      <c r="H41" s="46">
        <v>38</v>
      </c>
      <c r="I41" s="46">
        <f t="shared" si="0"/>
        <v>86.36363636363636</v>
      </c>
      <c r="J41" s="46">
        <v>46.226415094339622</v>
      </c>
      <c r="K41" s="46">
        <v>0</v>
      </c>
      <c r="L41" s="41"/>
      <c r="M41" s="46">
        <v>38</v>
      </c>
      <c r="N41" s="46">
        <f t="shared" si="1"/>
        <v>52.054794520547944</v>
      </c>
      <c r="O41" s="46">
        <v>33.566433566433567</v>
      </c>
      <c r="P41" s="46">
        <v>96.449704142011839</v>
      </c>
      <c r="Q41" s="41"/>
      <c r="R41" s="46">
        <v>38</v>
      </c>
      <c r="S41" s="46">
        <f t="shared" si="2"/>
        <v>71.698113207547166</v>
      </c>
      <c r="T41" s="46">
        <v>33.695652173913047</v>
      </c>
      <c r="U41" s="46">
        <v>33.333333333333329</v>
      </c>
      <c r="V41" s="41"/>
      <c r="W41" s="46">
        <v>38</v>
      </c>
      <c r="X41" s="46">
        <f t="shared" si="3"/>
        <v>40.425531914893611</v>
      </c>
      <c r="Y41" s="46">
        <v>52.173913043478258</v>
      </c>
      <c r="Z41" s="46">
        <v>58.974358974358978</v>
      </c>
      <c r="AA41" s="41"/>
      <c r="AB41" s="46">
        <v>38</v>
      </c>
      <c r="AC41" s="46">
        <f t="shared" si="4"/>
        <v>65.517241379310349</v>
      </c>
      <c r="AD41" s="46">
        <v>100</v>
      </c>
      <c r="AE41" s="46">
        <v>38.805970149253731</v>
      </c>
      <c r="AF41" s="41"/>
      <c r="AG41" s="46">
        <v>38</v>
      </c>
      <c r="AH41" s="46">
        <f t="shared" si="5"/>
        <v>37.254901960784316</v>
      </c>
      <c r="AI41" s="46">
        <v>45</v>
      </c>
      <c r="AJ41" s="46">
        <v>40.229885057471265</v>
      </c>
      <c r="AK41" s="41"/>
      <c r="AL41" s="46">
        <v>38</v>
      </c>
      <c r="AM41" s="46">
        <f t="shared" si="6"/>
        <v>74.509803921568633</v>
      </c>
      <c r="AN41" s="46">
        <v>93.220338983050837</v>
      </c>
      <c r="AO41" s="46">
        <v>39.24050632911392</v>
      </c>
      <c r="AP41" s="41"/>
      <c r="AQ41" s="46">
        <v>38</v>
      </c>
      <c r="AR41" s="46">
        <f t="shared" si="7"/>
        <v>57.575757575757578</v>
      </c>
      <c r="AS41" s="46">
        <v>75.438596491228068</v>
      </c>
      <c r="AT41" s="46">
        <v>58.024691358024697</v>
      </c>
    </row>
    <row r="42" spans="1:46">
      <c r="A42" s="41"/>
      <c r="B42" s="41"/>
      <c r="C42" s="46">
        <v>39</v>
      </c>
      <c r="D42" s="46">
        <v>55.714285714285715</v>
      </c>
      <c r="E42" s="46">
        <v>63.265306122448983</v>
      </c>
      <c r="F42" s="46">
        <v>98.484848484848484</v>
      </c>
      <c r="G42" s="41"/>
      <c r="H42" s="46">
        <v>39</v>
      </c>
      <c r="I42" s="46">
        <f t="shared" si="0"/>
        <v>88.63636363636364</v>
      </c>
      <c r="J42" s="46">
        <v>17.924528301886792</v>
      </c>
      <c r="K42" s="46">
        <v>0</v>
      </c>
      <c r="L42" s="41"/>
      <c r="M42" s="46">
        <v>39</v>
      </c>
      <c r="N42" s="46">
        <f t="shared" si="1"/>
        <v>53.424657534246577</v>
      </c>
      <c r="O42" s="46">
        <v>19.58041958041958</v>
      </c>
      <c r="P42" s="46">
        <v>36.68639053254438</v>
      </c>
      <c r="Q42" s="41"/>
      <c r="R42" s="46">
        <v>39</v>
      </c>
      <c r="S42" s="46">
        <f t="shared" si="2"/>
        <v>73.584905660377359</v>
      </c>
      <c r="T42" s="46">
        <v>51.086956521739133</v>
      </c>
      <c r="U42" s="46">
        <v>60</v>
      </c>
      <c r="V42" s="41"/>
      <c r="W42" s="46">
        <v>39</v>
      </c>
      <c r="X42" s="46">
        <f t="shared" si="3"/>
        <v>41.48936170212766</v>
      </c>
      <c r="Y42" s="46">
        <v>48.913043478260867</v>
      </c>
      <c r="Z42" s="46">
        <v>64.102564102564102</v>
      </c>
      <c r="AA42" s="41"/>
      <c r="AB42" s="46">
        <v>39</v>
      </c>
      <c r="AC42" s="46">
        <f t="shared" si="4"/>
        <v>67.241379310344826</v>
      </c>
      <c r="AD42" s="46">
        <v>49.152542372881356</v>
      </c>
      <c r="AE42" s="46">
        <v>29.850746268656714</v>
      </c>
      <c r="AF42" s="41"/>
      <c r="AG42" s="46">
        <v>39</v>
      </c>
      <c r="AH42" s="46">
        <f t="shared" si="5"/>
        <v>38.235294117647058</v>
      </c>
      <c r="AI42" s="46">
        <v>78.333333333333329</v>
      </c>
      <c r="AJ42" s="46">
        <v>65.517241379310349</v>
      </c>
      <c r="AK42" s="41"/>
      <c r="AL42" s="46">
        <v>39</v>
      </c>
      <c r="AM42" s="46">
        <f t="shared" si="6"/>
        <v>76.470588235294116</v>
      </c>
      <c r="AN42" s="46">
        <v>100</v>
      </c>
      <c r="AO42" s="46">
        <v>16.455696202531644</v>
      </c>
      <c r="AP42" s="41"/>
      <c r="AQ42" s="46">
        <v>39</v>
      </c>
      <c r="AR42" s="46">
        <f t="shared" si="7"/>
        <v>59.090909090909093</v>
      </c>
      <c r="AS42" s="46">
        <v>84.210526315789465</v>
      </c>
      <c r="AT42" s="46">
        <v>67.901234567901241</v>
      </c>
    </row>
    <row r="43" spans="1:46">
      <c r="A43" s="41"/>
      <c r="B43" s="41"/>
      <c r="C43" s="46">
        <v>40</v>
      </c>
      <c r="D43" s="46">
        <v>57.142857142857139</v>
      </c>
      <c r="E43" s="46">
        <v>60.544217687074834</v>
      </c>
      <c r="F43" s="46">
        <v>78.787878787878782</v>
      </c>
      <c r="G43" s="41"/>
      <c r="H43" s="46">
        <v>40</v>
      </c>
      <c r="I43" s="46">
        <f t="shared" si="0"/>
        <v>90.909090909090907</v>
      </c>
      <c r="J43" s="46">
        <v>36.79245283018868</v>
      </c>
      <c r="K43" s="46">
        <v>0</v>
      </c>
      <c r="L43" s="41"/>
      <c r="M43" s="46">
        <v>40</v>
      </c>
      <c r="N43" s="46">
        <f t="shared" si="1"/>
        <v>54.794520547945204</v>
      </c>
      <c r="O43" s="46">
        <v>32.167832167832167</v>
      </c>
      <c r="P43" s="46">
        <v>80.473372781065095</v>
      </c>
      <c r="Q43" s="41"/>
      <c r="R43" s="46">
        <v>40</v>
      </c>
      <c r="S43" s="46">
        <f t="shared" si="2"/>
        <v>75.471698113207552</v>
      </c>
      <c r="T43" s="46">
        <v>56.521739130434781</v>
      </c>
      <c r="U43" s="46">
        <v>45.185185185185183</v>
      </c>
      <c r="V43" s="41"/>
      <c r="W43" s="46">
        <v>40</v>
      </c>
      <c r="X43" s="46">
        <f t="shared" si="3"/>
        <v>42.553191489361701</v>
      </c>
      <c r="Y43" s="46">
        <v>25</v>
      </c>
      <c r="Z43" s="46">
        <v>52.991452991452995</v>
      </c>
      <c r="AA43" s="41"/>
      <c r="AB43" s="46">
        <v>40</v>
      </c>
      <c r="AC43" s="46">
        <f t="shared" si="4"/>
        <v>68.965517241379317</v>
      </c>
      <c r="AD43" s="46">
        <v>66.101694915254242</v>
      </c>
      <c r="AE43" s="46">
        <v>34.328358208955223</v>
      </c>
      <c r="AF43" s="41"/>
      <c r="AG43" s="46">
        <v>40</v>
      </c>
      <c r="AH43" s="46">
        <f t="shared" si="5"/>
        <v>39.215686274509807</v>
      </c>
      <c r="AI43" s="46">
        <v>78.333333333333329</v>
      </c>
      <c r="AJ43" s="46">
        <v>65.517241379310349</v>
      </c>
      <c r="AK43" s="41"/>
      <c r="AL43" s="46">
        <v>40</v>
      </c>
      <c r="AM43" s="46">
        <f t="shared" si="6"/>
        <v>78.431372549019613</v>
      </c>
      <c r="AN43" s="46">
        <v>91.525423728813564</v>
      </c>
      <c r="AO43" s="46">
        <v>26.582278481012654</v>
      </c>
      <c r="AP43" s="41"/>
      <c r="AQ43" s="46">
        <v>40</v>
      </c>
      <c r="AR43" s="46">
        <f t="shared" si="7"/>
        <v>60.606060606060609</v>
      </c>
      <c r="AS43" s="46">
        <v>100</v>
      </c>
      <c r="AT43" s="46">
        <v>58.641975308641982</v>
      </c>
    </row>
    <row r="44" spans="1:46">
      <c r="A44" s="41"/>
      <c r="B44" s="41"/>
      <c r="C44" s="46">
        <v>41</v>
      </c>
      <c r="D44" s="46">
        <v>58.571428571428577</v>
      </c>
      <c r="E44" s="46">
        <v>63.265306122448983</v>
      </c>
      <c r="F44" s="46">
        <v>94.949494949494948</v>
      </c>
      <c r="G44" s="41"/>
      <c r="H44" s="46">
        <v>41</v>
      </c>
      <c r="I44" s="46">
        <f t="shared" si="0"/>
        <v>93.181818181818173</v>
      </c>
      <c r="J44" s="46">
        <v>34.905660377358487</v>
      </c>
      <c r="K44" s="46">
        <v>0</v>
      </c>
      <c r="L44" s="41"/>
      <c r="M44" s="46">
        <v>41</v>
      </c>
      <c r="N44" s="46">
        <f t="shared" si="1"/>
        <v>56.164383561643838</v>
      </c>
      <c r="O44" s="46">
        <v>30.069930069930066</v>
      </c>
      <c r="P44" s="46">
        <v>57.988165680473372</v>
      </c>
      <c r="Q44" s="41"/>
      <c r="R44" s="46">
        <v>41</v>
      </c>
      <c r="S44" s="46">
        <f t="shared" si="2"/>
        <v>77.358490566037744</v>
      </c>
      <c r="T44" s="46">
        <v>63.04347826086957</v>
      </c>
      <c r="U44" s="46">
        <v>31.111111111111111</v>
      </c>
      <c r="V44" s="41"/>
      <c r="W44" s="46">
        <v>41</v>
      </c>
      <c r="X44" s="46">
        <f t="shared" si="3"/>
        <v>43.61702127659575</v>
      </c>
      <c r="Y44" s="46">
        <v>30.434782608695656</v>
      </c>
      <c r="Z44" s="46">
        <v>48.717948717948715</v>
      </c>
      <c r="AA44" s="41"/>
      <c r="AB44" s="46">
        <v>41</v>
      </c>
      <c r="AC44" s="46">
        <f t="shared" si="4"/>
        <v>70.689655172413794</v>
      </c>
      <c r="AD44" s="46">
        <v>35.593220338983052</v>
      </c>
      <c r="AE44" s="46">
        <v>16.417910447761194</v>
      </c>
      <c r="AF44" s="41"/>
      <c r="AG44" s="46">
        <v>41</v>
      </c>
      <c r="AH44" s="46">
        <f t="shared" si="5"/>
        <v>40.196078431372548</v>
      </c>
      <c r="AI44" s="46">
        <v>31.666666666666664</v>
      </c>
      <c r="AJ44" s="46">
        <v>25.287356321839084</v>
      </c>
      <c r="AK44" s="41"/>
      <c r="AL44" s="46">
        <v>41</v>
      </c>
      <c r="AM44" s="46">
        <f t="shared" si="6"/>
        <v>80.392156862745097</v>
      </c>
      <c r="AN44" s="46">
        <v>40.677966101694921</v>
      </c>
      <c r="AO44" s="46">
        <v>34.177215189873415</v>
      </c>
      <c r="AP44" s="41"/>
      <c r="AQ44" s="46">
        <v>41</v>
      </c>
      <c r="AR44" s="46">
        <f t="shared" si="7"/>
        <v>62.121212121212125</v>
      </c>
      <c r="AS44" s="46">
        <v>88.596491228070178</v>
      </c>
      <c r="AT44" s="46">
        <v>27.777777777777779</v>
      </c>
    </row>
    <row r="45" spans="1:46">
      <c r="A45" s="41"/>
      <c r="B45" s="41"/>
      <c r="C45" s="46">
        <v>42</v>
      </c>
      <c r="D45" s="46">
        <v>60</v>
      </c>
      <c r="E45" s="46">
        <v>63.265306122448983</v>
      </c>
      <c r="F45" s="46">
        <v>81.818181818181827</v>
      </c>
      <c r="G45" s="41"/>
      <c r="H45" s="46">
        <v>42</v>
      </c>
      <c r="I45" s="46">
        <f t="shared" si="0"/>
        <v>95.454545454545453</v>
      </c>
      <c r="J45" s="46">
        <v>33.018867924528301</v>
      </c>
      <c r="K45" s="46">
        <v>1.098901098901099</v>
      </c>
      <c r="L45" s="41"/>
      <c r="M45" s="46">
        <v>42</v>
      </c>
      <c r="N45" s="46">
        <f t="shared" si="1"/>
        <v>57.534246575342465</v>
      </c>
      <c r="O45" s="46">
        <v>40.55944055944056</v>
      </c>
      <c r="P45" s="46">
        <v>46.745562130177518</v>
      </c>
      <c r="Q45" s="41"/>
      <c r="R45" s="46">
        <v>42</v>
      </c>
      <c r="S45" s="46">
        <f t="shared" si="2"/>
        <v>79.245283018867923</v>
      </c>
      <c r="T45" s="46">
        <v>67.391304347826093</v>
      </c>
      <c r="U45" s="46">
        <v>22.962962962962962</v>
      </c>
      <c r="V45" s="41"/>
      <c r="W45" s="46">
        <v>42</v>
      </c>
      <c r="X45" s="46">
        <f t="shared" si="3"/>
        <v>44.680851063829785</v>
      </c>
      <c r="Y45" s="46">
        <v>35.869565217391305</v>
      </c>
      <c r="Z45" s="46">
        <v>46.153846153846153</v>
      </c>
      <c r="AA45" s="41"/>
      <c r="AB45" s="46">
        <v>42</v>
      </c>
      <c r="AC45" s="46">
        <f t="shared" si="4"/>
        <v>72.41379310344827</v>
      </c>
      <c r="AD45" s="46">
        <v>57.627118644067799</v>
      </c>
      <c r="AE45" s="46">
        <v>20.8955223880597</v>
      </c>
      <c r="AF45" s="41"/>
      <c r="AG45" s="46">
        <v>42</v>
      </c>
      <c r="AH45" s="46">
        <f t="shared" si="5"/>
        <v>41.17647058823529</v>
      </c>
      <c r="AI45" s="46">
        <v>45</v>
      </c>
      <c r="AJ45" s="46">
        <v>41.379310344827587</v>
      </c>
      <c r="AK45" s="41"/>
      <c r="AL45" s="46">
        <v>42</v>
      </c>
      <c r="AM45" s="46">
        <f t="shared" si="6"/>
        <v>82.35294117647058</v>
      </c>
      <c r="AN45" s="46">
        <v>64.406779661016941</v>
      </c>
      <c r="AO45" s="46">
        <v>25.316455696202532</v>
      </c>
      <c r="AP45" s="41"/>
      <c r="AQ45" s="46">
        <v>42</v>
      </c>
      <c r="AR45" s="46">
        <f t="shared" si="7"/>
        <v>63.636363636363633</v>
      </c>
      <c r="AS45" s="46">
        <v>80.701754385964904</v>
      </c>
      <c r="AT45" s="46">
        <v>40.74074074074074</v>
      </c>
    </row>
    <row r="46" spans="1:46">
      <c r="A46" s="41"/>
      <c r="B46" s="41"/>
      <c r="C46" s="46">
        <v>43</v>
      </c>
      <c r="D46" s="46">
        <v>61.428571428571431</v>
      </c>
      <c r="E46" s="46">
        <v>63.265306122448983</v>
      </c>
      <c r="F46" s="46">
        <v>69.191919191919197</v>
      </c>
      <c r="G46" s="41"/>
      <c r="H46" s="46">
        <v>43</v>
      </c>
      <c r="I46" s="46">
        <f t="shared" si="0"/>
        <v>97.727272727272734</v>
      </c>
      <c r="J46" s="46">
        <v>23.584905660377359</v>
      </c>
      <c r="K46" s="46">
        <v>0</v>
      </c>
      <c r="L46" s="41"/>
      <c r="M46" s="46">
        <v>43</v>
      </c>
      <c r="N46" s="46">
        <f t="shared" si="1"/>
        <v>58.904109589041099</v>
      </c>
      <c r="O46" s="46">
        <v>38.461538461538467</v>
      </c>
      <c r="P46" s="46">
        <v>32.544378698224854</v>
      </c>
      <c r="Q46" s="41"/>
      <c r="R46" s="46">
        <v>43</v>
      </c>
      <c r="S46" s="46">
        <f t="shared" si="2"/>
        <v>81.132075471698116</v>
      </c>
      <c r="T46" s="46">
        <v>14.130434782608695</v>
      </c>
      <c r="U46" s="46">
        <v>10.37037037037037</v>
      </c>
      <c r="V46" s="41"/>
      <c r="W46" s="46">
        <v>43</v>
      </c>
      <c r="X46" s="46">
        <f t="shared" si="3"/>
        <v>45.744680851063826</v>
      </c>
      <c r="Y46" s="46">
        <v>42.391304347826086</v>
      </c>
      <c r="Z46" s="46">
        <v>44.444444444444443</v>
      </c>
      <c r="AA46" s="41"/>
      <c r="AB46" s="46">
        <v>43</v>
      </c>
      <c r="AC46" s="46">
        <f t="shared" si="4"/>
        <v>74.137931034482762</v>
      </c>
      <c r="AD46" s="46">
        <v>32.20338983050847</v>
      </c>
      <c r="AE46" s="46">
        <v>7.4626865671641784</v>
      </c>
      <c r="AF46" s="41"/>
      <c r="AG46" s="46">
        <v>43</v>
      </c>
      <c r="AH46" s="46">
        <f t="shared" si="5"/>
        <v>42.156862745098039</v>
      </c>
      <c r="AI46" s="46">
        <v>51.666666666666671</v>
      </c>
      <c r="AJ46" s="46">
        <v>52.873563218390807</v>
      </c>
      <c r="AK46" s="41"/>
      <c r="AL46" s="46">
        <v>43</v>
      </c>
      <c r="AM46" s="46">
        <f t="shared" si="6"/>
        <v>84.313725490196077</v>
      </c>
      <c r="AN46" s="46">
        <v>5.0847457627118651</v>
      </c>
      <c r="AO46" s="46">
        <v>0</v>
      </c>
      <c r="AP46" s="41"/>
      <c r="AQ46" s="46">
        <v>43</v>
      </c>
      <c r="AR46" s="46">
        <f t="shared" si="7"/>
        <v>65.151515151515156</v>
      </c>
      <c r="AS46" s="46">
        <v>73.68421052631578</v>
      </c>
      <c r="AT46" s="46">
        <v>54.320987654320987</v>
      </c>
    </row>
    <row r="47" spans="1:46">
      <c r="A47" s="41"/>
      <c r="B47" s="41"/>
      <c r="C47" s="46">
        <v>44</v>
      </c>
      <c r="D47" s="46">
        <v>62.857142857142854</v>
      </c>
      <c r="E47" s="46">
        <v>34.693877551020407</v>
      </c>
      <c r="F47" s="46">
        <v>71.717171717171709</v>
      </c>
      <c r="G47" s="41"/>
      <c r="H47" s="46">
        <v>44</v>
      </c>
      <c r="I47" s="46">
        <f t="shared" si="0"/>
        <v>100</v>
      </c>
      <c r="J47" s="46">
        <v>10.377358490566039</v>
      </c>
      <c r="K47" s="46">
        <v>0</v>
      </c>
      <c r="L47" s="41"/>
      <c r="M47" s="46">
        <v>44</v>
      </c>
      <c r="N47" s="46">
        <f t="shared" si="1"/>
        <v>60.273972602739725</v>
      </c>
      <c r="O47" s="46">
        <v>41.95804195804196</v>
      </c>
      <c r="P47" s="46">
        <v>46.153846153846153</v>
      </c>
      <c r="Q47" s="41"/>
      <c r="R47" s="46">
        <v>44</v>
      </c>
      <c r="S47" s="46">
        <f t="shared" si="2"/>
        <v>83.018867924528308</v>
      </c>
      <c r="T47" s="46">
        <v>18.478260869565215</v>
      </c>
      <c r="U47" s="46">
        <v>5.1851851851851851</v>
      </c>
      <c r="V47" s="41"/>
      <c r="W47" s="46">
        <v>44</v>
      </c>
      <c r="X47" s="46">
        <f t="shared" si="3"/>
        <v>46.808510638297875</v>
      </c>
      <c r="Y47" s="46">
        <v>29.347826086956523</v>
      </c>
      <c r="Z47" s="46">
        <v>48.717948717948715</v>
      </c>
      <c r="AA47" s="41"/>
      <c r="AB47" s="46">
        <v>44</v>
      </c>
      <c r="AC47" s="46">
        <f t="shared" si="4"/>
        <v>75.862068965517238</v>
      </c>
      <c r="AD47" s="46">
        <v>32.20338983050847</v>
      </c>
      <c r="AE47" s="46">
        <v>7.4626865671641784</v>
      </c>
      <c r="AF47" s="41"/>
      <c r="AG47" s="46">
        <v>44</v>
      </c>
      <c r="AH47" s="46">
        <f t="shared" si="5"/>
        <v>43.137254901960787</v>
      </c>
      <c r="AI47" s="46">
        <v>55.000000000000007</v>
      </c>
      <c r="AJ47" s="46">
        <v>45.977011494252871</v>
      </c>
      <c r="AK47" s="41"/>
      <c r="AL47" s="46">
        <v>44</v>
      </c>
      <c r="AM47" s="46">
        <f t="shared" si="6"/>
        <v>86.274509803921575</v>
      </c>
      <c r="AN47" s="46">
        <v>5.0847457627118651</v>
      </c>
      <c r="AO47" s="46">
        <v>0</v>
      </c>
      <c r="AP47" s="41"/>
      <c r="AQ47" s="46">
        <v>44</v>
      </c>
      <c r="AR47" s="46">
        <f t="shared" si="7"/>
        <v>66.666666666666657</v>
      </c>
      <c r="AS47" s="46">
        <v>75.438596491228068</v>
      </c>
      <c r="AT47" s="46">
        <v>47.530864197530867</v>
      </c>
    </row>
    <row r="48" spans="1:46">
      <c r="A48" s="41"/>
      <c r="B48" s="41"/>
      <c r="C48" s="46">
        <v>45</v>
      </c>
      <c r="D48" s="46">
        <v>64.285714285714292</v>
      </c>
      <c r="E48" s="46">
        <v>55.782312925170061</v>
      </c>
      <c r="F48" s="46">
        <v>84.848484848484844</v>
      </c>
      <c r="G48" s="41"/>
      <c r="H48" s="41"/>
      <c r="I48" s="41"/>
      <c r="J48" s="41"/>
      <c r="K48" s="41"/>
      <c r="L48" s="41"/>
      <c r="M48" s="46">
        <v>45</v>
      </c>
      <c r="N48" s="46">
        <f t="shared" si="1"/>
        <v>61.643835616438359</v>
      </c>
      <c r="O48" s="46">
        <v>63.636363636363633</v>
      </c>
      <c r="P48" s="46">
        <v>13.609467455621301</v>
      </c>
      <c r="Q48" s="41"/>
      <c r="R48" s="46">
        <v>45</v>
      </c>
      <c r="S48" s="46">
        <f t="shared" si="2"/>
        <v>84.905660377358487</v>
      </c>
      <c r="T48" s="46">
        <v>23.913043478260871</v>
      </c>
      <c r="U48" s="46">
        <v>0</v>
      </c>
      <c r="V48" s="41"/>
      <c r="W48" s="46">
        <v>45</v>
      </c>
      <c r="X48" s="46">
        <f t="shared" si="3"/>
        <v>47.872340425531917</v>
      </c>
      <c r="Y48" s="46">
        <v>36.95652173913043</v>
      </c>
      <c r="Z48" s="46">
        <v>71.794871794871796</v>
      </c>
      <c r="AA48" s="41"/>
      <c r="AB48" s="46">
        <v>45</v>
      </c>
      <c r="AC48" s="46">
        <f t="shared" si="4"/>
        <v>77.58620689655173</v>
      </c>
      <c r="AD48" s="46">
        <v>57.627118644067799</v>
      </c>
      <c r="AE48" s="46">
        <v>0</v>
      </c>
      <c r="AF48" s="41"/>
      <c r="AG48" s="46">
        <v>45</v>
      </c>
      <c r="AH48" s="46">
        <f t="shared" si="5"/>
        <v>44.117647058823529</v>
      </c>
      <c r="AI48" s="46">
        <v>40</v>
      </c>
      <c r="AJ48" s="46">
        <v>83.908045977011497</v>
      </c>
      <c r="AK48" s="41"/>
      <c r="AL48" s="46">
        <v>45</v>
      </c>
      <c r="AM48" s="46">
        <f t="shared" si="6"/>
        <v>88.235294117647058</v>
      </c>
      <c r="AN48" s="46">
        <v>44.067796610169488</v>
      </c>
      <c r="AO48" s="46">
        <v>0</v>
      </c>
      <c r="AP48" s="41"/>
      <c r="AQ48" s="46">
        <v>45</v>
      </c>
      <c r="AR48" s="46">
        <f t="shared" si="7"/>
        <v>68.181818181818173</v>
      </c>
      <c r="AS48" s="46">
        <v>94.73684210526315</v>
      </c>
      <c r="AT48" s="46">
        <v>30.246913580246915</v>
      </c>
    </row>
    <row r="49" spans="1:46">
      <c r="A49" s="41"/>
      <c r="B49" s="41"/>
      <c r="C49" s="46">
        <v>46</v>
      </c>
      <c r="D49" s="46">
        <v>65.714285714285708</v>
      </c>
      <c r="E49" s="46">
        <v>67.346938775510196</v>
      </c>
      <c r="F49" s="46">
        <v>81.313131313131322</v>
      </c>
      <c r="G49" s="41"/>
      <c r="H49" s="41"/>
      <c r="I49" s="41"/>
      <c r="J49" s="41"/>
      <c r="K49" s="41"/>
      <c r="L49" s="41"/>
      <c r="M49" s="46">
        <v>46</v>
      </c>
      <c r="N49" s="46">
        <f t="shared" si="1"/>
        <v>63.013698630136986</v>
      </c>
      <c r="O49" s="46">
        <v>44.755244755244753</v>
      </c>
      <c r="P49" s="46">
        <v>28.402366863905325</v>
      </c>
      <c r="Q49" s="41"/>
      <c r="R49" s="46">
        <v>46</v>
      </c>
      <c r="S49" s="46">
        <f t="shared" si="2"/>
        <v>86.79245283018868</v>
      </c>
      <c r="T49" s="46">
        <v>15.217391304347828</v>
      </c>
      <c r="U49" s="46">
        <v>0</v>
      </c>
      <c r="V49" s="41"/>
      <c r="W49" s="46">
        <v>46</v>
      </c>
      <c r="X49" s="46">
        <f t="shared" si="3"/>
        <v>48.936170212765958</v>
      </c>
      <c r="Y49" s="46">
        <v>26.086956521739129</v>
      </c>
      <c r="Z49" s="46">
        <v>67.521367521367523</v>
      </c>
      <c r="AA49" s="41"/>
      <c r="AB49" s="46">
        <v>46</v>
      </c>
      <c r="AC49" s="46">
        <f t="shared" si="4"/>
        <v>79.310344827586206</v>
      </c>
      <c r="AD49" s="46">
        <v>42.372881355932201</v>
      </c>
      <c r="AE49" s="46">
        <v>14.925373134328357</v>
      </c>
      <c r="AF49" s="41"/>
      <c r="AG49" s="46">
        <v>46</v>
      </c>
      <c r="AH49" s="46">
        <f t="shared" si="5"/>
        <v>45.098039215686278</v>
      </c>
      <c r="AI49" s="46">
        <v>66.666666666666657</v>
      </c>
      <c r="AJ49" s="46">
        <v>75.862068965517238</v>
      </c>
      <c r="AK49" s="41"/>
      <c r="AL49" s="46">
        <v>46</v>
      </c>
      <c r="AM49" s="46">
        <f t="shared" si="6"/>
        <v>90.196078431372555</v>
      </c>
      <c r="AN49" s="46">
        <v>20.33898305084746</v>
      </c>
      <c r="AO49" s="46">
        <v>0</v>
      </c>
      <c r="AP49" s="41"/>
      <c r="AQ49" s="46">
        <v>46</v>
      </c>
      <c r="AR49" s="46">
        <f t="shared" si="7"/>
        <v>69.696969696969703</v>
      </c>
      <c r="AS49" s="46">
        <v>84.210526315789465</v>
      </c>
      <c r="AT49" s="46">
        <v>12.962962962962962</v>
      </c>
    </row>
    <row r="50" spans="1:46">
      <c r="A50" s="41"/>
      <c r="B50" s="41"/>
      <c r="C50" s="46">
        <v>47</v>
      </c>
      <c r="D50" s="46">
        <v>67.142857142857139</v>
      </c>
      <c r="E50" s="46">
        <v>79.591836734693871</v>
      </c>
      <c r="F50" s="46">
        <v>78.282828282828291</v>
      </c>
      <c r="G50" s="41"/>
      <c r="H50" s="41"/>
      <c r="I50" s="41"/>
      <c r="J50" s="41"/>
      <c r="K50" s="41"/>
      <c r="L50" s="41"/>
      <c r="M50" s="46">
        <v>47</v>
      </c>
      <c r="N50" s="46">
        <f t="shared" si="1"/>
        <v>64.38356164383562</v>
      </c>
      <c r="O50" s="46">
        <v>44.755244755244753</v>
      </c>
      <c r="P50" s="46">
        <v>28.402366863905325</v>
      </c>
      <c r="Q50" s="41"/>
      <c r="R50" s="46">
        <v>47</v>
      </c>
      <c r="S50" s="46">
        <f t="shared" si="2"/>
        <v>88.679245283018872</v>
      </c>
      <c r="T50" s="46">
        <v>10.869565217391305</v>
      </c>
      <c r="U50" s="46">
        <v>0</v>
      </c>
      <c r="V50" s="41"/>
      <c r="W50" s="46">
        <v>47</v>
      </c>
      <c r="X50" s="46">
        <f t="shared" si="3"/>
        <v>50</v>
      </c>
      <c r="Y50" s="46">
        <v>16.304347826086957</v>
      </c>
      <c r="Z50" s="46">
        <v>64.102564102564102</v>
      </c>
      <c r="AA50" s="41"/>
      <c r="AB50" s="46">
        <v>47</v>
      </c>
      <c r="AC50" s="46">
        <f t="shared" si="4"/>
        <v>81.034482758620683</v>
      </c>
      <c r="AD50" s="46">
        <v>33.898305084745758</v>
      </c>
      <c r="AE50" s="46">
        <v>1.4925373134328357</v>
      </c>
      <c r="AF50" s="41"/>
      <c r="AG50" s="46">
        <v>47</v>
      </c>
      <c r="AH50" s="46">
        <f t="shared" si="5"/>
        <v>46.078431372549019</v>
      </c>
      <c r="AI50" s="46">
        <v>63.333333333333329</v>
      </c>
      <c r="AJ50" s="46">
        <v>60.919540229885058</v>
      </c>
      <c r="AK50" s="41"/>
      <c r="AL50" s="46">
        <v>47</v>
      </c>
      <c r="AM50" s="46">
        <f t="shared" si="6"/>
        <v>92.156862745098039</v>
      </c>
      <c r="AN50" s="46">
        <v>11.864406779661017</v>
      </c>
      <c r="AO50" s="46">
        <v>0</v>
      </c>
      <c r="AP50" s="41"/>
      <c r="AQ50" s="46">
        <v>47</v>
      </c>
      <c r="AR50" s="46">
        <f t="shared" si="7"/>
        <v>71.212121212121218</v>
      </c>
      <c r="AS50" s="46">
        <v>55.26315789473685</v>
      </c>
      <c r="AT50" s="46">
        <v>8.0246913580246915</v>
      </c>
    </row>
    <row r="51" spans="1:46">
      <c r="A51" s="41"/>
      <c r="B51" s="41"/>
      <c r="C51" s="46">
        <v>48</v>
      </c>
      <c r="D51" s="46">
        <v>68.571428571428569</v>
      </c>
      <c r="E51" s="46">
        <v>79.591836734693871</v>
      </c>
      <c r="F51" s="46">
        <v>70.202020202020194</v>
      </c>
      <c r="G51" s="41"/>
      <c r="H51" s="41"/>
      <c r="I51" s="41"/>
      <c r="J51" s="41"/>
      <c r="K51" s="41"/>
      <c r="L51" s="41"/>
      <c r="M51" s="46">
        <v>48</v>
      </c>
      <c r="N51" s="46">
        <f t="shared" si="1"/>
        <v>65.753424657534239</v>
      </c>
      <c r="O51" s="46">
        <v>58.04195804195804</v>
      </c>
      <c r="P51" s="46">
        <v>23.668639053254438</v>
      </c>
      <c r="Q51" s="41"/>
      <c r="R51" s="46">
        <v>48</v>
      </c>
      <c r="S51" s="46">
        <f t="shared" si="2"/>
        <v>90.566037735849065</v>
      </c>
      <c r="T51" s="46">
        <v>6.5217391304347823</v>
      </c>
      <c r="U51" s="46">
        <v>0</v>
      </c>
      <c r="V51" s="41"/>
      <c r="W51" s="46">
        <v>48</v>
      </c>
      <c r="X51" s="46">
        <f t="shared" si="3"/>
        <v>51.063829787234042</v>
      </c>
      <c r="Y51" s="46">
        <v>48.913043478260867</v>
      </c>
      <c r="Z51" s="46">
        <v>58.974358974358978</v>
      </c>
      <c r="AA51" s="41"/>
      <c r="AB51" s="46">
        <v>48</v>
      </c>
      <c r="AC51" s="46">
        <f t="shared" si="4"/>
        <v>82.758620689655174</v>
      </c>
      <c r="AD51" s="46">
        <v>27.118644067796609</v>
      </c>
      <c r="AE51" s="46">
        <v>0</v>
      </c>
      <c r="AF51" s="41"/>
      <c r="AG51" s="46">
        <v>48</v>
      </c>
      <c r="AH51" s="46">
        <f t="shared" si="5"/>
        <v>47.058823529411761</v>
      </c>
      <c r="AI51" s="46">
        <v>31.666666666666664</v>
      </c>
      <c r="AJ51" s="46">
        <v>55.172413793103445</v>
      </c>
      <c r="AK51" s="41"/>
      <c r="AL51" s="46">
        <v>48</v>
      </c>
      <c r="AM51" s="46">
        <f t="shared" si="6"/>
        <v>94.117647058823522</v>
      </c>
      <c r="AN51" s="46">
        <v>8.4745762711864394</v>
      </c>
      <c r="AO51" s="46">
        <v>0</v>
      </c>
      <c r="AP51" s="41"/>
      <c r="AQ51" s="46">
        <v>48</v>
      </c>
      <c r="AR51" s="46">
        <f t="shared" si="7"/>
        <v>72.727272727272734</v>
      </c>
      <c r="AS51" s="46">
        <v>67.543859649122808</v>
      </c>
      <c r="AT51" s="46">
        <v>13.580246913580247</v>
      </c>
    </row>
    <row r="52" spans="1:46">
      <c r="A52" s="41"/>
      <c r="B52" s="41"/>
      <c r="C52" s="46">
        <v>49</v>
      </c>
      <c r="D52" s="46">
        <v>70</v>
      </c>
      <c r="E52" s="46">
        <v>72.10884353741497</v>
      </c>
      <c r="F52" s="46">
        <v>42.424242424242422</v>
      </c>
      <c r="G52" s="41"/>
      <c r="H52" s="41"/>
      <c r="I52" s="41"/>
      <c r="J52" s="41"/>
      <c r="K52" s="41"/>
      <c r="L52" s="41"/>
      <c r="M52" s="46">
        <v>49</v>
      </c>
      <c r="N52" s="46">
        <f t="shared" si="1"/>
        <v>67.123287671232873</v>
      </c>
      <c r="O52" s="46">
        <v>84.615384615384613</v>
      </c>
      <c r="P52" s="46">
        <v>34.911242603550299</v>
      </c>
      <c r="Q52" s="41"/>
      <c r="R52" s="46">
        <v>49</v>
      </c>
      <c r="S52" s="46">
        <f t="shared" si="2"/>
        <v>92.452830188679243</v>
      </c>
      <c r="T52" s="46">
        <v>20.652173913043477</v>
      </c>
      <c r="U52" s="46">
        <v>0</v>
      </c>
      <c r="V52" s="41"/>
      <c r="W52" s="46">
        <v>49</v>
      </c>
      <c r="X52" s="46">
        <f t="shared" si="3"/>
        <v>52.12765957446809</v>
      </c>
      <c r="Y52" s="46">
        <v>25</v>
      </c>
      <c r="Z52" s="46">
        <v>56.410256410256409</v>
      </c>
      <c r="AA52" s="41"/>
      <c r="AB52" s="46">
        <v>49</v>
      </c>
      <c r="AC52" s="46">
        <f t="shared" si="4"/>
        <v>84.482758620689651</v>
      </c>
      <c r="AD52" s="46">
        <v>22.033898305084744</v>
      </c>
      <c r="AE52" s="46">
        <v>0</v>
      </c>
      <c r="AF52" s="41"/>
      <c r="AG52" s="46">
        <v>49</v>
      </c>
      <c r="AH52" s="46">
        <f t="shared" si="5"/>
        <v>48.03921568627451</v>
      </c>
      <c r="AI52" s="46">
        <v>18.333333333333332</v>
      </c>
      <c r="AJ52" s="46">
        <v>54.022988505747129</v>
      </c>
      <c r="AK52" s="41"/>
      <c r="AL52" s="46">
        <v>49</v>
      </c>
      <c r="AM52" s="46">
        <f t="shared" si="6"/>
        <v>96.078431372549019</v>
      </c>
      <c r="AN52" s="46">
        <v>5.0847457627118651</v>
      </c>
      <c r="AO52" s="46">
        <v>0</v>
      </c>
      <c r="AP52" s="41"/>
      <c r="AQ52" s="46">
        <v>49</v>
      </c>
      <c r="AR52" s="46">
        <f>AQ52/66*100</f>
        <v>74.242424242424249</v>
      </c>
      <c r="AS52" s="46">
        <v>58.771929824561411</v>
      </c>
      <c r="AT52" s="46">
        <v>8.0246913580246915</v>
      </c>
    </row>
    <row r="53" spans="1:46">
      <c r="A53" s="41"/>
      <c r="B53" s="41"/>
      <c r="C53" s="46">
        <v>50</v>
      </c>
      <c r="D53" s="46">
        <v>71.428571428571431</v>
      </c>
      <c r="E53" s="46">
        <v>93.877551020408163</v>
      </c>
      <c r="F53" s="46">
        <v>54.54545454545454</v>
      </c>
      <c r="G53" s="41"/>
      <c r="H53" s="41"/>
      <c r="I53" s="41"/>
      <c r="J53" s="41"/>
      <c r="K53" s="41"/>
      <c r="L53" s="41"/>
      <c r="M53" s="46">
        <v>50</v>
      </c>
      <c r="N53" s="46">
        <f t="shared" si="1"/>
        <v>68.493150684931507</v>
      </c>
      <c r="O53" s="46">
        <v>84.615384615384613</v>
      </c>
      <c r="P53" s="46">
        <v>34.911242603550299</v>
      </c>
      <c r="Q53" s="41"/>
      <c r="R53" s="46">
        <v>50</v>
      </c>
      <c r="S53" s="46">
        <f t="shared" si="2"/>
        <v>94.339622641509436</v>
      </c>
      <c r="T53" s="46">
        <v>26.086956521739129</v>
      </c>
      <c r="U53" s="46">
        <v>0</v>
      </c>
      <c r="V53" s="41"/>
      <c r="W53" s="46">
        <v>50</v>
      </c>
      <c r="X53" s="46">
        <f t="shared" si="3"/>
        <v>53.191489361702125</v>
      </c>
      <c r="Y53" s="46">
        <v>31.521739130434785</v>
      </c>
      <c r="Z53" s="46">
        <v>58.119658119658126</v>
      </c>
      <c r="AA53" s="41"/>
      <c r="AB53" s="46">
        <v>50</v>
      </c>
      <c r="AC53" s="46">
        <f t="shared" si="4"/>
        <v>86.206896551724128</v>
      </c>
      <c r="AD53" s="46">
        <v>49.152542372881356</v>
      </c>
      <c r="AE53" s="46">
        <v>0</v>
      </c>
      <c r="AF53" s="41"/>
      <c r="AG53" s="46">
        <v>50</v>
      </c>
      <c r="AH53" s="46">
        <f t="shared" si="5"/>
        <v>49.019607843137251</v>
      </c>
      <c r="AI53" s="46">
        <v>18.333333333333332</v>
      </c>
      <c r="AJ53" s="46">
        <v>54.022988505747129</v>
      </c>
      <c r="AK53" s="41"/>
      <c r="AL53" s="46">
        <v>50</v>
      </c>
      <c r="AM53" s="46">
        <f t="shared" si="6"/>
        <v>98.039215686274503</v>
      </c>
      <c r="AN53" s="46">
        <v>3.3898305084745761</v>
      </c>
      <c r="AO53" s="46">
        <v>0</v>
      </c>
      <c r="AP53" s="41"/>
      <c r="AQ53" s="46">
        <v>50</v>
      </c>
      <c r="AR53" s="46">
        <f t="shared" si="7"/>
        <v>75.757575757575751</v>
      </c>
      <c r="AS53" s="46">
        <v>50.877192982456144</v>
      </c>
      <c r="AT53" s="46">
        <v>3.0864197530864197</v>
      </c>
    </row>
    <row r="54" spans="1:46">
      <c r="A54" s="41"/>
      <c r="B54" s="41"/>
      <c r="C54" s="46">
        <v>51</v>
      </c>
      <c r="D54" s="46">
        <v>72.857142857142847</v>
      </c>
      <c r="E54" s="46">
        <v>81.632653061224488</v>
      </c>
      <c r="F54" s="46">
        <v>45.959595959595958</v>
      </c>
      <c r="G54" s="41"/>
      <c r="H54" s="41"/>
      <c r="I54" s="41"/>
      <c r="J54" s="41"/>
      <c r="K54" s="41"/>
      <c r="L54" s="41"/>
      <c r="M54" s="46">
        <v>51</v>
      </c>
      <c r="N54" s="46">
        <f t="shared" si="1"/>
        <v>69.863013698630141</v>
      </c>
      <c r="O54" s="46">
        <v>62.93706293706294</v>
      </c>
      <c r="P54" s="46">
        <v>23.076923076923077</v>
      </c>
      <c r="Q54" s="41"/>
      <c r="R54" s="46">
        <v>51</v>
      </c>
      <c r="S54" s="46">
        <f t="shared" si="2"/>
        <v>96.226415094339629</v>
      </c>
      <c r="T54" s="46">
        <v>29.347826086956523</v>
      </c>
      <c r="U54" s="46">
        <v>0</v>
      </c>
      <c r="V54" s="41"/>
      <c r="W54" s="46">
        <v>51</v>
      </c>
      <c r="X54" s="46">
        <f t="shared" si="3"/>
        <v>54.255319148936167</v>
      </c>
      <c r="Y54" s="46">
        <v>39.130434782608695</v>
      </c>
      <c r="Z54" s="46">
        <v>59.82905982905983</v>
      </c>
      <c r="AA54" s="41"/>
      <c r="AB54" s="46">
        <v>51</v>
      </c>
      <c r="AC54" s="46">
        <f t="shared" si="4"/>
        <v>87.931034482758619</v>
      </c>
      <c r="AD54" s="46">
        <v>45.762711864406782</v>
      </c>
      <c r="AE54" s="46">
        <v>0</v>
      </c>
      <c r="AF54" s="41"/>
      <c r="AG54" s="46">
        <v>51</v>
      </c>
      <c r="AH54" s="46">
        <f t="shared" si="5"/>
        <v>50</v>
      </c>
      <c r="AI54" s="46">
        <v>8.3333333333333321</v>
      </c>
      <c r="AJ54" s="46">
        <v>91.954022988505741</v>
      </c>
      <c r="AK54" s="41"/>
      <c r="AL54" s="46">
        <v>51</v>
      </c>
      <c r="AM54" s="46">
        <f t="shared" si="6"/>
        <v>100</v>
      </c>
      <c r="AN54" s="46">
        <v>8.4745762711864394</v>
      </c>
      <c r="AO54" s="46">
        <v>0</v>
      </c>
      <c r="AP54" s="41"/>
      <c r="AQ54" s="46">
        <v>51</v>
      </c>
      <c r="AR54" s="46">
        <f t="shared" si="7"/>
        <v>77.272727272727266</v>
      </c>
      <c r="AS54" s="46">
        <v>60.526315789473685</v>
      </c>
      <c r="AT54" s="46">
        <v>3.0864197530864197</v>
      </c>
    </row>
    <row r="55" spans="1:46">
      <c r="A55" s="41"/>
      <c r="B55" s="41"/>
      <c r="C55" s="46">
        <v>52</v>
      </c>
      <c r="D55" s="46">
        <v>74.285714285714292</v>
      </c>
      <c r="E55" s="46">
        <v>64.625850340136054</v>
      </c>
      <c r="F55" s="46">
        <v>23.232323232323232</v>
      </c>
      <c r="G55" s="41"/>
      <c r="H55" s="41"/>
      <c r="I55" s="41"/>
      <c r="J55" s="41"/>
      <c r="K55" s="41"/>
      <c r="L55" s="41"/>
      <c r="M55" s="46">
        <v>52</v>
      </c>
      <c r="N55" s="46">
        <f t="shared" si="1"/>
        <v>71.232876712328761</v>
      </c>
      <c r="O55" s="46">
        <v>72.727272727272734</v>
      </c>
      <c r="P55" s="46">
        <v>19.526627218934912</v>
      </c>
      <c r="Q55" s="41"/>
      <c r="R55" s="46">
        <v>52</v>
      </c>
      <c r="S55" s="46">
        <f t="shared" si="2"/>
        <v>98.113207547169807</v>
      </c>
      <c r="T55" s="46">
        <v>32.608695652173914</v>
      </c>
      <c r="U55" s="46">
        <v>0</v>
      </c>
      <c r="V55" s="41"/>
      <c r="W55" s="46">
        <v>52</v>
      </c>
      <c r="X55" s="46">
        <f t="shared" si="3"/>
        <v>55.319148936170215</v>
      </c>
      <c r="Y55" s="46">
        <v>28.260869565217391</v>
      </c>
      <c r="Z55" s="46">
        <v>100</v>
      </c>
      <c r="AA55" s="41"/>
      <c r="AB55" s="46">
        <v>52</v>
      </c>
      <c r="AC55" s="46">
        <f t="shared" si="4"/>
        <v>89.65517241379311</v>
      </c>
      <c r="AD55" s="46">
        <v>27.118644067796609</v>
      </c>
      <c r="AE55" s="46">
        <v>0</v>
      </c>
      <c r="AF55" s="41"/>
      <c r="AG55" s="46">
        <v>52</v>
      </c>
      <c r="AH55" s="46">
        <f t="shared" si="5"/>
        <v>50.980392156862742</v>
      </c>
      <c r="AI55" s="46">
        <v>0</v>
      </c>
      <c r="AJ55" s="46">
        <v>65.517241379310349</v>
      </c>
      <c r="AK55" s="41"/>
      <c r="AL55" s="41"/>
      <c r="AM55" s="41"/>
      <c r="AN55" s="41"/>
      <c r="AO55" s="41"/>
      <c r="AP55" s="41"/>
      <c r="AQ55" s="46">
        <v>52</v>
      </c>
      <c r="AR55" s="46">
        <f t="shared" si="7"/>
        <v>78.787878787878782</v>
      </c>
      <c r="AS55" s="46">
        <v>61.403508771929829</v>
      </c>
      <c r="AT55" s="46">
        <v>0</v>
      </c>
    </row>
    <row r="56" spans="1:46">
      <c r="A56" s="41"/>
      <c r="B56" s="41"/>
      <c r="C56" s="46">
        <v>53</v>
      </c>
      <c r="D56" s="46">
        <v>75.714285714285708</v>
      </c>
      <c r="E56" s="46">
        <v>56.4625850340136</v>
      </c>
      <c r="F56" s="46">
        <v>18.181818181818183</v>
      </c>
      <c r="G56" s="41"/>
      <c r="H56" s="41"/>
      <c r="I56" s="41"/>
      <c r="J56" s="41"/>
      <c r="K56" s="41"/>
      <c r="L56" s="41"/>
      <c r="M56" s="46">
        <v>53</v>
      </c>
      <c r="N56" s="46">
        <f t="shared" si="1"/>
        <v>72.602739726027394</v>
      </c>
      <c r="O56" s="46">
        <v>40.55944055944056</v>
      </c>
      <c r="P56" s="46">
        <v>10.650887573964498</v>
      </c>
      <c r="Q56" s="41"/>
      <c r="R56" s="46">
        <v>53</v>
      </c>
      <c r="S56" s="46">
        <f t="shared" si="2"/>
        <v>100</v>
      </c>
      <c r="T56" s="46">
        <v>67.391304347826093</v>
      </c>
      <c r="U56" s="46">
        <v>8.1481481481481488</v>
      </c>
      <c r="V56" s="41"/>
      <c r="W56" s="46">
        <v>53</v>
      </c>
      <c r="X56" s="46">
        <f t="shared" si="3"/>
        <v>56.38297872340425</v>
      </c>
      <c r="Y56" s="46">
        <v>20.652173913043477</v>
      </c>
      <c r="Z56" s="46">
        <v>53.846153846153847</v>
      </c>
      <c r="AA56" s="41"/>
      <c r="AB56" s="46">
        <v>53</v>
      </c>
      <c r="AC56" s="46">
        <f t="shared" si="4"/>
        <v>91.379310344827587</v>
      </c>
      <c r="AD56" s="46">
        <v>10.16949152542373</v>
      </c>
      <c r="AE56" s="46">
        <v>0</v>
      </c>
      <c r="AF56" s="41"/>
      <c r="AG56" s="46">
        <v>53</v>
      </c>
      <c r="AH56" s="46">
        <f t="shared" si="5"/>
        <v>51.960784313725497</v>
      </c>
      <c r="AI56" s="46">
        <v>21.666666666666668</v>
      </c>
      <c r="AJ56" s="46">
        <v>87.356321839080465</v>
      </c>
      <c r="AK56" s="41"/>
      <c r="AL56" s="41"/>
      <c r="AM56" s="41"/>
      <c r="AN56" s="41"/>
      <c r="AO56" s="41"/>
      <c r="AP56" s="41"/>
      <c r="AQ56" s="46">
        <v>53</v>
      </c>
      <c r="AR56" s="46">
        <f t="shared" si="7"/>
        <v>80.303030303030297</v>
      </c>
      <c r="AS56" s="46">
        <v>31.578947368421051</v>
      </c>
      <c r="AT56" s="46">
        <v>8.0246913580246915</v>
      </c>
    </row>
    <row r="57" spans="1:46">
      <c r="A57" s="41"/>
      <c r="B57" s="41"/>
      <c r="C57" s="46">
        <v>54</v>
      </c>
      <c r="D57" s="46">
        <v>77.142857142857153</v>
      </c>
      <c r="E57" s="46">
        <v>44.217687074829932</v>
      </c>
      <c r="F57" s="46">
        <v>0</v>
      </c>
      <c r="G57" s="41"/>
      <c r="H57" s="41"/>
      <c r="I57" s="41"/>
      <c r="J57" s="41"/>
      <c r="K57" s="41"/>
      <c r="L57" s="41"/>
      <c r="M57" s="46">
        <v>54</v>
      </c>
      <c r="N57" s="46">
        <f t="shared" si="1"/>
        <v>73.972602739726028</v>
      </c>
      <c r="O57" s="46">
        <v>50.349650349650354</v>
      </c>
      <c r="P57" s="46">
        <v>14.792899408284024</v>
      </c>
      <c r="Q57" s="41"/>
      <c r="R57" s="41"/>
      <c r="S57" s="41"/>
      <c r="T57" s="41"/>
      <c r="U57" s="41"/>
      <c r="V57" s="41"/>
      <c r="W57" s="46">
        <v>54</v>
      </c>
      <c r="X57" s="46">
        <f t="shared" si="3"/>
        <v>57.446808510638306</v>
      </c>
      <c r="Y57" s="46">
        <v>36.95652173913043</v>
      </c>
      <c r="Z57" s="46">
        <v>70.085470085470078</v>
      </c>
      <c r="AA57" s="41"/>
      <c r="AB57" s="46">
        <v>54</v>
      </c>
      <c r="AC57" s="46">
        <f t="shared" si="4"/>
        <v>93.103448275862064</v>
      </c>
      <c r="AD57" s="46">
        <v>11.864406779661017</v>
      </c>
      <c r="AE57" s="46">
        <v>0</v>
      </c>
      <c r="AF57" s="41"/>
      <c r="AG57" s="46">
        <v>54</v>
      </c>
      <c r="AH57" s="46">
        <f t="shared" si="5"/>
        <v>52.941176470588239</v>
      </c>
      <c r="AI57" s="46">
        <v>0</v>
      </c>
      <c r="AJ57" s="46">
        <v>83.908045977011497</v>
      </c>
      <c r="AK57" s="41"/>
      <c r="AL57" s="41"/>
      <c r="AM57" s="41"/>
      <c r="AN57" s="41"/>
      <c r="AO57" s="41"/>
      <c r="AP57" s="41"/>
      <c r="AQ57" s="46">
        <v>54</v>
      </c>
      <c r="AR57" s="46">
        <f t="shared" si="7"/>
        <v>81.818181818181827</v>
      </c>
      <c r="AS57" s="46">
        <v>32.456140350877192</v>
      </c>
      <c r="AT57" s="46">
        <v>0</v>
      </c>
    </row>
    <row r="58" spans="1:46">
      <c r="A58" s="41"/>
      <c r="B58" s="41"/>
      <c r="C58" s="46">
        <v>55</v>
      </c>
      <c r="D58" s="46">
        <v>78.571428571428569</v>
      </c>
      <c r="E58" s="46">
        <v>33.333333333333329</v>
      </c>
      <c r="F58" s="46">
        <v>1.0101010101010102</v>
      </c>
      <c r="G58" s="41"/>
      <c r="H58" s="41"/>
      <c r="I58" s="41"/>
      <c r="J58" s="41"/>
      <c r="K58" s="41"/>
      <c r="L58" s="41"/>
      <c r="M58" s="46">
        <v>55</v>
      </c>
      <c r="N58" s="46">
        <f t="shared" si="1"/>
        <v>75.342465753424662</v>
      </c>
      <c r="O58" s="46">
        <v>42.657342657342653</v>
      </c>
      <c r="P58" s="46">
        <v>17.751479289940828</v>
      </c>
      <c r="Q58" s="41"/>
      <c r="R58" s="41"/>
      <c r="S58" s="41"/>
      <c r="T58" s="41"/>
      <c r="U58" s="41"/>
      <c r="V58" s="41"/>
      <c r="W58" s="46">
        <v>55</v>
      </c>
      <c r="X58" s="46">
        <f t="shared" si="3"/>
        <v>58.51063829787234</v>
      </c>
      <c r="Y58" s="46">
        <v>25</v>
      </c>
      <c r="Z58" s="46">
        <v>54.700854700854705</v>
      </c>
      <c r="AA58" s="41"/>
      <c r="AB58" s="46">
        <v>55</v>
      </c>
      <c r="AC58" s="46">
        <f t="shared" si="4"/>
        <v>94.827586206896555</v>
      </c>
      <c r="AD58" s="46">
        <v>15.254237288135593</v>
      </c>
      <c r="AE58" s="46">
        <v>1.4925373134328357</v>
      </c>
      <c r="AF58" s="41"/>
      <c r="AG58" s="46">
        <v>55</v>
      </c>
      <c r="AH58" s="46">
        <f t="shared" si="5"/>
        <v>53.921568627450981</v>
      </c>
      <c r="AI58" s="46">
        <v>10</v>
      </c>
      <c r="AJ58" s="46">
        <v>96.551724137931032</v>
      </c>
      <c r="AK58" s="41"/>
      <c r="AL58" s="41"/>
      <c r="AM58" s="41"/>
      <c r="AN58" s="41"/>
      <c r="AO58" s="41"/>
      <c r="AP58" s="41"/>
      <c r="AQ58" s="46">
        <v>55</v>
      </c>
      <c r="AR58" s="46">
        <f t="shared" si="7"/>
        <v>83.333333333333343</v>
      </c>
      <c r="AS58" s="46">
        <v>36.84210526315789</v>
      </c>
      <c r="AT58" s="46">
        <v>0</v>
      </c>
    </row>
    <row r="59" spans="1:46">
      <c r="A59" s="41"/>
      <c r="B59" s="41"/>
      <c r="C59" s="46">
        <v>56</v>
      </c>
      <c r="D59" s="46">
        <v>80</v>
      </c>
      <c r="E59" s="46">
        <v>23.129251700680271</v>
      </c>
      <c r="F59" s="46">
        <v>2.0202020202020203</v>
      </c>
      <c r="G59" s="41"/>
      <c r="H59" s="41"/>
      <c r="I59" s="41"/>
      <c r="J59" s="41"/>
      <c r="K59" s="41"/>
      <c r="L59" s="41"/>
      <c r="M59" s="46">
        <v>56</v>
      </c>
      <c r="N59" s="46">
        <f t="shared" si="1"/>
        <v>76.712328767123282</v>
      </c>
      <c r="O59" s="46">
        <v>39.16083916083916</v>
      </c>
      <c r="P59" s="46">
        <v>30.177514792899409</v>
      </c>
      <c r="Q59" s="41"/>
      <c r="R59" s="41"/>
      <c r="S59" s="41"/>
      <c r="T59" s="41"/>
      <c r="U59" s="41"/>
      <c r="V59" s="41"/>
      <c r="W59" s="46">
        <v>56</v>
      </c>
      <c r="X59" s="46">
        <f t="shared" si="3"/>
        <v>59.574468085106382</v>
      </c>
      <c r="Y59" s="46">
        <v>29.347826086956523</v>
      </c>
      <c r="Z59" s="46">
        <v>79.487179487179489</v>
      </c>
      <c r="AA59" s="41"/>
      <c r="AB59" s="46">
        <v>56</v>
      </c>
      <c r="AC59" s="46">
        <f t="shared" si="4"/>
        <v>96.551724137931032</v>
      </c>
      <c r="AD59" s="46">
        <v>22.033898305084744</v>
      </c>
      <c r="AE59" s="46">
        <v>1.4925373134328357</v>
      </c>
      <c r="AF59" s="41"/>
      <c r="AG59" s="46">
        <v>56</v>
      </c>
      <c r="AH59" s="46">
        <f t="shared" si="5"/>
        <v>54.901960784313729</v>
      </c>
      <c r="AI59" s="46">
        <v>3.3333333333333335</v>
      </c>
      <c r="AJ59" s="46">
        <v>87.356321839080465</v>
      </c>
      <c r="AK59" s="41"/>
      <c r="AL59" s="41"/>
      <c r="AM59" s="41"/>
      <c r="AN59" s="41"/>
      <c r="AO59" s="41"/>
      <c r="AP59" s="41"/>
      <c r="AQ59" s="46">
        <v>56</v>
      </c>
      <c r="AR59" s="46">
        <f t="shared" si="7"/>
        <v>84.848484848484844</v>
      </c>
      <c r="AS59" s="46">
        <v>41.228070175438596</v>
      </c>
      <c r="AT59" s="46">
        <v>0</v>
      </c>
    </row>
    <row r="60" spans="1:46">
      <c r="A60" s="41"/>
      <c r="B60" s="41"/>
      <c r="C60" s="46">
        <v>57</v>
      </c>
      <c r="D60" s="46">
        <v>81.428571428571431</v>
      </c>
      <c r="E60" s="46">
        <v>30.612244897959183</v>
      </c>
      <c r="F60" s="46">
        <v>1.5151515151515151</v>
      </c>
      <c r="G60" s="41"/>
      <c r="H60" s="41"/>
      <c r="I60" s="41"/>
      <c r="J60" s="41"/>
      <c r="K60" s="41"/>
      <c r="L60" s="41"/>
      <c r="M60" s="46">
        <v>57</v>
      </c>
      <c r="N60" s="46">
        <f t="shared" si="1"/>
        <v>78.082191780821915</v>
      </c>
      <c r="O60" s="46">
        <v>39.16083916083916</v>
      </c>
      <c r="P60" s="46">
        <v>30.177514792899409</v>
      </c>
      <c r="Q60" s="41"/>
      <c r="R60" s="41"/>
      <c r="S60" s="41"/>
      <c r="T60" s="41"/>
      <c r="U60" s="41"/>
      <c r="V60" s="41"/>
      <c r="W60" s="46">
        <v>57</v>
      </c>
      <c r="X60" s="46">
        <f t="shared" si="3"/>
        <v>60.638297872340431</v>
      </c>
      <c r="Y60" s="46">
        <v>22.826086956521738</v>
      </c>
      <c r="Z60" s="46">
        <v>56.410256410256409</v>
      </c>
      <c r="AA60" s="41"/>
      <c r="AB60" s="46">
        <v>57</v>
      </c>
      <c r="AC60" s="46">
        <f t="shared" si="4"/>
        <v>98.275862068965509</v>
      </c>
      <c r="AD60" s="46">
        <v>30.508474576271187</v>
      </c>
      <c r="AE60" s="46">
        <v>1.4925373134328357</v>
      </c>
      <c r="AF60" s="41"/>
      <c r="AG60" s="46">
        <v>57</v>
      </c>
      <c r="AH60" s="46">
        <f t="shared" si="5"/>
        <v>55.882352941176471</v>
      </c>
      <c r="AI60" s="46">
        <v>15</v>
      </c>
      <c r="AJ60" s="46">
        <v>100</v>
      </c>
      <c r="AK60" s="41"/>
      <c r="AL60" s="41"/>
      <c r="AM60" s="41"/>
      <c r="AN60" s="41"/>
      <c r="AO60" s="41"/>
      <c r="AP60" s="41"/>
      <c r="AQ60" s="46">
        <v>57</v>
      </c>
      <c r="AR60" s="46">
        <f t="shared" si="7"/>
        <v>86.36363636363636</v>
      </c>
      <c r="AS60" s="46">
        <v>43.859649122807014</v>
      </c>
      <c r="AT60" s="46">
        <v>0</v>
      </c>
    </row>
    <row r="61" spans="1:46">
      <c r="A61" s="41"/>
      <c r="B61" s="41"/>
      <c r="C61" s="46">
        <v>58</v>
      </c>
      <c r="D61" s="46">
        <v>82.857142857142861</v>
      </c>
      <c r="E61" s="46">
        <v>30.612244897959183</v>
      </c>
      <c r="F61" s="46">
        <v>1.5151515151515151</v>
      </c>
      <c r="G61" s="41"/>
      <c r="H61" s="41"/>
      <c r="I61" s="41"/>
      <c r="J61" s="41"/>
      <c r="K61" s="41"/>
      <c r="L61" s="41"/>
      <c r="M61" s="46">
        <v>58</v>
      </c>
      <c r="N61" s="46">
        <f t="shared" si="1"/>
        <v>79.452054794520549</v>
      </c>
      <c r="O61" s="46">
        <v>33.566433566433567</v>
      </c>
      <c r="P61" s="46">
        <v>14.792899408284024</v>
      </c>
      <c r="Q61" s="41"/>
      <c r="R61" s="41"/>
      <c r="S61" s="41"/>
      <c r="T61" s="41"/>
      <c r="U61" s="41"/>
      <c r="V61" s="41"/>
      <c r="W61" s="46">
        <v>58</v>
      </c>
      <c r="X61" s="46">
        <f t="shared" si="3"/>
        <v>61.702127659574465</v>
      </c>
      <c r="Y61" s="46">
        <v>13.043478260869565</v>
      </c>
      <c r="Z61" s="46">
        <v>71.794871794871796</v>
      </c>
      <c r="AA61" s="41"/>
      <c r="AB61" s="46">
        <v>58</v>
      </c>
      <c r="AC61" s="46">
        <f t="shared" si="4"/>
        <v>100</v>
      </c>
      <c r="AD61" s="46">
        <v>10.16949152542373</v>
      </c>
      <c r="AE61" s="46">
        <v>0</v>
      </c>
      <c r="AF61" s="41"/>
      <c r="AG61" s="46">
        <v>58</v>
      </c>
      <c r="AH61" s="46">
        <f t="shared" si="5"/>
        <v>56.862745098039213</v>
      </c>
      <c r="AI61" s="46">
        <v>16.666666666666664</v>
      </c>
      <c r="AJ61" s="46">
        <v>72.41379310344827</v>
      </c>
      <c r="AK61" s="41"/>
      <c r="AL61" s="41"/>
      <c r="AM61" s="41"/>
      <c r="AN61" s="41"/>
      <c r="AO61" s="41"/>
      <c r="AP61" s="41"/>
      <c r="AQ61" s="46">
        <v>58</v>
      </c>
      <c r="AR61" s="46">
        <f t="shared" si="7"/>
        <v>87.878787878787875</v>
      </c>
      <c r="AS61" s="46">
        <v>84.210526315789465</v>
      </c>
      <c r="AT61" s="46">
        <v>0.61728395061728392</v>
      </c>
    </row>
    <row r="62" spans="1:46">
      <c r="A62" s="41"/>
      <c r="B62" s="41"/>
      <c r="C62" s="46">
        <v>59</v>
      </c>
      <c r="D62" s="46">
        <v>84.285714285714292</v>
      </c>
      <c r="E62" s="46">
        <v>21.768707482993197</v>
      </c>
      <c r="F62" s="46">
        <v>0</v>
      </c>
      <c r="G62" s="41"/>
      <c r="H62" s="41"/>
      <c r="I62" s="41"/>
      <c r="J62" s="41"/>
      <c r="K62" s="41"/>
      <c r="L62" s="41"/>
      <c r="M62" s="46">
        <v>59</v>
      </c>
      <c r="N62" s="46">
        <f t="shared" si="1"/>
        <v>80.821917808219183</v>
      </c>
      <c r="O62" s="46">
        <v>34.265734265734267</v>
      </c>
      <c r="P62" s="46">
        <v>7.6923076923076925</v>
      </c>
      <c r="Q62" s="41"/>
      <c r="R62" s="41"/>
      <c r="S62" s="41"/>
      <c r="T62" s="41"/>
      <c r="U62" s="41"/>
      <c r="V62" s="41"/>
      <c r="W62" s="46">
        <v>59</v>
      </c>
      <c r="X62" s="46">
        <f t="shared" si="3"/>
        <v>62.765957446808507</v>
      </c>
      <c r="Y62" s="46">
        <v>22.826086956521738</v>
      </c>
      <c r="Z62" s="46">
        <v>61.53846153846154</v>
      </c>
      <c r="AA62" s="41"/>
      <c r="AB62" s="41"/>
      <c r="AC62" s="41"/>
      <c r="AD62" s="41"/>
      <c r="AE62" s="41"/>
      <c r="AF62" s="41"/>
      <c r="AG62" s="46">
        <v>59</v>
      </c>
      <c r="AH62" s="46">
        <f t="shared" si="5"/>
        <v>57.843137254901968</v>
      </c>
      <c r="AI62" s="46">
        <v>18.333333333333332</v>
      </c>
      <c r="AJ62" s="46">
        <v>74.712643678160916</v>
      </c>
      <c r="AK62" s="41"/>
      <c r="AL62" s="41"/>
      <c r="AM62" s="41"/>
      <c r="AN62" s="41"/>
      <c r="AO62" s="41"/>
      <c r="AP62" s="41"/>
      <c r="AQ62" s="46">
        <v>59</v>
      </c>
      <c r="AR62" s="46">
        <f t="shared" si="7"/>
        <v>89.393939393939391</v>
      </c>
      <c r="AS62" s="46">
        <v>44.736842105263158</v>
      </c>
      <c r="AT62" s="46">
        <v>0</v>
      </c>
    </row>
    <row r="63" spans="1:46">
      <c r="A63" s="41"/>
      <c r="B63" s="41"/>
      <c r="C63" s="46">
        <v>60</v>
      </c>
      <c r="D63" s="46">
        <v>85.714285714285708</v>
      </c>
      <c r="E63" s="46">
        <v>18.367346938775512</v>
      </c>
      <c r="F63" s="46">
        <v>0</v>
      </c>
      <c r="G63" s="41"/>
      <c r="H63" s="41"/>
      <c r="I63" s="41"/>
      <c r="J63" s="41"/>
      <c r="K63" s="41"/>
      <c r="L63" s="41"/>
      <c r="M63" s="46">
        <v>60</v>
      </c>
      <c r="N63" s="46">
        <f t="shared" si="1"/>
        <v>82.191780821917803</v>
      </c>
      <c r="O63" s="46">
        <v>43.356643356643353</v>
      </c>
      <c r="P63" s="46">
        <v>0</v>
      </c>
      <c r="Q63" s="41"/>
      <c r="R63" s="41"/>
      <c r="S63" s="41"/>
      <c r="T63" s="41"/>
      <c r="U63" s="41"/>
      <c r="V63" s="41"/>
      <c r="W63" s="46">
        <v>60</v>
      </c>
      <c r="X63" s="46">
        <f t="shared" si="3"/>
        <v>63.829787234042556</v>
      </c>
      <c r="Y63" s="46">
        <v>20.652173913043477</v>
      </c>
      <c r="Z63" s="46">
        <v>57.26495726495726</v>
      </c>
      <c r="AA63" s="41"/>
      <c r="AB63" s="41"/>
      <c r="AC63" s="41"/>
      <c r="AD63" s="41"/>
      <c r="AE63" s="41"/>
      <c r="AF63" s="41"/>
      <c r="AG63" s="46">
        <v>60</v>
      </c>
      <c r="AH63" s="46">
        <f t="shared" si="5"/>
        <v>58.82352941176471</v>
      </c>
      <c r="AI63" s="46">
        <v>15</v>
      </c>
      <c r="AJ63" s="46">
        <v>94.252873563218387</v>
      </c>
      <c r="AK63" s="41"/>
      <c r="AL63" s="41"/>
      <c r="AM63" s="41"/>
      <c r="AN63" s="41"/>
      <c r="AO63" s="41"/>
      <c r="AP63" s="41"/>
      <c r="AQ63" s="46">
        <v>60</v>
      </c>
      <c r="AR63" s="46">
        <f t="shared" si="7"/>
        <v>90.909090909090907</v>
      </c>
      <c r="AS63" s="46">
        <v>22.807017543859647</v>
      </c>
      <c r="AT63" s="46">
        <v>0</v>
      </c>
    </row>
    <row r="64" spans="1:46">
      <c r="A64" s="41"/>
      <c r="B64" s="41"/>
      <c r="C64" s="46">
        <v>61</v>
      </c>
      <c r="D64" s="46">
        <v>87.142857142857139</v>
      </c>
      <c r="E64" s="46">
        <v>19.727891156462583</v>
      </c>
      <c r="F64" s="46">
        <v>4.0404040404040407</v>
      </c>
      <c r="G64" s="41"/>
      <c r="H64" s="41"/>
      <c r="I64" s="41"/>
      <c r="J64" s="41"/>
      <c r="K64" s="41"/>
      <c r="L64" s="41"/>
      <c r="M64" s="46">
        <v>61</v>
      </c>
      <c r="N64" s="46">
        <f t="shared" si="1"/>
        <v>83.561643835616437</v>
      </c>
      <c r="O64" s="46">
        <v>25.874125874125873</v>
      </c>
      <c r="P64" s="46">
        <v>0</v>
      </c>
      <c r="Q64" s="41"/>
      <c r="R64" s="41"/>
      <c r="S64" s="41"/>
      <c r="T64" s="41"/>
      <c r="U64" s="41"/>
      <c r="V64" s="41"/>
      <c r="W64" s="46">
        <v>61</v>
      </c>
      <c r="X64" s="46">
        <f t="shared" si="3"/>
        <v>64.893617021276597</v>
      </c>
      <c r="Y64" s="46">
        <v>35.869565217391305</v>
      </c>
      <c r="Z64" s="46">
        <v>55.555555555555557</v>
      </c>
      <c r="AA64" s="41"/>
      <c r="AB64" s="41"/>
      <c r="AC64" s="41"/>
      <c r="AD64" s="41"/>
      <c r="AE64" s="41"/>
      <c r="AF64" s="41"/>
      <c r="AG64" s="46">
        <v>61</v>
      </c>
      <c r="AH64" s="46">
        <f>AG64/102*100</f>
        <v>59.803921568627452</v>
      </c>
      <c r="AI64" s="46">
        <v>33.333333333333329</v>
      </c>
      <c r="AJ64" s="46">
        <v>75.862068965517238</v>
      </c>
      <c r="AK64" s="41"/>
      <c r="AL64" s="41"/>
      <c r="AM64" s="41"/>
      <c r="AN64" s="41"/>
      <c r="AO64" s="41"/>
      <c r="AP64" s="41"/>
      <c r="AQ64" s="46">
        <v>61</v>
      </c>
      <c r="AR64" s="46">
        <f t="shared" si="7"/>
        <v>92.424242424242422</v>
      </c>
      <c r="AS64" s="46">
        <v>43.859649122807014</v>
      </c>
      <c r="AT64" s="46">
        <v>0</v>
      </c>
    </row>
    <row r="65" spans="1:46">
      <c r="A65" s="41"/>
      <c r="B65" s="41"/>
      <c r="C65" s="46">
        <v>62</v>
      </c>
      <c r="D65" s="46">
        <v>88.571428571428569</v>
      </c>
      <c r="E65" s="46">
        <v>21.088435374149661</v>
      </c>
      <c r="F65" s="46">
        <v>8.5858585858585847</v>
      </c>
      <c r="G65" s="41"/>
      <c r="H65" s="41"/>
      <c r="I65" s="41"/>
      <c r="J65" s="41"/>
      <c r="K65" s="41"/>
      <c r="L65" s="41"/>
      <c r="M65" s="46">
        <v>62</v>
      </c>
      <c r="N65" s="46">
        <f t="shared" si="1"/>
        <v>84.93150684931507</v>
      </c>
      <c r="O65" s="46">
        <v>39.16083916083916</v>
      </c>
      <c r="P65" s="46">
        <v>1.1834319526627219</v>
      </c>
      <c r="Q65" s="41"/>
      <c r="R65" s="41"/>
      <c r="S65" s="41"/>
      <c r="T65" s="41"/>
      <c r="U65" s="41"/>
      <c r="V65" s="41"/>
      <c r="W65" s="46">
        <v>62</v>
      </c>
      <c r="X65" s="46">
        <f>W65/94*100</f>
        <v>65.957446808510639</v>
      </c>
      <c r="Y65" s="46">
        <v>26.086956521739129</v>
      </c>
      <c r="Z65" s="46">
        <v>81.196581196581192</v>
      </c>
      <c r="AA65" s="41"/>
      <c r="AB65" s="41"/>
      <c r="AC65" s="41"/>
      <c r="AD65" s="41"/>
      <c r="AE65" s="41"/>
      <c r="AF65" s="41"/>
      <c r="AG65" s="46">
        <v>62</v>
      </c>
      <c r="AH65" s="46">
        <f t="shared" si="5"/>
        <v>60.784313725490193</v>
      </c>
      <c r="AI65" s="46">
        <v>70</v>
      </c>
      <c r="AJ65" s="46">
        <v>55.172413793103445</v>
      </c>
      <c r="AK65" s="41"/>
      <c r="AL65" s="41"/>
      <c r="AM65" s="41"/>
      <c r="AN65" s="41"/>
      <c r="AO65" s="41"/>
      <c r="AP65" s="41"/>
      <c r="AQ65" s="46">
        <v>62</v>
      </c>
      <c r="AR65" s="46">
        <f t="shared" si="7"/>
        <v>93.939393939393938</v>
      </c>
      <c r="AS65" s="46">
        <v>38.596491228070171</v>
      </c>
      <c r="AT65" s="46">
        <v>0</v>
      </c>
    </row>
    <row r="66" spans="1:46">
      <c r="A66" s="41"/>
      <c r="B66" s="41"/>
      <c r="C66" s="46">
        <v>63</v>
      </c>
      <c r="D66" s="46">
        <v>90</v>
      </c>
      <c r="E66" s="46">
        <v>16.326530612244898</v>
      </c>
      <c r="F66" s="46">
        <v>0</v>
      </c>
      <c r="G66" s="41"/>
      <c r="H66" s="41"/>
      <c r="I66" s="41"/>
      <c r="J66" s="41"/>
      <c r="K66" s="41"/>
      <c r="L66" s="41"/>
      <c r="M66" s="46">
        <v>63</v>
      </c>
      <c r="N66" s="46">
        <f t="shared" si="1"/>
        <v>86.301369863013704</v>
      </c>
      <c r="O66" s="46">
        <v>53.846153846153847</v>
      </c>
      <c r="P66" s="46">
        <v>4.1420118343195274</v>
      </c>
      <c r="Q66" s="41"/>
      <c r="R66" s="41"/>
      <c r="S66" s="41"/>
      <c r="T66" s="41"/>
      <c r="U66" s="41"/>
      <c r="V66" s="41"/>
      <c r="W66" s="46">
        <v>63</v>
      </c>
      <c r="X66" s="46">
        <f t="shared" si="3"/>
        <v>67.021276595744681</v>
      </c>
      <c r="Y66" s="46">
        <v>45.652173913043477</v>
      </c>
      <c r="Z66" s="46">
        <v>87.179487179487182</v>
      </c>
      <c r="AA66" s="41"/>
      <c r="AB66" s="41"/>
      <c r="AC66" s="41"/>
      <c r="AD66" s="41"/>
      <c r="AE66" s="41"/>
      <c r="AF66" s="41"/>
      <c r="AG66" s="46">
        <v>63</v>
      </c>
      <c r="AH66" s="46">
        <f t="shared" si="5"/>
        <v>61.764705882352942</v>
      </c>
      <c r="AI66" s="46">
        <v>78.333333333333329</v>
      </c>
      <c r="AJ66" s="46">
        <v>35.632183908045981</v>
      </c>
      <c r="AK66" s="41"/>
      <c r="AL66" s="41"/>
      <c r="AM66" s="41"/>
      <c r="AN66" s="41"/>
      <c r="AO66" s="41"/>
      <c r="AP66" s="41"/>
      <c r="AQ66" s="46">
        <v>63</v>
      </c>
      <c r="AR66" s="46">
        <f t="shared" si="7"/>
        <v>95.454545454545453</v>
      </c>
      <c r="AS66" s="46">
        <v>34.210526315789473</v>
      </c>
      <c r="AT66" s="46">
        <v>0</v>
      </c>
    </row>
    <row r="67" spans="1:46">
      <c r="A67" s="41"/>
      <c r="B67" s="41"/>
      <c r="C67" s="46">
        <v>64</v>
      </c>
      <c r="D67" s="46">
        <v>91.428571428571431</v>
      </c>
      <c r="E67" s="46">
        <v>22.448979591836736</v>
      </c>
      <c r="F67" s="46">
        <v>0</v>
      </c>
      <c r="G67" s="41"/>
      <c r="H67" s="41"/>
      <c r="I67" s="41"/>
      <c r="J67" s="41"/>
      <c r="K67" s="41"/>
      <c r="L67" s="41"/>
      <c r="M67" s="46">
        <v>64</v>
      </c>
      <c r="N67" s="46">
        <f t="shared" si="1"/>
        <v>87.671232876712324</v>
      </c>
      <c r="O67" s="46">
        <v>16.783216783216783</v>
      </c>
      <c r="P67" s="46">
        <v>0</v>
      </c>
      <c r="Q67" s="41"/>
      <c r="R67" s="41"/>
      <c r="S67" s="41"/>
      <c r="T67" s="41"/>
      <c r="U67" s="41"/>
      <c r="V67" s="41"/>
      <c r="W67" s="46">
        <v>64</v>
      </c>
      <c r="X67" s="46">
        <f t="shared" si="3"/>
        <v>68.085106382978722</v>
      </c>
      <c r="Y67" s="46">
        <v>36.95652173913043</v>
      </c>
      <c r="Z67" s="46">
        <v>67.521367521367523</v>
      </c>
      <c r="AA67" s="41"/>
      <c r="AB67" s="41"/>
      <c r="AC67" s="41"/>
      <c r="AD67" s="41"/>
      <c r="AE67" s="41"/>
      <c r="AF67" s="41"/>
      <c r="AG67" s="46">
        <v>64</v>
      </c>
      <c r="AH67" s="46">
        <f t="shared" si="5"/>
        <v>62.745098039215684</v>
      </c>
      <c r="AI67" s="46">
        <v>78.333333333333329</v>
      </c>
      <c r="AJ67" s="46">
        <v>35.632183908045981</v>
      </c>
      <c r="AK67" s="41"/>
      <c r="AL67" s="41"/>
      <c r="AM67" s="41"/>
      <c r="AN67" s="41"/>
      <c r="AO67" s="41"/>
      <c r="AP67" s="41"/>
      <c r="AQ67" s="46">
        <v>64</v>
      </c>
      <c r="AR67" s="46">
        <f t="shared" si="7"/>
        <v>96.969696969696969</v>
      </c>
      <c r="AS67" s="46">
        <v>64.035087719298247</v>
      </c>
      <c r="AT67" s="46">
        <v>0</v>
      </c>
    </row>
    <row r="68" spans="1:46">
      <c r="A68" s="41"/>
      <c r="B68" s="41"/>
      <c r="C68" s="46">
        <v>65</v>
      </c>
      <c r="D68" s="46">
        <v>92.857142857142861</v>
      </c>
      <c r="E68" s="46">
        <v>16.326530612244898</v>
      </c>
      <c r="F68" s="46">
        <v>1.5151515151515151</v>
      </c>
      <c r="G68" s="41"/>
      <c r="H68" s="41"/>
      <c r="I68" s="41"/>
      <c r="J68" s="41"/>
      <c r="K68" s="41"/>
      <c r="L68" s="41"/>
      <c r="M68" s="46">
        <v>65</v>
      </c>
      <c r="N68" s="46">
        <f t="shared" si="1"/>
        <v>89.041095890410958</v>
      </c>
      <c r="O68" s="46">
        <v>29.37062937062937</v>
      </c>
      <c r="P68" s="46">
        <v>0</v>
      </c>
      <c r="Q68" s="41"/>
      <c r="R68" s="41"/>
      <c r="S68" s="41"/>
      <c r="T68" s="41"/>
      <c r="U68" s="41"/>
      <c r="V68" s="41"/>
      <c r="W68" s="46">
        <v>65</v>
      </c>
      <c r="X68" s="46">
        <f t="shared" si="3"/>
        <v>69.148936170212778</v>
      </c>
      <c r="Y68" s="46">
        <v>53.260869565217398</v>
      </c>
      <c r="Z68" s="46">
        <v>77.777777777777786</v>
      </c>
      <c r="AA68" s="41"/>
      <c r="AB68" s="41"/>
      <c r="AC68" s="41"/>
      <c r="AD68" s="41"/>
      <c r="AE68" s="41"/>
      <c r="AF68" s="41"/>
      <c r="AG68" s="46">
        <v>65</v>
      </c>
      <c r="AH68" s="46">
        <f t="shared" si="5"/>
        <v>63.725490196078425</v>
      </c>
      <c r="AI68" s="46">
        <v>80</v>
      </c>
      <c r="AJ68" s="46">
        <v>37.931034482758619</v>
      </c>
      <c r="AK68" s="41"/>
      <c r="AL68" s="41"/>
      <c r="AM68" s="41"/>
      <c r="AN68" s="41"/>
      <c r="AO68" s="41"/>
      <c r="AP68" s="41"/>
      <c r="AQ68" s="46">
        <v>65</v>
      </c>
      <c r="AR68" s="46">
        <f t="shared" si="7"/>
        <v>98.484848484848484</v>
      </c>
      <c r="AS68" s="46">
        <v>51.754385964912288</v>
      </c>
      <c r="AT68" s="46">
        <v>0</v>
      </c>
    </row>
    <row r="69" spans="1:46">
      <c r="A69" s="41"/>
      <c r="B69" s="41"/>
      <c r="C69" s="46">
        <v>66</v>
      </c>
      <c r="D69" s="46">
        <v>94.285714285714278</v>
      </c>
      <c r="E69" s="46">
        <v>32.653061224489797</v>
      </c>
      <c r="F69" s="46">
        <v>0</v>
      </c>
      <c r="G69" s="41"/>
      <c r="H69" s="41"/>
      <c r="I69" s="41"/>
      <c r="J69" s="41"/>
      <c r="K69" s="41"/>
      <c r="L69" s="41"/>
      <c r="M69" s="46">
        <v>66</v>
      </c>
      <c r="N69" s="46">
        <f t="shared" ref="N69:N76" si="8">M69/73*100</f>
        <v>90.410958904109577</v>
      </c>
      <c r="O69" s="46">
        <v>33.566433566433567</v>
      </c>
      <c r="P69" s="46">
        <v>0</v>
      </c>
      <c r="Q69" s="41"/>
      <c r="R69" s="41"/>
      <c r="S69" s="41"/>
      <c r="T69" s="41"/>
      <c r="U69" s="41"/>
      <c r="V69" s="41"/>
      <c r="W69" s="46">
        <v>66</v>
      </c>
      <c r="X69" s="46">
        <f t="shared" ref="X69:X97" si="9">W69/94*100</f>
        <v>70.212765957446805</v>
      </c>
      <c r="Y69" s="46">
        <v>56.521739130434781</v>
      </c>
      <c r="Z69" s="46">
        <v>89.743589743589752</v>
      </c>
      <c r="AA69" s="41"/>
      <c r="AB69" s="41"/>
      <c r="AC69" s="41"/>
      <c r="AD69" s="41"/>
      <c r="AE69" s="41"/>
      <c r="AF69" s="41"/>
      <c r="AG69" s="46">
        <v>66</v>
      </c>
      <c r="AH69" s="46">
        <f t="shared" ref="AH69:AH105" si="10">AG69/102*100</f>
        <v>64.705882352941174</v>
      </c>
      <c r="AI69" s="46">
        <v>21.666666666666668</v>
      </c>
      <c r="AJ69" s="46">
        <v>29.885057471264371</v>
      </c>
      <c r="AK69" s="41"/>
      <c r="AL69" s="41"/>
      <c r="AM69" s="41"/>
      <c r="AN69" s="41"/>
      <c r="AO69" s="41"/>
      <c r="AP69" s="41"/>
      <c r="AQ69" s="46">
        <v>66</v>
      </c>
      <c r="AR69" s="46">
        <f t="shared" ref="AR69" si="11">AQ69/66*100</f>
        <v>100</v>
      </c>
      <c r="AS69" s="46">
        <v>36.84210526315789</v>
      </c>
      <c r="AT69" s="46">
        <v>0</v>
      </c>
    </row>
    <row r="70" spans="1:46">
      <c r="A70" s="41"/>
      <c r="B70" s="41"/>
      <c r="C70" s="46">
        <v>67</v>
      </c>
      <c r="D70" s="46">
        <v>95.714285714285722</v>
      </c>
      <c r="E70" s="46">
        <v>14.965986394557824</v>
      </c>
      <c r="F70" s="46">
        <v>0</v>
      </c>
      <c r="G70" s="41"/>
      <c r="H70" s="41"/>
      <c r="I70" s="41"/>
      <c r="J70" s="41"/>
      <c r="K70" s="41"/>
      <c r="L70" s="41"/>
      <c r="M70" s="46">
        <v>67</v>
      </c>
      <c r="N70" s="46">
        <f t="shared" si="8"/>
        <v>91.780821917808225</v>
      </c>
      <c r="O70" s="46">
        <v>32.867132867132867</v>
      </c>
      <c r="P70" s="46">
        <v>0</v>
      </c>
      <c r="Q70" s="41"/>
      <c r="R70" s="41"/>
      <c r="S70" s="41"/>
      <c r="T70" s="41"/>
      <c r="U70" s="41"/>
      <c r="V70" s="41"/>
      <c r="W70" s="46">
        <v>67</v>
      </c>
      <c r="X70" s="46">
        <f t="shared" si="9"/>
        <v>71.276595744680847</v>
      </c>
      <c r="Y70" s="46">
        <v>69.565217391304344</v>
      </c>
      <c r="Z70" s="46">
        <v>55.555555555555557</v>
      </c>
      <c r="AA70" s="41"/>
      <c r="AB70" s="41"/>
      <c r="AC70" s="41"/>
      <c r="AD70" s="41"/>
      <c r="AE70" s="41"/>
      <c r="AF70" s="41"/>
      <c r="AG70" s="46">
        <v>67</v>
      </c>
      <c r="AH70" s="46">
        <f t="shared" si="10"/>
        <v>65.686274509803923</v>
      </c>
      <c r="AI70" s="46">
        <v>21.666666666666668</v>
      </c>
      <c r="AJ70" s="46">
        <v>29.885057471264371</v>
      </c>
      <c r="AK70" s="41"/>
      <c r="AL70" s="41"/>
      <c r="AM70" s="41"/>
      <c r="AN70" s="41"/>
      <c r="AO70" s="41"/>
      <c r="AP70" s="41"/>
      <c r="AQ70" s="41"/>
      <c r="AR70" s="41"/>
      <c r="AS70" s="41"/>
      <c r="AT70" s="41"/>
    </row>
    <row r="71" spans="1:46">
      <c r="A71" s="41"/>
      <c r="B71" s="41"/>
      <c r="C71" s="46">
        <v>68</v>
      </c>
      <c r="D71" s="46">
        <v>97.142857142857139</v>
      </c>
      <c r="E71" s="46">
        <v>14.965986394557824</v>
      </c>
      <c r="F71" s="46">
        <v>0</v>
      </c>
      <c r="G71" s="41"/>
      <c r="H71" s="41"/>
      <c r="I71" s="41"/>
      <c r="J71" s="41"/>
      <c r="K71" s="41"/>
      <c r="L71" s="41"/>
      <c r="M71" s="46">
        <v>68</v>
      </c>
      <c r="N71" s="46">
        <f t="shared" si="8"/>
        <v>93.150684931506845</v>
      </c>
      <c r="O71" s="46">
        <v>23.076923076923077</v>
      </c>
      <c r="P71" s="46">
        <v>0</v>
      </c>
      <c r="Q71" s="41"/>
      <c r="R71" s="41"/>
      <c r="S71" s="41"/>
      <c r="T71" s="41"/>
      <c r="U71" s="41"/>
      <c r="V71" s="41"/>
      <c r="W71" s="46">
        <v>68</v>
      </c>
      <c r="X71" s="46">
        <f t="shared" si="9"/>
        <v>72.340425531914903</v>
      </c>
      <c r="Y71" s="46">
        <v>77.173913043478265</v>
      </c>
      <c r="Z71" s="46">
        <v>58.119658119658126</v>
      </c>
      <c r="AA71" s="41"/>
      <c r="AB71" s="41"/>
      <c r="AC71" s="41"/>
      <c r="AD71" s="41"/>
      <c r="AE71" s="41"/>
      <c r="AF71" s="41"/>
      <c r="AG71" s="46">
        <v>68</v>
      </c>
      <c r="AH71" s="46">
        <f t="shared" si="10"/>
        <v>66.666666666666657</v>
      </c>
      <c r="AI71" s="46">
        <v>35</v>
      </c>
      <c r="AJ71" s="46">
        <v>24.137931034482758</v>
      </c>
      <c r="AK71" s="41"/>
      <c r="AL71" s="41"/>
      <c r="AM71" s="41"/>
      <c r="AN71" s="41"/>
      <c r="AO71" s="41"/>
      <c r="AP71" s="41"/>
      <c r="AQ71" s="41"/>
      <c r="AR71" s="41"/>
      <c r="AS71" s="41"/>
      <c r="AT71" s="41"/>
    </row>
    <row r="72" spans="1:46">
      <c r="A72" s="41"/>
      <c r="B72" s="41"/>
      <c r="C72" s="46">
        <v>69</v>
      </c>
      <c r="D72" s="46">
        <v>98.571428571428584</v>
      </c>
      <c r="E72" s="46">
        <v>15.646258503401361</v>
      </c>
      <c r="F72" s="46">
        <v>0</v>
      </c>
      <c r="G72" s="41"/>
      <c r="H72" s="41"/>
      <c r="I72" s="41"/>
      <c r="J72" s="41"/>
      <c r="K72" s="41"/>
      <c r="L72" s="41"/>
      <c r="M72" s="46">
        <v>69</v>
      </c>
      <c r="N72" s="46">
        <f t="shared" si="8"/>
        <v>94.520547945205479</v>
      </c>
      <c r="O72" s="46">
        <v>32.167832167832167</v>
      </c>
      <c r="P72" s="46">
        <v>0</v>
      </c>
      <c r="Q72" s="41"/>
      <c r="R72" s="41"/>
      <c r="S72" s="41"/>
      <c r="T72" s="41"/>
      <c r="U72" s="41"/>
      <c r="V72" s="41"/>
      <c r="W72" s="46">
        <v>69</v>
      </c>
      <c r="X72" s="46">
        <f t="shared" si="9"/>
        <v>73.40425531914893</v>
      </c>
      <c r="Y72" s="46">
        <v>79.347826086956516</v>
      </c>
      <c r="Z72" s="46">
        <v>67.521367521367523</v>
      </c>
      <c r="AA72" s="41"/>
      <c r="AB72" s="41"/>
      <c r="AC72" s="41"/>
      <c r="AD72" s="41"/>
      <c r="AE72" s="41"/>
      <c r="AF72" s="41"/>
      <c r="AG72" s="46">
        <v>69</v>
      </c>
      <c r="AH72" s="46">
        <f t="shared" si="10"/>
        <v>67.64705882352942</v>
      </c>
      <c r="AI72" s="46">
        <v>71.666666666666671</v>
      </c>
      <c r="AJ72" s="46">
        <v>12.643678160919542</v>
      </c>
      <c r="AK72" s="41"/>
      <c r="AL72" s="41"/>
      <c r="AM72" s="41"/>
      <c r="AN72" s="41"/>
      <c r="AO72" s="41"/>
      <c r="AP72" s="41"/>
      <c r="AQ72" s="41"/>
      <c r="AR72" s="41"/>
      <c r="AS72" s="41"/>
      <c r="AT72" s="41"/>
    </row>
    <row r="73" spans="1:46">
      <c r="A73" s="41"/>
      <c r="B73" s="41"/>
      <c r="C73" s="46">
        <v>70</v>
      </c>
      <c r="D73" s="46">
        <v>100</v>
      </c>
      <c r="E73" s="46">
        <v>21.768707482993197</v>
      </c>
      <c r="F73" s="46">
        <v>0</v>
      </c>
      <c r="G73" s="41"/>
      <c r="H73" s="41"/>
      <c r="I73" s="41"/>
      <c r="J73" s="41"/>
      <c r="K73" s="41"/>
      <c r="L73" s="41"/>
      <c r="M73" s="46">
        <v>70</v>
      </c>
      <c r="N73" s="46">
        <f t="shared" si="8"/>
        <v>95.890410958904098</v>
      </c>
      <c r="O73" s="46">
        <v>1.3986013986013985</v>
      </c>
      <c r="P73" s="46">
        <v>0</v>
      </c>
      <c r="Q73" s="41"/>
      <c r="R73" s="41"/>
      <c r="S73" s="41"/>
      <c r="T73" s="41"/>
      <c r="U73" s="41"/>
      <c r="V73" s="41"/>
      <c r="W73" s="46">
        <v>70</v>
      </c>
      <c r="X73" s="46">
        <f t="shared" si="9"/>
        <v>74.468085106382972</v>
      </c>
      <c r="Y73" s="46">
        <v>86.956521739130437</v>
      </c>
      <c r="Z73" s="46">
        <v>82.051282051282044</v>
      </c>
      <c r="AA73" s="41"/>
      <c r="AB73" s="41"/>
      <c r="AC73" s="41"/>
      <c r="AD73" s="41"/>
      <c r="AE73" s="41"/>
      <c r="AF73" s="41"/>
      <c r="AG73" s="46">
        <v>70</v>
      </c>
      <c r="AH73" s="46">
        <f t="shared" si="10"/>
        <v>68.627450980392155</v>
      </c>
      <c r="AI73" s="46">
        <v>25</v>
      </c>
      <c r="AJ73" s="46">
        <v>6.8965517241379306</v>
      </c>
      <c r="AK73" s="41"/>
      <c r="AL73" s="41"/>
      <c r="AM73" s="41"/>
      <c r="AN73" s="41"/>
      <c r="AO73" s="41"/>
      <c r="AP73" s="41"/>
      <c r="AQ73" s="41"/>
      <c r="AR73" s="41"/>
      <c r="AS73" s="41"/>
      <c r="AT73" s="41"/>
    </row>
    <row r="74" spans="1:46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6">
        <v>71</v>
      </c>
      <c r="N74" s="46">
        <f t="shared" si="8"/>
        <v>97.260273972602747</v>
      </c>
      <c r="O74" s="46">
        <v>18.88111888111888</v>
      </c>
      <c r="P74" s="46">
        <v>0</v>
      </c>
      <c r="Q74" s="41"/>
      <c r="R74" s="41"/>
      <c r="S74" s="41"/>
      <c r="T74" s="41"/>
      <c r="U74" s="41"/>
      <c r="V74" s="41"/>
      <c r="W74" s="46">
        <v>71</v>
      </c>
      <c r="X74" s="46">
        <f t="shared" si="9"/>
        <v>75.531914893617028</v>
      </c>
      <c r="Y74" s="46">
        <v>89.130434782608688</v>
      </c>
      <c r="Z74" s="46">
        <v>48.717948717948715</v>
      </c>
      <c r="AA74" s="41"/>
      <c r="AB74" s="41"/>
      <c r="AC74" s="41"/>
      <c r="AD74" s="41"/>
      <c r="AE74" s="41"/>
      <c r="AF74" s="41"/>
      <c r="AG74" s="46">
        <v>71</v>
      </c>
      <c r="AH74" s="46">
        <f t="shared" si="10"/>
        <v>69.607843137254903</v>
      </c>
      <c r="AI74" s="46">
        <v>3.3333333333333335</v>
      </c>
      <c r="AJ74" s="46">
        <v>25.287356321839084</v>
      </c>
      <c r="AK74" s="41"/>
      <c r="AL74" s="41"/>
      <c r="AM74" s="41"/>
      <c r="AN74" s="41"/>
      <c r="AO74" s="41"/>
      <c r="AP74" s="41"/>
      <c r="AQ74" s="41"/>
      <c r="AR74" s="41"/>
      <c r="AS74" s="41"/>
      <c r="AT74" s="41"/>
    </row>
    <row r="75" spans="1:46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6">
        <v>72</v>
      </c>
      <c r="N75" s="46">
        <f t="shared" si="8"/>
        <v>98.630136986301366</v>
      </c>
      <c r="O75" s="46">
        <v>35.664335664335667</v>
      </c>
      <c r="P75" s="46">
        <v>0</v>
      </c>
      <c r="Q75" s="41"/>
      <c r="R75" s="41"/>
      <c r="S75" s="41"/>
      <c r="T75" s="41"/>
      <c r="U75" s="41"/>
      <c r="V75" s="41"/>
      <c r="W75" s="46">
        <v>72</v>
      </c>
      <c r="X75" s="46">
        <f t="shared" si="9"/>
        <v>76.59574468085107</v>
      </c>
      <c r="Y75" s="46">
        <v>100</v>
      </c>
      <c r="Z75" s="46">
        <v>53.846153846153847</v>
      </c>
      <c r="AA75" s="41"/>
      <c r="AB75" s="41"/>
      <c r="AC75" s="41"/>
      <c r="AD75" s="41"/>
      <c r="AE75" s="41"/>
      <c r="AF75" s="41"/>
      <c r="AG75" s="46">
        <v>72</v>
      </c>
      <c r="AH75" s="46">
        <f t="shared" si="10"/>
        <v>70.588235294117652</v>
      </c>
      <c r="AI75" s="46">
        <v>8.3333333333333321</v>
      </c>
      <c r="AJ75" s="46">
        <v>0</v>
      </c>
      <c r="AK75" s="41"/>
      <c r="AL75" s="41"/>
      <c r="AM75" s="41"/>
      <c r="AN75" s="41"/>
      <c r="AO75" s="41"/>
      <c r="AP75" s="41"/>
      <c r="AQ75" s="41"/>
      <c r="AR75" s="41"/>
      <c r="AS75" s="41"/>
      <c r="AT75" s="41"/>
    </row>
    <row r="76" spans="1:46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6">
        <v>73</v>
      </c>
      <c r="N76" s="46">
        <f t="shared" si="8"/>
        <v>100</v>
      </c>
      <c r="O76" s="46">
        <v>23.776223776223777</v>
      </c>
      <c r="P76" s="46">
        <v>0</v>
      </c>
      <c r="Q76" s="41"/>
      <c r="R76" s="41"/>
      <c r="S76" s="41"/>
      <c r="T76" s="41"/>
      <c r="U76" s="41"/>
      <c r="V76" s="41"/>
      <c r="W76" s="46">
        <v>73</v>
      </c>
      <c r="X76" s="46">
        <f t="shared" si="9"/>
        <v>77.659574468085097</v>
      </c>
      <c r="Y76" s="46">
        <v>84.782608695652172</v>
      </c>
      <c r="Z76" s="46">
        <v>19.658119658119659</v>
      </c>
      <c r="AA76" s="41"/>
      <c r="AB76" s="41"/>
      <c r="AC76" s="41"/>
      <c r="AD76" s="41"/>
      <c r="AE76" s="41"/>
      <c r="AF76" s="41"/>
      <c r="AG76" s="46">
        <v>73</v>
      </c>
      <c r="AH76" s="46">
        <f t="shared" si="10"/>
        <v>71.568627450980387</v>
      </c>
      <c r="AI76" s="46">
        <v>15</v>
      </c>
      <c r="AJ76" s="46">
        <v>12.643678160919542</v>
      </c>
      <c r="AK76" s="41"/>
      <c r="AL76" s="41"/>
      <c r="AM76" s="41"/>
      <c r="AN76" s="41"/>
      <c r="AO76" s="41"/>
      <c r="AP76" s="41"/>
      <c r="AQ76" s="41"/>
      <c r="AR76" s="41"/>
      <c r="AS76" s="41"/>
      <c r="AT76" s="41"/>
    </row>
    <row r="77" spans="1:46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6">
        <v>74</v>
      </c>
      <c r="X77" s="46">
        <f t="shared" si="9"/>
        <v>78.723404255319153</v>
      </c>
      <c r="Y77" s="46">
        <v>94.565217391304344</v>
      </c>
      <c r="Z77" s="46">
        <v>16.239316239316238</v>
      </c>
      <c r="AA77" s="41"/>
      <c r="AB77" s="41"/>
      <c r="AC77" s="41"/>
      <c r="AD77" s="41"/>
      <c r="AE77" s="41"/>
      <c r="AF77" s="41"/>
      <c r="AG77" s="46">
        <v>74</v>
      </c>
      <c r="AH77" s="46">
        <f t="shared" si="10"/>
        <v>72.549019607843135</v>
      </c>
      <c r="AI77" s="46">
        <v>6.666666666666667</v>
      </c>
      <c r="AJ77" s="46">
        <v>19.540229885057471</v>
      </c>
      <c r="AK77" s="41"/>
      <c r="AL77" s="41"/>
      <c r="AM77" s="41"/>
      <c r="AN77" s="41"/>
      <c r="AO77" s="41"/>
      <c r="AP77" s="41"/>
      <c r="AQ77" s="41"/>
      <c r="AR77" s="41"/>
      <c r="AS77" s="41"/>
      <c r="AT77" s="41"/>
    </row>
    <row r="78" spans="1:46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6">
        <v>75</v>
      </c>
      <c r="X78" s="46">
        <f t="shared" si="9"/>
        <v>79.787234042553195</v>
      </c>
      <c r="Y78" s="46">
        <v>68.478260869565219</v>
      </c>
      <c r="Z78" s="46">
        <v>8.5470085470085468</v>
      </c>
      <c r="AA78" s="41"/>
      <c r="AB78" s="41"/>
      <c r="AC78" s="41"/>
      <c r="AD78" s="41"/>
      <c r="AE78" s="41"/>
      <c r="AF78" s="41"/>
      <c r="AG78" s="46">
        <v>75</v>
      </c>
      <c r="AH78" s="46">
        <f t="shared" si="10"/>
        <v>73.529411764705884</v>
      </c>
      <c r="AI78" s="46">
        <v>0</v>
      </c>
      <c r="AJ78" s="46">
        <v>26.436781609195403</v>
      </c>
      <c r="AK78" s="41"/>
      <c r="AL78" s="41"/>
      <c r="AM78" s="41"/>
      <c r="AN78" s="41"/>
      <c r="AO78" s="41"/>
      <c r="AP78" s="41"/>
      <c r="AQ78" s="41"/>
      <c r="AR78" s="41"/>
      <c r="AS78" s="41"/>
      <c r="AT78" s="41"/>
    </row>
    <row r="79" spans="1:46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6">
        <v>76</v>
      </c>
      <c r="X79" s="46">
        <f t="shared" si="9"/>
        <v>80.851063829787222</v>
      </c>
      <c r="Y79" s="46">
        <v>65.217391304347828</v>
      </c>
      <c r="Z79" s="46">
        <v>12.820512820512819</v>
      </c>
      <c r="AA79" s="41"/>
      <c r="AB79" s="41"/>
      <c r="AC79" s="41"/>
      <c r="AD79" s="41"/>
      <c r="AE79" s="41"/>
      <c r="AF79" s="41"/>
      <c r="AG79" s="46">
        <v>76</v>
      </c>
      <c r="AH79" s="46">
        <f t="shared" si="10"/>
        <v>74.509803921568633</v>
      </c>
      <c r="AI79" s="46">
        <v>15</v>
      </c>
      <c r="AJ79" s="46">
        <v>0</v>
      </c>
      <c r="AK79" s="41"/>
      <c r="AL79" s="41"/>
      <c r="AM79" s="41"/>
      <c r="AN79" s="41"/>
      <c r="AO79" s="41"/>
      <c r="AP79" s="41"/>
      <c r="AQ79" s="41"/>
      <c r="AR79" s="41"/>
      <c r="AS79" s="41"/>
      <c r="AT79" s="41"/>
    </row>
    <row r="80" spans="1:46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6">
        <v>77</v>
      </c>
      <c r="X80" s="46">
        <f t="shared" si="9"/>
        <v>81.914893617021278</v>
      </c>
      <c r="Y80" s="46">
        <v>48.913043478260867</v>
      </c>
      <c r="Z80" s="46">
        <v>0.85470085470085477</v>
      </c>
      <c r="AA80" s="41"/>
      <c r="AB80" s="41"/>
      <c r="AC80" s="41"/>
      <c r="AD80" s="41"/>
      <c r="AE80" s="41"/>
      <c r="AF80" s="41"/>
      <c r="AG80" s="46">
        <v>77</v>
      </c>
      <c r="AH80" s="46">
        <f t="shared" si="10"/>
        <v>75.490196078431367</v>
      </c>
      <c r="AI80" s="46">
        <v>16.666666666666664</v>
      </c>
      <c r="AJ80" s="46">
        <v>1.1494252873563218</v>
      </c>
      <c r="AK80" s="41"/>
      <c r="AL80" s="41"/>
      <c r="AM80" s="41"/>
      <c r="AN80" s="41"/>
      <c r="AO80" s="41"/>
      <c r="AP80" s="41"/>
      <c r="AQ80" s="41"/>
      <c r="AR80" s="41"/>
      <c r="AS80" s="41"/>
      <c r="AT80" s="41"/>
    </row>
    <row r="81" spans="1:46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6">
        <v>78</v>
      </c>
      <c r="X81" s="46">
        <f t="shared" si="9"/>
        <v>82.978723404255319</v>
      </c>
      <c r="Y81" s="46">
        <v>60.869565217391312</v>
      </c>
      <c r="Z81" s="46">
        <v>0</v>
      </c>
      <c r="AA81" s="41"/>
      <c r="AB81" s="41"/>
      <c r="AC81" s="41"/>
      <c r="AD81" s="41"/>
      <c r="AE81" s="41"/>
      <c r="AF81" s="41"/>
      <c r="AG81" s="46">
        <v>78</v>
      </c>
      <c r="AH81" s="46">
        <f t="shared" si="10"/>
        <v>76.470588235294116</v>
      </c>
      <c r="AI81" s="46">
        <v>18.333333333333332</v>
      </c>
      <c r="AJ81" s="46">
        <v>3.4482758620689653</v>
      </c>
      <c r="AK81" s="41"/>
      <c r="AL81" s="41"/>
      <c r="AM81" s="41"/>
      <c r="AN81" s="41"/>
      <c r="AO81" s="41"/>
      <c r="AP81" s="41"/>
      <c r="AQ81" s="41"/>
      <c r="AR81" s="41"/>
      <c r="AS81" s="41"/>
      <c r="AT81" s="41"/>
    </row>
    <row r="82" spans="1:46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6">
        <v>79</v>
      </c>
      <c r="X82" s="46">
        <f t="shared" si="9"/>
        <v>84.042553191489361</v>
      </c>
      <c r="Y82" s="46">
        <v>56.521739130434781</v>
      </c>
      <c r="Z82" s="46">
        <v>0</v>
      </c>
      <c r="AA82" s="41"/>
      <c r="AB82" s="41"/>
      <c r="AC82" s="41"/>
      <c r="AD82" s="41"/>
      <c r="AE82" s="41"/>
      <c r="AF82" s="41"/>
      <c r="AG82" s="46">
        <v>79</v>
      </c>
      <c r="AH82" s="46">
        <f t="shared" si="10"/>
        <v>77.450980392156865</v>
      </c>
      <c r="AI82" s="46">
        <v>18.333333333333332</v>
      </c>
      <c r="AJ82" s="46">
        <v>3.4482758620689653</v>
      </c>
      <c r="AK82" s="41"/>
      <c r="AL82" s="41"/>
      <c r="AM82" s="41"/>
      <c r="AN82" s="41"/>
      <c r="AO82" s="41"/>
      <c r="AP82" s="41"/>
      <c r="AQ82" s="41"/>
      <c r="AR82" s="41"/>
      <c r="AS82" s="41"/>
      <c r="AT82" s="41"/>
    </row>
    <row r="83" spans="1:46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6">
        <v>80</v>
      </c>
      <c r="X83" s="46">
        <f t="shared" si="9"/>
        <v>85.106382978723403</v>
      </c>
      <c r="Y83" s="46">
        <v>45.652173913043477</v>
      </c>
      <c r="Z83" s="46">
        <v>2.5641025641025639</v>
      </c>
      <c r="AA83" s="41"/>
      <c r="AB83" s="41"/>
      <c r="AC83" s="41"/>
      <c r="AD83" s="41"/>
      <c r="AE83" s="41"/>
      <c r="AF83" s="41"/>
      <c r="AG83" s="46">
        <v>80</v>
      </c>
      <c r="AH83" s="46">
        <f t="shared" si="10"/>
        <v>78.431372549019613</v>
      </c>
      <c r="AI83" s="46">
        <v>36.666666666666664</v>
      </c>
      <c r="AJ83" s="46">
        <v>5.7471264367816088</v>
      </c>
      <c r="AK83" s="41"/>
      <c r="AL83" s="41"/>
      <c r="AM83" s="41"/>
      <c r="AN83" s="41"/>
      <c r="AO83" s="41"/>
      <c r="AP83" s="41"/>
      <c r="AQ83" s="41"/>
      <c r="AR83" s="41"/>
      <c r="AS83" s="41"/>
      <c r="AT83" s="41"/>
    </row>
    <row r="84" spans="1:46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6">
        <v>81</v>
      </c>
      <c r="X84" s="46">
        <f t="shared" si="9"/>
        <v>86.170212765957444</v>
      </c>
      <c r="Y84" s="46">
        <v>52.173913043478258</v>
      </c>
      <c r="Z84" s="46">
        <v>3.4188034188034191</v>
      </c>
      <c r="AA84" s="41"/>
      <c r="AB84" s="41"/>
      <c r="AC84" s="41"/>
      <c r="AD84" s="41"/>
      <c r="AE84" s="41"/>
      <c r="AF84" s="41"/>
      <c r="AG84" s="46">
        <v>81</v>
      </c>
      <c r="AH84" s="46">
        <f t="shared" si="10"/>
        <v>79.411764705882348</v>
      </c>
      <c r="AI84" s="46">
        <v>20</v>
      </c>
      <c r="AJ84" s="46">
        <v>14.942528735632186</v>
      </c>
      <c r="AK84" s="41"/>
      <c r="AL84" s="41"/>
      <c r="AM84" s="41"/>
      <c r="AN84" s="41"/>
      <c r="AO84" s="41"/>
      <c r="AP84" s="41"/>
      <c r="AQ84" s="41"/>
      <c r="AR84" s="41"/>
      <c r="AS84" s="41"/>
      <c r="AT84" s="41"/>
    </row>
    <row r="85" spans="1:46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6">
        <v>82</v>
      </c>
      <c r="X85" s="46">
        <f t="shared" si="9"/>
        <v>87.2340425531915</v>
      </c>
      <c r="Y85" s="46">
        <v>43.478260869565219</v>
      </c>
      <c r="Z85" s="46">
        <v>0</v>
      </c>
      <c r="AA85" s="41"/>
      <c r="AB85" s="41"/>
      <c r="AC85" s="41"/>
      <c r="AD85" s="41"/>
      <c r="AE85" s="41"/>
      <c r="AF85" s="41"/>
      <c r="AG85" s="46">
        <v>82</v>
      </c>
      <c r="AH85" s="46">
        <f t="shared" si="10"/>
        <v>80.392156862745097</v>
      </c>
      <c r="AI85" s="46">
        <v>16.666666666666664</v>
      </c>
      <c r="AJ85" s="46">
        <v>11.494252873563218</v>
      </c>
      <c r="AK85" s="41"/>
      <c r="AL85" s="41"/>
      <c r="AM85" s="41"/>
      <c r="AN85" s="41"/>
      <c r="AO85" s="41"/>
      <c r="AP85" s="41"/>
      <c r="AQ85" s="41"/>
      <c r="AR85" s="41"/>
      <c r="AS85" s="41"/>
      <c r="AT85" s="41"/>
    </row>
    <row r="86" spans="1:46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6">
        <v>83</v>
      </c>
      <c r="X86" s="46">
        <f t="shared" si="9"/>
        <v>88.297872340425528</v>
      </c>
      <c r="Y86" s="46">
        <v>35.869565217391305</v>
      </c>
      <c r="Z86" s="46">
        <v>0</v>
      </c>
      <c r="AA86" s="41"/>
      <c r="AB86" s="41"/>
      <c r="AC86" s="41"/>
      <c r="AD86" s="41"/>
      <c r="AE86" s="41"/>
      <c r="AF86" s="41"/>
      <c r="AG86" s="46">
        <v>83</v>
      </c>
      <c r="AH86" s="46">
        <f t="shared" si="10"/>
        <v>81.372549019607845</v>
      </c>
      <c r="AI86" s="46">
        <v>10</v>
      </c>
      <c r="AJ86" s="46">
        <v>5.7471264367816088</v>
      </c>
      <c r="AK86" s="41"/>
      <c r="AL86" s="41"/>
      <c r="AM86" s="41"/>
      <c r="AN86" s="41"/>
      <c r="AO86" s="41"/>
      <c r="AP86" s="41"/>
      <c r="AQ86" s="41"/>
      <c r="AR86" s="41"/>
      <c r="AS86" s="41"/>
      <c r="AT86" s="41"/>
    </row>
    <row r="87" spans="1:46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6">
        <v>84</v>
      </c>
      <c r="X87" s="46">
        <f t="shared" si="9"/>
        <v>89.361702127659569</v>
      </c>
      <c r="Y87" s="46">
        <v>42.391304347826086</v>
      </c>
      <c r="Z87" s="46">
        <v>5.1282051282051277</v>
      </c>
      <c r="AA87" s="41"/>
      <c r="AB87" s="41"/>
      <c r="AC87" s="41"/>
      <c r="AD87" s="41"/>
      <c r="AE87" s="41"/>
      <c r="AF87" s="41"/>
      <c r="AG87" s="46">
        <v>84</v>
      </c>
      <c r="AH87" s="46">
        <f t="shared" si="10"/>
        <v>82.35294117647058</v>
      </c>
      <c r="AI87" s="46">
        <v>5</v>
      </c>
      <c r="AJ87" s="46">
        <v>0</v>
      </c>
      <c r="AK87" s="41"/>
      <c r="AL87" s="41"/>
      <c r="AM87" s="41"/>
      <c r="AN87" s="41"/>
      <c r="AO87" s="41"/>
      <c r="AP87" s="41"/>
      <c r="AQ87" s="41"/>
      <c r="AR87" s="41"/>
      <c r="AS87" s="41"/>
      <c r="AT87" s="41"/>
    </row>
    <row r="88" spans="1:46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6">
        <v>85</v>
      </c>
      <c r="X88" s="46">
        <f t="shared" si="9"/>
        <v>90.425531914893625</v>
      </c>
      <c r="Y88" s="46">
        <v>29.347826086956523</v>
      </c>
      <c r="Z88" s="46">
        <v>0</v>
      </c>
      <c r="AA88" s="41"/>
      <c r="AB88" s="41"/>
      <c r="AC88" s="41"/>
      <c r="AD88" s="41"/>
      <c r="AE88" s="41"/>
      <c r="AF88" s="41"/>
      <c r="AG88" s="46">
        <v>85</v>
      </c>
      <c r="AH88" s="46">
        <f t="shared" si="10"/>
        <v>83.333333333333343</v>
      </c>
      <c r="AI88" s="46">
        <v>0</v>
      </c>
      <c r="AJ88" s="46">
        <v>0</v>
      </c>
      <c r="AK88" s="41"/>
      <c r="AL88" s="41"/>
      <c r="AM88" s="41"/>
      <c r="AN88" s="41"/>
      <c r="AO88" s="41"/>
      <c r="AP88" s="41"/>
      <c r="AQ88" s="41"/>
      <c r="AR88" s="41"/>
      <c r="AS88" s="41"/>
      <c r="AT88" s="41"/>
    </row>
    <row r="89" spans="1:46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6">
        <v>86</v>
      </c>
      <c r="X89" s="46">
        <f t="shared" si="9"/>
        <v>91.489361702127653</v>
      </c>
      <c r="Y89" s="46">
        <v>40.217391304347828</v>
      </c>
      <c r="Z89" s="46">
        <v>0</v>
      </c>
      <c r="AA89" s="41"/>
      <c r="AB89" s="41"/>
      <c r="AC89" s="41"/>
      <c r="AD89" s="41"/>
      <c r="AE89" s="41"/>
      <c r="AF89" s="41"/>
      <c r="AG89" s="46">
        <v>86</v>
      </c>
      <c r="AH89" s="46">
        <f t="shared" si="10"/>
        <v>84.313725490196077</v>
      </c>
      <c r="AI89" s="46">
        <v>0</v>
      </c>
      <c r="AJ89" s="46">
        <v>0</v>
      </c>
      <c r="AK89" s="41"/>
      <c r="AL89" s="41"/>
      <c r="AM89" s="41"/>
      <c r="AN89" s="41"/>
      <c r="AO89" s="41"/>
      <c r="AP89" s="41"/>
      <c r="AQ89" s="41"/>
      <c r="AR89" s="41"/>
      <c r="AS89" s="41"/>
      <c r="AT89" s="41"/>
    </row>
    <row r="90" spans="1:46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6">
        <v>87</v>
      </c>
      <c r="X90" s="46">
        <f t="shared" si="9"/>
        <v>92.553191489361694</v>
      </c>
      <c r="Y90" s="46">
        <v>36.95652173913043</v>
      </c>
      <c r="Z90" s="46">
        <v>0</v>
      </c>
      <c r="AA90" s="41"/>
      <c r="AB90" s="41"/>
      <c r="AC90" s="41"/>
      <c r="AD90" s="41"/>
      <c r="AE90" s="41"/>
      <c r="AF90" s="41"/>
      <c r="AG90" s="46">
        <v>87</v>
      </c>
      <c r="AH90" s="46">
        <f t="shared" si="10"/>
        <v>85.294117647058826</v>
      </c>
      <c r="AI90" s="46">
        <v>0</v>
      </c>
      <c r="AJ90" s="46">
        <v>0</v>
      </c>
      <c r="AK90" s="41"/>
      <c r="AL90" s="41"/>
      <c r="AM90" s="41"/>
      <c r="AN90" s="41"/>
      <c r="AO90" s="41"/>
      <c r="AP90" s="41"/>
      <c r="AQ90" s="41"/>
      <c r="AR90" s="41"/>
      <c r="AS90" s="41"/>
      <c r="AT90" s="41"/>
    </row>
    <row r="91" spans="1:46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6">
        <v>88</v>
      </c>
      <c r="X91" s="46">
        <f t="shared" si="9"/>
        <v>93.61702127659575</v>
      </c>
      <c r="Y91" s="46">
        <v>21.739130434782609</v>
      </c>
      <c r="Z91" s="46">
        <v>0</v>
      </c>
      <c r="AA91" s="41"/>
      <c r="AB91" s="41"/>
      <c r="AC91" s="41"/>
      <c r="AD91" s="41"/>
      <c r="AE91" s="41"/>
      <c r="AF91" s="41"/>
      <c r="AG91" s="46">
        <v>88</v>
      </c>
      <c r="AH91" s="46">
        <f t="shared" si="10"/>
        <v>86.274509803921575</v>
      </c>
      <c r="AI91" s="46">
        <v>0</v>
      </c>
      <c r="AJ91" s="46">
        <v>0</v>
      </c>
      <c r="AK91" s="41"/>
      <c r="AL91" s="41"/>
      <c r="AM91" s="41"/>
      <c r="AN91" s="41"/>
      <c r="AO91" s="41"/>
      <c r="AP91" s="41"/>
      <c r="AQ91" s="41"/>
      <c r="AR91" s="41"/>
      <c r="AS91" s="41"/>
      <c r="AT91" s="41"/>
    </row>
    <row r="92" spans="1:46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6">
        <v>89</v>
      </c>
      <c r="X92" s="46">
        <f t="shared" si="9"/>
        <v>94.680851063829792</v>
      </c>
      <c r="Y92" s="46">
        <v>21.739130434782609</v>
      </c>
      <c r="Z92" s="46">
        <v>7.6923076923076925</v>
      </c>
      <c r="AA92" s="41"/>
      <c r="AB92" s="41"/>
      <c r="AC92" s="41"/>
      <c r="AD92" s="41"/>
      <c r="AE92" s="41"/>
      <c r="AF92" s="41"/>
      <c r="AG92" s="46">
        <v>89</v>
      </c>
      <c r="AH92" s="46">
        <f t="shared" si="10"/>
        <v>87.254901960784309</v>
      </c>
      <c r="AI92" s="46">
        <v>0</v>
      </c>
      <c r="AJ92" s="46">
        <v>0</v>
      </c>
      <c r="AK92" s="41"/>
      <c r="AL92" s="41"/>
      <c r="AM92" s="41"/>
      <c r="AN92" s="41"/>
      <c r="AO92" s="41"/>
      <c r="AP92" s="41"/>
      <c r="AQ92" s="41"/>
      <c r="AR92" s="41"/>
      <c r="AS92" s="41"/>
      <c r="AT92" s="41"/>
    </row>
    <row r="93" spans="1:46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6">
        <v>90</v>
      </c>
      <c r="X93" s="46">
        <f t="shared" si="9"/>
        <v>95.744680851063833</v>
      </c>
      <c r="Y93" s="46">
        <v>35.869565217391305</v>
      </c>
      <c r="Z93" s="46">
        <v>1.7094017094017095</v>
      </c>
      <c r="AA93" s="41"/>
      <c r="AB93" s="41"/>
      <c r="AC93" s="41"/>
      <c r="AD93" s="41"/>
      <c r="AE93" s="41"/>
      <c r="AF93" s="41"/>
      <c r="AG93" s="46">
        <v>90</v>
      </c>
      <c r="AH93" s="46">
        <f t="shared" si="10"/>
        <v>88.235294117647058</v>
      </c>
      <c r="AI93" s="46">
        <v>0</v>
      </c>
      <c r="AJ93" s="46">
        <v>0</v>
      </c>
      <c r="AK93" s="41"/>
      <c r="AL93" s="41"/>
      <c r="AM93" s="41"/>
      <c r="AN93" s="41"/>
      <c r="AO93" s="41"/>
      <c r="AP93" s="41"/>
      <c r="AQ93" s="41"/>
      <c r="AR93" s="41"/>
      <c r="AS93" s="41"/>
      <c r="AT93" s="41"/>
    </row>
    <row r="94" spans="1:46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6">
        <v>91</v>
      </c>
      <c r="X94" s="46">
        <f t="shared" si="9"/>
        <v>96.808510638297875</v>
      </c>
      <c r="Y94" s="46">
        <v>16.304347826086957</v>
      </c>
      <c r="Z94" s="46">
        <v>0</v>
      </c>
      <c r="AA94" s="41"/>
      <c r="AB94" s="41"/>
      <c r="AC94" s="41"/>
      <c r="AD94" s="41"/>
      <c r="AE94" s="41"/>
      <c r="AF94" s="41"/>
      <c r="AG94" s="46">
        <v>91</v>
      </c>
      <c r="AH94" s="46">
        <f t="shared" si="10"/>
        <v>89.215686274509807</v>
      </c>
      <c r="AI94" s="46">
        <v>0</v>
      </c>
      <c r="AJ94" s="46">
        <v>0</v>
      </c>
      <c r="AK94" s="41"/>
      <c r="AL94" s="41"/>
      <c r="AM94" s="41"/>
      <c r="AN94" s="41"/>
      <c r="AO94" s="41"/>
      <c r="AP94" s="41"/>
      <c r="AQ94" s="41"/>
      <c r="AR94" s="41"/>
      <c r="AS94" s="41"/>
      <c r="AT94" s="41"/>
    </row>
    <row r="95" spans="1:46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6">
        <v>92</v>
      </c>
      <c r="X95" s="46">
        <f t="shared" si="9"/>
        <v>97.872340425531917</v>
      </c>
      <c r="Y95" s="46">
        <v>20.652173913043477</v>
      </c>
      <c r="Z95" s="46">
        <v>0</v>
      </c>
      <c r="AA95" s="41"/>
      <c r="AB95" s="41"/>
      <c r="AC95" s="41"/>
      <c r="AD95" s="41"/>
      <c r="AE95" s="41"/>
      <c r="AF95" s="41"/>
      <c r="AG95" s="46">
        <v>92</v>
      </c>
      <c r="AH95" s="46">
        <f t="shared" si="10"/>
        <v>90.196078431372555</v>
      </c>
      <c r="AI95" s="46">
        <v>0</v>
      </c>
      <c r="AJ95" s="46">
        <v>0</v>
      </c>
      <c r="AK95" s="41"/>
      <c r="AL95" s="41"/>
      <c r="AM95" s="41"/>
      <c r="AN95" s="41"/>
      <c r="AO95" s="41"/>
      <c r="AP95" s="41"/>
      <c r="AQ95" s="41"/>
      <c r="AR95" s="41"/>
      <c r="AS95" s="41"/>
      <c r="AT95" s="41"/>
    </row>
    <row r="96" spans="1:4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6">
        <v>93</v>
      </c>
      <c r="X96" s="46">
        <f t="shared" si="9"/>
        <v>98.936170212765958</v>
      </c>
      <c r="Y96" s="46">
        <v>52.173913043478258</v>
      </c>
      <c r="Z96" s="46">
        <v>0</v>
      </c>
      <c r="AA96" s="41"/>
      <c r="AB96" s="41"/>
      <c r="AC96" s="41"/>
      <c r="AD96" s="41"/>
      <c r="AE96" s="41"/>
      <c r="AF96" s="41"/>
      <c r="AG96" s="46">
        <v>93</v>
      </c>
      <c r="AH96" s="46">
        <f t="shared" si="10"/>
        <v>91.17647058823529</v>
      </c>
      <c r="AI96" s="46">
        <v>0</v>
      </c>
      <c r="AJ96" s="46">
        <v>0</v>
      </c>
      <c r="AK96" s="41"/>
      <c r="AL96" s="41"/>
      <c r="AM96" s="41"/>
      <c r="AN96" s="41"/>
      <c r="AO96" s="41"/>
      <c r="AP96" s="41"/>
      <c r="AQ96" s="41"/>
      <c r="AR96" s="41"/>
      <c r="AS96" s="41"/>
      <c r="AT96" s="41"/>
    </row>
    <row r="97" spans="1:46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6">
        <v>94</v>
      </c>
      <c r="X97" s="46">
        <f t="shared" si="9"/>
        <v>100</v>
      </c>
      <c r="Y97" s="46">
        <v>27.173913043478258</v>
      </c>
      <c r="Z97" s="46">
        <v>0</v>
      </c>
      <c r="AA97" s="41"/>
      <c r="AB97" s="41"/>
      <c r="AC97" s="41"/>
      <c r="AD97" s="41"/>
      <c r="AE97" s="41"/>
      <c r="AF97" s="41"/>
      <c r="AG97" s="46">
        <v>94</v>
      </c>
      <c r="AH97" s="46">
        <f t="shared" si="10"/>
        <v>92.156862745098039</v>
      </c>
      <c r="AI97" s="46">
        <v>0</v>
      </c>
      <c r="AJ97" s="46">
        <v>0</v>
      </c>
      <c r="AK97" s="41"/>
      <c r="AL97" s="41"/>
      <c r="AM97" s="41"/>
      <c r="AN97" s="41"/>
      <c r="AO97" s="41"/>
      <c r="AP97" s="41"/>
      <c r="AQ97" s="41"/>
      <c r="AR97" s="41"/>
      <c r="AS97" s="41"/>
      <c r="AT97" s="41"/>
    </row>
    <row r="98" spans="1:46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6">
        <v>95</v>
      </c>
      <c r="AH98" s="46">
        <f t="shared" si="10"/>
        <v>93.137254901960787</v>
      </c>
      <c r="AI98" s="46">
        <v>0</v>
      </c>
      <c r="AJ98" s="46">
        <v>0</v>
      </c>
      <c r="AK98" s="41"/>
      <c r="AL98" s="41"/>
      <c r="AM98" s="41"/>
      <c r="AN98" s="41"/>
      <c r="AO98" s="41"/>
      <c r="AP98" s="41"/>
      <c r="AQ98" s="41"/>
      <c r="AR98" s="41"/>
      <c r="AS98" s="41"/>
      <c r="AT98" s="41"/>
    </row>
    <row r="99" spans="1:46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6">
        <v>96</v>
      </c>
      <c r="AH99" s="46">
        <f t="shared" si="10"/>
        <v>94.117647058823522</v>
      </c>
      <c r="AI99" s="46">
        <v>1.6666666666666667</v>
      </c>
      <c r="AJ99" s="46">
        <v>0</v>
      </c>
      <c r="AK99" s="41"/>
      <c r="AL99" s="41"/>
      <c r="AM99" s="41"/>
      <c r="AN99" s="41"/>
      <c r="AO99" s="41"/>
      <c r="AP99" s="41"/>
      <c r="AQ99" s="41"/>
      <c r="AR99" s="41"/>
      <c r="AS99" s="41"/>
      <c r="AT99" s="41"/>
    </row>
    <row r="100" spans="1:46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6">
        <v>97</v>
      </c>
      <c r="AH100" s="46">
        <f t="shared" si="10"/>
        <v>95.098039215686271</v>
      </c>
      <c r="AI100" s="46">
        <v>0</v>
      </c>
      <c r="AJ100" s="46">
        <v>0</v>
      </c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</row>
    <row r="101" spans="1:46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6">
        <v>98</v>
      </c>
      <c r="AH101" s="46">
        <f t="shared" si="10"/>
        <v>96.078431372549019</v>
      </c>
      <c r="AI101" s="46">
        <v>0</v>
      </c>
      <c r="AJ101" s="46">
        <v>0</v>
      </c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</row>
    <row r="102" spans="1:46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6">
        <v>99</v>
      </c>
      <c r="AH102" s="46">
        <f t="shared" si="10"/>
        <v>97.058823529411768</v>
      </c>
      <c r="AI102" s="46">
        <v>0</v>
      </c>
      <c r="AJ102" s="46">
        <v>0</v>
      </c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</row>
    <row r="103" spans="1:46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6">
        <v>100</v>
      </c>
      <c r="AH103" s="46">
        <f t="shared" si="10"/>
        <v>98.039215686274503</v>
      </c>
      <c r="AI103" s="46">
        <v>0</v>
      </c>
      <c r="AJ103" s="46">
        <v>0</v>
      </c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</row>
    <row r="104" spans="1:46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6">
        <v>101</v>
      </c>
      <c r="AH104" s="46">
        <f t="shared" si="10"/>
        <v>99.019607843137265</v>
      </c>
      <c r="AI104" s="46">
        <v>3.3333333333333335</v>
      </c>
      <c r="AJ104" s="46">
        <v>0</v>
      </c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</row>
    <row r="105" spans="1:46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6">
        <v>102</v>
      </c>
      <c r="AH105" s="46">
        <f t="shared" si="10"/>
        <v>100</v>
      </c>
      <c r="AI105" s="46">
        <v>0</v>
      </c>
      <c r="AJ105" s="46">
        <v>0</v>
      </c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</row>
    <row r="106" spans="1:4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</row>
    <row r="107" spans="1:46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</row>
    <row r="108" spans="1:46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692B1-077E-B741-8F72-480BFFCA7452}">
  <dimension ref="A1:AH116"/>
  <sheetViews>
    <sheetView workbookViewId="0">
      <selection sqref="A1:XFD1048576"/>
    </sheetView>
  </sheetViews>
  <sheetFormatPr baseColWidth="10" defaultColWidth="8.83203125" defaultRowHeight="15"/>
  <sheetData>
    <row r="1" spans="1:34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</row>
    <row r="2" spans="1:34" ht="48">
      <c r="A2" s="41"/>
      <c r="B2" s="44" t="s">
        <v>98</v>
      </c>
      <c r="C2" s="43" t="s">
        <v>99</v>
      </c>
      <c r="D2" s="44" t="s">
        <v>96</v>
      </c>
      <c r="E2" s="44" t="s">
        <v>97</v>
      </c>
      <c r="F2" s="41"/>
      <c r="G2" s="44" t="s">
        <v>98</v>
      </c>
      <c r="H2" s="43" t="s">
        <v>99</v>
      </c>
      <c r="I2" s="44" t="s">
        <v>96</v>
      </c>
      <c r="J2" s="44" t="s">
        <v>97</v>
      </c>
      <c r="K2" s="41"/>
      <c r="L2" s="44" t="s">
        <v>98</v>
      </c>
      <c r="M2" s="43" t="s">
        <v>99</v>
      </c>
      <c r="N2" s="44" t="s">
        <v>96</v>
      </c>
      <c r="O2" s="44" t="s">
        <v>97</v>
      </c>
      <c r="P2" s="41"/>
      <c r="Q2" s="44" t="s">
        <v>98</v>
      </c>
      <c r="R2" s="43" t="s">
        <v>99</v>
      </c>
      <c r="S2" s="44" t="s">
        <v>96</v>
      </c>
      <c r="T2" s="44" t="s">
        <v>97</v>
      </c>
      <c r="U2" s="41"/>
      <c r="V2" s="44" t="s">
        <v>98</v>
      </c>
      <c r="W2" s="43" t="s">
        <v>99</v>
      </c>
      <c r="X2" s="44" t="s">
        <v>96</v>
      </c>
      <c r="Y2" s="44" t="s">
        <v>97</v>
      </c>
      <c r="Z2" s="41"/>
      <c r="AA2" s="41"/>
      <c r="AB2" s="41"/>
      <c r="AC2" s="41"/>
      <c r="AD2" s="41"/>
      <c r="AE2" s="41"/>
      <c r="AF2" s="41"/>
      <c r="AG2" s="41"/>
      <c r="AH2" s="41"/>
    </row>
    <row r="3" spans="1:34">
      <c r="A3" s="41"/>
      <c r="B3" s="46">
        <v>1</v>
      </c>
      <c r="C3" s="46">
        <v>1.0101010101010102</v>
      </c>
      <c r="D3" s="46">
        <v>48.684210526315788</v>
      </c>
      <c r="E3" s="46">
        <v>42.105263157894733</v>
      </c>
      <c r="F3" s="41"/>
      <c r="G3" s="46">
        <v>2</v>
      </c>
      <c r="H3" s="46">
        <v>1.7543859649122806</v>
      </c>
      <c r="I3" s="46">
        <v>52.586206896551722</v>
      </c>
      <c r="J3" s="46">
        <v>1.7241379310344827</v>
      </c>
      <c r="K3" s="41"/>
      <c r="L3" s="46">
        <v>2</v>
      </c>
      <c r="M3" s="46">
        <v>0.92592592592592582</v>
      </c>
      <c r="N3" s="46">
        <v>36.607142857142854</v>
      </c>
      <c r="O3" s="46">
        <v>7.1428571428571423</v>
      </c>
      <c r="P3" s="41"/>
      <c r="Q3" s="46">
        <v>2</v>
      </c>
      <c r="R3" s="46">
        <v>0.8771929824561403</v>
      </c>
      <c r="S3" s="46">
        <v>34.375</v>
      </c>
      <c r="T3" s="46">
        <v>14.84375</v>
      </c>
      <c r="U3" s="41"/>
      <c r="V3" s="46">
        <v>2</v>
      </c>
      <c r="W3" s="46">
        <v>0.91743119266055051</v>
      </c>
      <c r="X3" s="46">
        <v>45.762711864406782</v>
      </c>
      <c r="Y3" s="46">
        <v>22.033898305084744</v>
      </c>
      <c r="Z3" s="41"/>
      <c r="AA3" s="41"/>
      <c r="AB3" s="41"/>
      <c r="AC3" s="41"/>
      <c r="AD3" s="41"/>
      <c r="AE3" s="41"/>
      <c r="AF3" s="41"/>
      <c r="AG3" s="41"/>
      <c r="AH3" s="41"/>
    </row>
    <row r="4" spans="1:34">
      <c r="A4" s="41"/>
      <c r="B4" s="46">
        <v>2</v>
      </c>
      <c r="C4" s="46">
        <v>2.0202020202020203</v>
      </c>
      <c r="D4" s="46">
        <v>43.421052631578952</v>
      </c>
      <c r="E4" s="46">
        <v>28.947368421052634</v>
      </c>
      <c r="F4" s="41"/>
      <c r="G4" s="46">
        <v>3</v>
      </c>
      <c r="H4" s="46">
        <v>3.5087719298245612</v>
      </c>
      <c r="I4" s="46">
        <v>52.586206896551722</v>
      </c>
      <c r="J4" s="46">
        <v>3.4482758620689653</v>
      </c>
      <c r="K4" s="41"/>
      <c r="L4" s="46">
        <v>3</v>
      </c>
      <c r="M4" s="46">
        <v>1.8518518518518516</v>
      </c>
      <c r="N4" s="46">
        <v>53.571428571428569</v>
      </c>
      <c r="O4" s="46">
        <v>0</v>
      </c>
      <c r="P4" s="41"/>
      <c r="Q4" s="46">
        <v>3</v>
      </c>
      <c r="R4" s="46">
        <v>1.7543859649122806</v>
      </c>
      <c r="S4" s="46">
        <v>33.59375</v>
      </c>
      <c r="T4" s="46">
        <v>3.125</v>
      </c>
      <c r="U4" s="41"/>
      <c r="V4" s="46">
        <v>3</v>
      </c>
      <c r="W4" s="46">
        <v>1.834862385321101</v>
      </c>
      <c r="X4" s="46">
        <v>62.711864406779661</v>
      </c>
      <c r="Y4" s="46">
        <v>28.8135593220339</v>
      </c>
      <c r="Z4" s="41"/>
      <c r="AA4" s="41"/>
      <c r="AB4" s="41"/>
      <c r="AC4" s="41"/>
      <c r="AD4" s="41"/>
      <c r="AE4" s="41"/>
      <c r="AF4" s="41"/>
      <c r="AG4" s="41"/>
      <c r="AH4" s="41"/>
    </row>
    <row r="5" spans="1:34">
      <c r="A5" s="41"/>
      <c r="B5" s="46">
        <v>3</v>
      </c>
      <c r="C5" s="46">
        <v>3.0303030303030303</v>
      </c>
      <c r="D5" s="46">
        <v>63.157894736842103</v>
      </c>
      <c r="E5" s="46">
        <v>65.789473684210535</v>
      </c>
      <c r="F5" s="41"/>
      <c r="G5" s="46">
        <v>4</v>
      </c>
      <c r="H5" s="46">
        <v>5.2631578947368416</v>
      </c>
      <c r="I5" s="46">
        <v>50</v>
      </c>
      <c r="J5" s="46">
        <v>13.793103448275861</v>
      </c>
      <c r="K5" s="41"/>
      <c r="L5" s="46">
        <v>4</v>
      </c>
      <c r="M5" s="46">
        <v>2.7777777777777777</v>
      </c>
      <c r="N5" s="46">
        <v>57.142857142857139</v>
      </c>
      <c r="O5" s="46">
        <v>12.5</v>
      </c>
      <c r="P5" s="41"/>
      <c r="Q5" s="46">
        <v>4</v>
      </c>
      <c r="R5" s="46">
        <v>2.6315789473684208</v>
      </c>
      <c r="S5" s="46">
        <v>28.125</v>
      </c>
      <c r="T5" s="46">
        <v>14.84375</v>
      </c>
      <c r="U5" s="41"/>
      <c r="V5" s="46">
        <v>4</v>
      </c>
      <c r="W5" s="46">
        <v>2.7522935779816518</v>
      </c>
      <c r="X5" s="46">
        <v>79.66101694915254</v>
      </c>
      <c r="Y5" s="46">
        <v>11.864406779661017</v>
      </c>
      <c r="Z5" s="41"/>
      <c r="AA5" s="41"/>
      <c r="AB5" s="41"/>
      <c r="AC5" s="41"/>
      <c r="AD5" s="41"/>
      <c r="AE5" s="41"/>
      <c r="AF5" s="41"/>
      <c r="AG5" s="41"/>
      <c r="AH5" s="41"/>
    </row>
    <row r="6" spans="1:34">
      <c r="A6" s="41"/>
      <c r="B6" s="46">
        <v>4</v>
      </c>
      <c r="C6" s="46">
        <v>4.0404040404040407</v>
      </c>
      <c r="D6" s="46">
        <v>61.842105263157897</v>
      </c>
      <c r="E6" s="46">
        <v>59.210526315789465</v>
      </c>
      <c r="F6" s="41"/>
      <c r="G6" s="46">
        <v>5</v>
      </c>
      <c r="H6" s="46">
        <v>7.0175438596491224</v>
      </c>
      <c r="I6" s="46">
        <v>48.275862068965516</v>
      </c>
      <c r="J6" s="46">
        <v>24.137931034482758</v>
      </c>
      <c r="K6" s="41"/>
      <c r="L6" s="46">
        <v>5</v>
      </c>
      <c r="M6" s="46">
        <v>3.7037037037037033</v>
      </c>
      <c r="N6" s="46">
        <v>52.678571428571431</v>
      </c>
      <c r="O6" s="46">
        <v>0</v>
      </c>
      <c r="P6" s="41"/>
      <c r="Q6" s="46">
        <v>5</v>
      </c>
      <c r="R6" s="46">
        <v>3.5087719298245612</v>
      </c>
      <c r="S6" s="46">
        <v>34.375</v>
      </c>
      <c r="T6" s="46">
        <v>23.4375</v>
      </c>
      <c r="U6" s="41"/>
      <c r="V6" s="46">
        <v>5</v>
      </c>
      <c r="W6" s="46">
        <v>3.669724770642202</v>
      </c>
      <c r="X6" s="46">
        <v>61.016949152542374</v>
      </c>
      <c r="Y6" s="46">
        <v>8.4745762711864394</v>
      </c>
      <c r="Z6" s="41"/>
      <c r="AA6" s="41"/>
      <c r="AB6" s="41"/>
      <c r="AC6" s="41"/>
      <c r="AD6" s="41"/>
      <c r="AE6" s="41"/>
      <c r="AF6" s="41"/>
      <c r="AG6" s="41"/>
      <c r="AH6" s="41"/>
    </row>
    <row r="7" spans="1:34">
      <c r="A7" s="41"/>
      <c r="B7" s="46">
        <v>5</v>
      </c>
      <c r="C7" s="46">
        <v>5.0505050505050502</v>
      </c>
      <c r="D7" s="46">
        <v>61.842105263157897</v>
      </c>
      <c r="E7" s="46">
        <v>52.631578947368418</v>
      </c>
      <c r="F7" s="41"/>
      <c r="G7" s="46">
        <v>6</v>
      </c>
      <c r="H7" s="46">
        <v>8.7719298245614024</v>
      </c>
      <c r="I7" s="46">
        <v>62.068965517241381</v>
      </c>
      <c r="J7" s="46">
        <v>16.379310344827587</v>
      </c>
      <c r="K7" s="41"/>
      <c r="L7" s="46">
        <v>6</v>
      </c>
      <c r="M7" s="46">
        <v>4.6296296296296298</v>
      </c>
      <c r="N7" s="46">
        <v>48.214285714285715</v>
      </c>
      <c r="O7" s="46">
        <v>3.5714285714285712</v>
      </c>
      <c r="P7" s="41"/>
      <c r="Q7" s="46">
        <v>6</v>
      </c>
      <c r="R7" s="46">
        <v>4.3859649122807012</v>
      </c>
      <c r="S7" s="46">
        <v>35.9375</v>
      </c>
      <c r="T7" s="46">
        <v>18.75</v>
      </c>
      <c r="U7" s="41"/>
      <c r="V7" s="46">
        <v>6</v>
      </c>
      <c r="W7" s="46">
        <v>4.5871559633027523</v>
      </c>
      <c r="X7" s="46">
        <v>61.016949152542374</v>
      </c>
      <c r="Y7" s="46">
        <v>10.16949152542373</v>
      </c>
      <c r="Z7" s="41"/>
      <c r="AA7" s="41"/>
      <c r="AB7" s="41"/>
      <c r="AC7" s="41"/>
      <c r="AD7" s="41"/>
      <c r="AE7" s="41"/>
      <c r="AF7" s="41"/>
      <c r="AG7" s="41"/>
      <c r="AH7" s="41"/>
    </row>
    <row r="8" spans="1:34">
      <c r="A8" s="41"/>
      <c r="B8" s="46">
        <v>6</v>
      </c>
      <c r="C8" s="46">
        <v>6.0606060606060606</v>
      </c>
      <c r="D8" s="46">
        <v>68.421052631578945</v>
      </c>
      <c r="E8" s="46">
        <v>27.631578947368425</v>
      </c>
      <c r="F8" s="41"/>
      <c r="G8" s="46">
        <v>7</v>
      </c>
      <c r="H8" s="46">
        <v>10.526315789473683</v>
      </c>
      <c r="I8" s="46">
        <v>47.413793103448278</v>
      </c>
      <c r="J8" s="46">
        <v>13.793103448275861</v>
      </c>
      <c r="K8" s="41"/>
      <c r="L8" s="46">
        <v>7</v>
      </c>
      <c r="M8" s="46">
        <v>5.5555555555555554</v>
      </c>
      <c r="N8" s="46">
        <v>41.071428571428569</v>
      </c>
      <c r="O8" s="46">
        <v>0</v>
      </c>
      <c r="P8" s="41"/>
      <c r="Q8" s="46">
        <v>7</v>
      </c>
      <c r="R8" s="46">
        <v>5.2631578947368416</v>
      </c>
      <c r="S8" s="46">
        <v>38.28125</v>
      </c>
      <c r="T8" s="46">
        <v>14.84375</v>
      </c>
      <c r="U8" s="41"/>
      <c r="V8" s="46">
        <v>7</v>
      </c>
      <c r="W8" s="46">
        <v>5.5045871559633035</v>
      </c>
      <c r="X8" s="46">
        <v>61.016949152542374</v>
      </c>
      <c r="Y8" s="46">
        <v>0</v>
      </c>
      <c r="Z8" s="41"/>
      <c r="AA8" s="41"/>
      <c r="AB8" s="41"/>
      <c r="AC8" s="41"/>
      <c r="AD8" s="41"/>
      <c r="AE8" s="41"/>
      <c r="AF8" s="41"/>
      <c r="AG8" s="41"/>
      <c r="AH8" s="41"/>
    </row>
    <row r="9" spans="1:34">
      <c r="A9" s="41"/>
      <c r="B9" s="46">
        <v>7</v>
      </c>
      <c r="C9" s="46">
        <v>7.0707070707070701</v>
      </c>
      <c r="D9" s="46">
        <v>71.05263157894737</v>
      </c>
      <c r="E9" s="46">
        <v>31.578947368421051</v>
      </c>
      <c r="F9" s="41"/>
      <c r="G9" s="46">
        <v>8</v>
      </c>
      <c r="H9" s="46">
        <v>12.280701754385964</v>
      </c>
      <c r="I9" s="46">
        <v>63.793103448275865</v>
      </c>
      <c r="J9" s="46">
        <v>31.03448275862069</v>
      </c>
      <c r="K9" s="41"/>
      <c r="L9" s="46">
        <v>8</v>
      </c>
      <c r="M9" s="46">
        <v>6.481481481481481</v>
      </c>
      <c r="N9" s="46">
        <v>49.107142857142854</v>
      </c>
      <c r="O9" s="46">
        <v>4.4642857142857144</v>
      </c>
      <c r="P9" s="41"/>
      <c r="Q9" s="46">
        <v>8</v>
      </c>
      <c r="R9" s="46">
        <v>6.140350877192982</v>
      </c>
      <c r="S9" s="46">
        <v>32.03125</v>
      </c>
      <c r="T9" s="46">
        <v>21.09375</v>
      </c>
      <c r="U9" s="41"/>
      <c r="V9" s="46">
        <v>8</v>
      </c>
      <c r="W9" s="46">
        <v>6.4220183486238538</v>
      </c>
      <c r="X9" s="46">
        <v>72.881355932203391</v>
      </c>
      <c r="Y9" s="46">
        <v>18.64406779661017</v>
      </c>
      <c r="Z9" s="41"/>
      <c r="AA9" s="41"/>
      <c r="AB9" s="41"/>
      <c r="AC9" s="41"/>
      <c r="AD9" s="41"/>
      <c r="AE9" s="41"/>
      <c r="AF9" s="41"/>
      <c r="AG9" s="41"/>
      <c r="AH9" s="41"/>
    </row>
    <row r="10" spans="1:34">
      <c r="A10" s="41"/>
      <c r="B10" s="46">
        <v>8</v>
      </c>
      <c r="C10" s="46">
        <v>8.0808080808080813</v>
      </c>
      <c r="D10" s="46">
        <v>52.631578947368418</v>
      </c>
      <c r="E10" s="46">
        <v>59.210526315789465</v>
      </c>
      <c r="F10" s="41"/>
      <c r="G10" s="46">
        <v>9</v>
      </c>
      <c r="H10" s="46">
        <v>14.035087719298245</v>
      </c>
      <c r="I10" s="46">
        <v>63.793103448275865</v>
      </c>
      <c r="J10" s="46">
        <v>31.03448275862069</v>
      </c>
      <c r="K10" s="41"/>
      <c r="L10" s="46">
        <v>9</v>
      </c>
      <c r="M10" s="46">
        <v>7.4074074074074066</v>
      </c>
      <c r="N10" s="46">
        <v>41.964285714285715</v>
      </c>
      <c r="O10" s="46">
        <v>2.6785714285714284</v>
      </c>
      <c r="P10" s="41"/>
      <c r="Q10" s="46">
        <v>9</v>
      </c>
      <c r="R10" s="46">
        <v>7.0175438596491224</v>
      </c>
      <c r="S10" s="46">
        <v>31.25</v>
      </c>
      <c r="T10" s="46">
        <v>17.96875</v>
      </c>
      <c r="U10" s="41"/>
      <c r="V10" s="46">
        <v>9</v>
      </c>
      <c r="W10" s="46">
        <v>7.3394495412844041</v>
      </c>
      <c r="X10" s="46">
        <v>49.152542372881356</v>
      </c>
      <c r="Y10" s="46">
        <v>25.423728813559322</v>
      </c>
      <c r="Z10" s="41"/>
      <c r="AA10" s="41"/>
      <c r="AB10" s="41"/>
      <c r="AC10" s="41"/>
      <c r="AD10" s="41"/>
      <c r="AE10" s="41"/>
      <c r="AF10" s="41"/>
      <c r="AG10" s="41"/>
      <c r="AH10" s="41"/>
    </row>
    <row r="11" spans="1:34">
      <c r="A11" s="41"/>
      <c r="B11" s="46">
        <v>9</v>
      </c>
      <c r="C11" s="46">
        <v>9.0909090909090917</v>
      </c>
      <c r="D11" s="46">
        <v>64.473684210526315</v>
      </c>
      <c r="E11" s="46">
        <v>44.736842105263158</v>
      </c>
      <c r="F11" s="41"/>
      <c r="G11" s="46">
        <v>10</v>
      </c>
      <c r="H11" s="46">
        <v>15.789473684210526</v>
      </c>
      <c r="I11" s="46">
        <v>53.448275862068961</v>
      </c>
      <c r="J11" s="46">
        <v>19.827586206896552</v>
      </c>
      <c r="K11" s="41"/>
      <c r="L11" s="46">
        <v>10</v>
      </c>
      <c r="M11" s="46">
        <v>8.3333333333333321</v>
      </c>
      <c r="N11" s="46">
        <v>41.071428571428569</v>
      </c>
      <c r="O11" s="46">
        <v>27.678571428571431</v>
      </c>
      <c r="P11" s="41"/>
      <c r="Q11" s="46">
        <v>10</v>
      </c>
      <c r="R11" s="46">
        <v>7.8947368421052628</v>
      </c>
      <c r="S11" s="46">
        <v>30.46875</v>
      </c>
      <c r="T11" s="46">
        <v>15.625</v>
      </c>
      <c r="U11" s="41"/>
      <c r="V11" s="46">
        <v>10</v>
      </c>
      <c r="W11" s="46">
        <v>8.2568807339449553</v>
      </c>
      <c r="X11" s="46">
        <v>66.101694915254242</v>
      </c>
      <c r="Y11" s="46">
        <v>8.4745762711864394</v>
      </c>
      <c r="Z11" s="41"/>
      <c r="AA11" s="41"/>
      <c r="AB11" s="41"/>
      <c r="AC11" s="41"/>
      <c r="AD11" s="41"/>
      <c r="AE11" s="41"/>
      <c r="AF11" s="41"/>
      <c r="AG11" s="41"/>
      <c r="AH11" s="41"/>
    </row>
    <row r="12" spans="1:34">
      <c r="A12" s="41"/>
      <c r="B12" s="46">
        <v>10</v>
      </c>
      <c r="C12" s="46">
        <v>10.1010101010101</v>
      </c>
      <c r="D12" s="46">
        <v>53.94736842105263</v>
      </c>
      <c r="E12" s="46">
        <v>36.84210526315789</v>
      </c>
      <c r="F12" s="41"/>
      <c r="G12" s="46">
        <v>11</v>
      </c>
      <c r="H12" s="46">
        <v>17.543859649122805</v>
      </c>
      <c r="I12" s="46">
        <v>56.896551724137936</v>
      </c>
      <c r="J12" s="46">
        <v>18.103448275862068</v>
      </c>
      <c r="K12" s="41"/>
      <c r="L12" s="46">
        <v>11</v>
      </c>
      <c r="M12" s="46">
        <v>9.2592592592592595</v>
      </c>
      <c r="N12" s="46">
        <v>45.535714285714285</v>
      </c>
      <c r="O12" s="46">
        <v>12.5</v>
      </c>
      <c r="P12" s="41"/>
      <c r="Q12" s="46">
        <v>11</v>
      </c>
      <c r="R12" s="46">
        <v>8.7719298245614024</v>
      </c>
      <c r="S12" s="46">
        <v>28.90625</v>
      </c>
      <c r="T12" s="46">
        <v>35.15625</v>
      </c>
      <c r="U12" s="41"/>
      <c r="V12" s="46">
        <v>11</v>
      </c>
      <c r="W12" s="46">
        <v>9.1743119266055047</v>
      </c>
      <c r="X12" s="46">
        <v>76.271186440677965</v>
      </c>
      <c r="Y12" s="46">
        <v>18.64406779661017</v>
      </c>
      <c r="Z12" s="41"/>
      <c r="AA12" s="41"/>
      <c r="AB12" s="41"/>
      <c r="AC12" s="41"/>
      <c r="AD12" s="41"/>
      <c r="AE12" s="41"/>
      <c r="AF12" s="41"/>
      <c r="AG12" s="41"/>
      <c r="AH12" s="41"/>
    </row>
    <row r="13" spans="1:34">
      <c r="A13" s="41"/>
      <c r="B13" s="46">
        <v>11</v>
      </c>
      <c r="C13" s="46">
        <v>11.111111111111111</v>
      </c>
      <c r="D13" s="46">
        <v>43.421052631578952</v>
      </c>
      <c r="E13" s="46">
        <v>28.947368421052634</v>
      </c>
      <c r="F13" s="41"/>
      <c r="G13" s="46">
        <v>12</v>
      </c>
      <c r="H13" s="46">
        <v>19.298245614035086</v>
      </c>
      <c r="I13" s="46">
        <v>48.275862068965516</v>
      </c>
      <c r="J13" s="46">
        <v>15.517241379310345</v>
      </c>
      <c r="K13" s="41"/>
      <c r="L13" s="46">
        <v>12</v>
      </c>
      <c r="M13" s="46">
        <v>10.185185185185185</v>
      </c>
      <c r="N13" s="46">
        <v>43.75</v>
      </c>
      <c r="O13" s="46">
        <v>7.1428571428571423</v>
      </c>
      <c r="P13" s="41"/>
      <c r="Q13" s="46">
        <v>12</v>
      </c>
      <c r="R13" s="46">
        <v>9.6491228070175428</v>
      </c>
      <c r="S13" s="46">
        <v>28.125</v>
      </c>
      <c r="T13" s="46">
        <v>26.5625</v>
      </c>
      <c r="U13" s="41"/>
      <c r="V13" s="46">
        <v>12</v>
      </c>
      <c r="W13" s="46">
        <v>10.091743119266056</v>
      </c>
      <c r="X13" s="46">
        <v>71.186440677966104</v>
      </c>
      <c r="Y13" s="46">
        <v>13.559322033898304</v>
      </c>
      <c r="Z13" s="41"/>
      <c r="AA13" s="41"/>
      <c r="AB13" s="41"/>
      <c r="AC13" s="41"/>
      <c r="AD13" s="41"/>
      <c r="AE13" s="41"/>
      <c r="AF13" s="41"/>
      <c r="AG13" s="41"/>
      <c r="AH13" s="41"/>
    </row>
    <row r="14" spans="1:34">
      <c r="A14" s="41"/>
      <c r="B14" s="46">
        <v>12</v>
      </c>
      <c r="C14" s="46">
        <v>12.121212121212121</v>
      </c>
      <c r="D14" s="46">
        <v>46.05263157894737</v>
      </c>
      <c r="E14" s="46">
        <v>48.684210526315788</v>
      </c>
      <c r="F14" s="41"/>
      <c r="G14" s="46">
        <v>13</v>
      </c>
      <c r="H14" s="46">
        <v>21.052631578947366</v>
      </c>
      <c r="I14" s="46">
        <v>62.931034482758619</v>
      </c>
      <c r="J14" s="46">
        <v>49.137931034482754</v>
      </c>
      <c r="K14" s="41"/>
      <c r="L14" s="46">
        <v>13</v>
      </c>
      <c r="M14" s="46">
        <v>11.111111111111111</v>
      </c>
      <c r="N14" s="46">
        <v>51.785714285714292</v>
      </c>
      <c r="O14" s="46">
        <v>5.3571428571428568</v>
      </c>
      <c r="P14" s="41"/>
      <c r="Q14" s="46">
        <v>13</v>
      </c>
      <c r="R14" s="46">
        <v>10.526315789473683</v>
      </c>
      <c r="S14" s="46">
        <v>28.125</v>
      </c>
      <c r="T14" s="46">
        <v>18.75</v>
      </c>
      <c r="U14" s="41"/>
      <c r="V14" s="46">
        <v>13</v>
      </c>
      <c r="W14" s="46">
        <v>11.009174311926607</v>
      </c>
      <c r="X14" s="46">
        <v>28.8135593220339</v>
      </c>
      <c r="Y14" s="46">
        <v>6.7796610169491522</v>
      </c>
      <c r="Z14" s="41"/>
      <c r="AA14" s="41"/>
      <c r="AB14" s="41"/>
      <c r="AC14" s="41"/>
      <c r="AD14" s="41"/>
      <c r="AE14" s="41"/>
      <c r="AF14" s="41"/>
      <c r="AG14" s="41"/>
      <c r="AH14" s="41"/>
    </row>
    <row r="15" spans="1:34">
      <c r="A15" s="41"/>
      <c r="B15" s="46">
        <v>13</v>
      </c>
      <c r="C15" s="46">
        <v>13.131313131313133</v>
      </c>
      <c r="D15" s="46">
        <v>64.473684210526315</v>
      </c>
      <c r="E15" s="46">
        <v>36.84210526315789</v>
      </c>
      <c r="F15" s="41"/>
      <c r="G15" s="46">
        <v>14</v>
      </c>
      <c r="H15" s="46">
        <v>22.807017543859647</v>
      </c>
      <c r="I15" s="46">
        <v>69.827586206896555</v>
      </c>
      <c r="J15" s="46">
        <v>37.068965517241381</v>
      </c>
      <c r="K15" s="41"/>
      <c r="L15" s="46">
        <v>14</v>
      </c>
      <c r="M15" s="46">
        <v>12.037037037037036</v>
      </c>
      <c r="N15" s="46">
        <v>57.142857142857139</v>
      </c>
      <c r="O15" s="46">
        <v>21.428571428571427</v>
      </c>
      <c r="P15" s="41"/>
      <c r="Q15" s="46">
        <v>14</v>
      </c>
      <c r="R15" s="46">
        <v>11.403508771929824</v>
      </c>
      <c r="S15" s="46">
        <v>29.6875</v>
      </c>
      <c r="T15" s="46">
        <v>34.375</v>
      </c>
      <c r="U15" s="41"/>
      <c r="V15" s="46">
        <v>14</v>
      </c>
      <c r="W15" s="46">
        <v>11.926605504587156</v>
      </c>
      <c r="X15" s="46">
        <v>40.677966101694921</v>
      </c>
      <c r="Y15" s="46">
        <v>0</v>
      </c>
      <c r="Z15" s="41"/>
      <c r="AA15" s="41"/>
      <c r="AB15" s="41"/>
      <c r="AC15" s="41"/>
      <c r="AD15" s="41"/>
      <c r="AE15" s="41"/>
      <c r="AF15" s="41"/>
      <c r="AG15" s="41"/>
      <c r="AH15" s="41"/>
    </row>
    <row r="16" spans="1:34">
      <c r="A16" s="41"/>
      <c r="B16" s="46">
        <v>14</v>
      </c>
      <c r="C16" s="46">
        <v>14.14141414141414</v>
      </c>
      <c r="D16" s="46">
        <v>48.684210526315788</v>
      </c>
      <c r="E16" s="46">
        <v>68.421052631578945</v>
      </c>
      <c r="F16" s="41"/>
      <c r="G16" s="46">
        <v>15</v>
      </c>
      <c r="H16" s="46">
        <v>24.561403508771928</v>
      </c>
      <c r="I16" s="46">
        <v>69.827586206896555</v>
      </c>
      <c r="J16" s="46">
        <v>43.103448275862064</v>
      </c>
      <c r="K16" s="41"/>
      <c r="L16" s="46">
        <v>15</v>
      </c>
      <c r="M16" s="46">
        <v>12.962962962962962</v>
      </c>
      <c r="N16" s="46">
        <v>76.785714285714292</v>
      </c>
      <c r="O16" s="46">
        <v>8.0357142857142865</v>
      </c>
      <c r="P16" s="41"/>
      <c r="Q16" s="46">
        <v>15</v>
      </c>
      <c r="R16" s="46">
        <v>12.280701754385964</v>
      </c>
      <c r="S16" s="46">
        <v>28.125</v>
      </c>
      <c r="T16" s="46">
        <v>29.6875</v>
      </c>
      <c r="U16" s="41"/>
      <c r="V16" s="46">
        <v>15</v>
      </c>
      <c r="W16" s="46">
        <v>12.844036697247708</v>
      </c>
      <c r="X16" s="46">
        <v>47.457627118644069</v>
      </c>
      <c r="Y16" s="46">
        <v>32.20338983050847</v>
      </c>
      <c r="Z16" s="41"/>
      <c r="AA16" s="41"/>
      <c r="AB16" s="41"/>
      <c r="AC16" s="41"/>
      <c r="AD16" s="41"/>
      <c r="AE16" s="41"/>
      <c r="AF16" s="41"/>
      <c r="AG16" s="41"/>
      <c r="AH16" s="41"/>
    </row>
    <row r="17" spans="1:34">
      <c r="A17" s="41"/>
      <c r="B17" s="46">
        <v>15</v>
      </c>
      <c r="C17" s="46">
        <v>15.151515151515152</v>
      </c>
      <c r="D17" s="46">
        <v>59.210526315789465</v>
      </c>
      <c r="E17" s="46">
        <v>48.684210526315788</v>
      </c>
      <c r="F17" s="41"/>
      <c r="G17" s="46">
        <v>16</v>
      </c>
      <c r="H17" s="46">
        <v>26.315789473684209</v>
      </c>
      <c r="I17" s="46">
        <v>69.827586206896555</v>
      </c>
      <c r="J17" s="46">
        <v>49.137931034482754</v>
      </c>
      <c r="K17" s="41"/>
      <c r="L17" s="46">
        <v>16</v>
      </c>
      <c r="M17" s="46">
        <v>13.888888888888889</v>
      </c>
      <c r="N17" s="46">
        <v>67.857142857142861</v>
      </c>
      <c r="O17" s="46">
        <v>29.464285714285715</v>
      </c>
      <c r="P17" s="41"/>
      <c r="Q17" s="46">
        <v>16</v>
      </c>
      <c r="R17" s="46">
        <v>13.157894736842104</v>
      </c>
      <c r="S17" s="46">
        <v>25.78125</v>
      </c>
      <c r="T17" s="46">
        <v>19.53125</v>
      </c>
      <c r="U17" s="41"/>
      <c r="V17" s="46">
        <v>16</v>
      </c>
      <c r="W17" s="46">
        <v>13.761467889908257</v>
      </c>
      <c r="X17" s="46">
        <v>45.762711864406782</v>
      </c>
      <c r="Y17" s="46">
        <v>37.288135593220339</v>
      </c>
      <c r="Z17" s="41"/>
      <c r="AA17" s="41"/>
      <c r="AB17" s="41"/>
      <c r="AC17" s="41"/>
      <c r="AD17" s="41"/>
      <c r="AE17" s="41"/>
      <c r="AF17" s="41"/>
      <c r="AG17" s="41"/>
      <c r="AH17" s="41"/>
    </row>
    <row r="18" spans="1:34">
      <c r="A18" s="41"/>
      <c r="B18" s="46">
        <v>16</v>
      </c>
      <c r="C18" s="46">
        <v>16.161616161616163</v>
      </c>
      <c r="D18" s="46">
        <v>52.631578947368418</v>
      </c>
      <c r="E18" s="46">
        <v>42.105263157894733</v>
      </c>
      <c r="F18" s="41"/>
      <c r="G18" s="46">
        <v>17</v>
      </c>
      <c r="H18" s="46">
        <v>28.07017543859649</v>
      </c>
      <c r="I18" s="46">
        <v>94.827586206896555</v>
      </c>
      <c r="J18" s="46">
        <v>57.758620689655174</v>
      </c>
      <c r="K18" s="41"/>
      <c r="L18" s="46">
        <v>17</v>
      </c>
      <c r="M18" s="46">
        <v>14.814814814814813</v>
      </c>
      <c r="N18" s="46">
        <v>85.714285714285708</v>
      </c>
      <c r="O18" s="46">
        <v>33.035714285714285</v>
      </c>
      <c r="P18" s="41"/>
      <c r="Q18" s="46">
        <v>17</v>
      </c>
      <c r="R18" s="46">
        <v>14.035087719298245</v>
      </c>
      <c r="S18" s="46">
        <v>23.4375</v>
      </c>
      <c r="T18" s="46">
        <v>10.15625</v>
      </c>
      <c r="U18" s="41"/>
      <c r="V18" s="46">
        <v>17</v>
      </c>
      <c r="W18" s="46">
        <v>14.678899082568808</v>
      </c>
      <c r="X18" s="46">
        <v>37.288135593220339</v>
      </c>
      <c r="Y18" s="46">
        <v>8.4745762711864394</v>
      </c>
      <c r="Z18" s="41"/>
      <c r="AA18" s="41"/>
      <c r="AB18" s="41"/>
      <c r="AC18" s="41"/>
      <c r="AD18" s="41"/>
      <c r="AE18" s="41"/>
      <c r="AF18" s="41"/>
      <c r="AG18" s="41"/>
      <c r="AH18" s="41"/>
    </row>
    <row r="19" spans="1:34">
      <c r="A19" s="41"/>
      <c r="B19" s="46">
        <v>17</v>
      </c>
      <c r="C19" s="46">
        <v>17.171717171717169</v>
      </c>
      <c r="D19" s="46">
        <v>46.05263157894737</v>
      </c>
      <c r="E19" s="46">
        <v>36.84210526315789</v>
      </c>
      <c r="F19" s="41"/>
      <c r="G19" s="46">
        <v>18</v>
      </c>
      <c r="H19" s="46">
        <v>29.82456140350877</v>
      </c>
      <c r="I19" s="46">
        <v>95.689655172413794</v>
      </c>
      <c r="J19" s="46">
        <v>69.827586206896555</v>
      </c>
      <c r="K19" s="41"/>
      <c r="L19" s="46">
        <v>18</v>
      </c>
      <c r="M19" s="46">
        <v>15.74074074074074</v>
      </c>
      <c r="N19" s="46">
        <v>76.785714285714292</v>
      </c>
      <c r="O19" s="46">
        <v>8.0357142857142865</v>
      </c>
      <c r="P19" s="41"/>
      <c r="Q19" s="46">
        <v>18</v>
      </c>
      <c r="R19" s="46">
        <v>14.912280701754385</v>
      </c>
      <c r="S19" s="46">
        <v>25</v>
      </c>
      <c r="T19" s="46">
        <v>26.5625</v>
      </c>
      <c r="U19" s="41"/>
      <c r="V19" s="46">
        <v>18</v>
      </c>
      <c r="W19" s="46">
        <v>15.596330275229359</v>
      </c>
      <c r="X19" s="46">
        <v>42.372881355932201</v>
      </c>
      <c r="Y19" s="46">
        <v>13.559322033898304</v>
      </c>
      <c r="Z19" s="41"/>
      <c r="AA19" s="41"/>
      <c r="AB19" s="41"/>
      <c r="AC19" s="41"/>
      <c r="AD19" s="41"/>
      <c r="AE19" s="41"/>
      <c r="AF19" s="41"/>
      <c r="AG19" s="41"/>
      <c r="AH19" s="41"/>
    </row>
    <row r="20" spans="1:34">
      <c r="A20" s="41"/>
      <c r="B20" s="46">
        <v>18</v>
      </c>
      <c r="C20" s="46">
        <v>18.181818181818183</v>
      </c>
      <c r="D20" s="46">
        <v>63.157894736842103</v>
      </c>
      <c r="E20" s="46">
        <v>30.263157894736842</v>
      </c>
      <c r="F20" s="41"/>
      <c r="G20" s="46">
        <v>19</v>
      </c>
      <c r="H20" s="46">
        <v>31.578947368421051</v>
      </c>
      <c r="I20" s="46">
        <v>93.965517241379317</v>
      </c>
      <c r="J20" s="46">
        <v>62.931034482758619</v>
      </c>
      <c r="K20" s="41"/>
      <c r="L20" s="46">
        <v>19</v>
      </c>
      <c r="M20" s="46">
        <v>16.666666666666664</v>
      </c>
      <c r="N20" s="46">
        <v>67.857142857142861</v>
      </c>
      <c r="O20" s="46">
        <v>29.464285714285715</v>
      </c>
      <c r="P20" s="41"/>
      <c r="Q20" s="46">
        <v>19</v>
      </c>
      <c r="R20" s="46">
        <v>15.789473684210526</v>
      </c>
      <c r="S20" s="46">
        <v>39.84375</v>
      </c>
      <c r="T20" s="46">
        <v>26.5625</v>
      </c>
      <c r="U20" s="41"/>
      <c r="V20" s="46">
        <v>19</v>
      </c>
      <c r="W20" s="46">
        <v>16.513761467889911</v>
      </c>
      <c r="X20" s="46">
        <v>40.677966101694921</v>
      </c>
      <c r="Y20" s="46">
        <v>6.7796610169491522</v>
      </c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>
      <c r="A21" s="41"/>
      <c r="B21" s="46">
        <v>19</v>
      </c>
      <c r="C21" s="46">
        <v>19.19191919191919</v>
      </c>
      <c r="D21" s="46">
        <v>65.789473684210535</v>
      </c>
      <c r="E21" s="46">
        <v>43.421052631578952</v>
      </c>
      <c r="F21" s="41"/>
      <c r="G21" s="46">
        <v>20</v>
      </c>
      <c r="H21" s="46">
        <v>33.333333333333329</v>
      </c>
      <c r="I21" s="46">
        <v>87.068965517241381</v>
      </c>
      <c r="J21" s="46">
        <v>71.551724137931032</v>
      </c>
      <c r="K21" s="41"/>
      <c r="L21" s="46">
        <v>20</v>
      </c>
      <c r="M21" s="46">
        <v>17.592592592592592</v>
      </c>
      <c r="N21" s="46">
        <v>85.714285714285708</v>
      </c>
      <c r="O21" s="46">
        <v>33.035714285714285</v>
      </c>
      <c r="P21" s="41"/>
      <c r="Q21" s="46">
        <v>20</v>
      </c>
      <c r="R21" s="46">
        <v>16.666666666666664</v>
      </c>
      <c r="S21" s="46">
        <v>39.84375</v>
      </c>
      <c r="T21" s="46">
        <v>27.34375</v>
      </c>
      <c r="U21" s="41"/>
      <c r="V21" s="46">
        <v>20</v>
      </c>
      <c r="W21" s="46">
        <v>17.431192660550458</v>
      </c>
      <c r="X21" s="46">
        <v>42.372881355932201</v>
      </c>
      <c r="Y21" s="46">
        <v>37.288135593220339</v>
      </c>
      <c r="Z21" s="41"/>
      <c r="AA21" s="41"/>
      <c r="AB21" s="41"/>
      <c r="AC21" s="41"/>
      <c r="AD21" s="41"/>
      <c r="AE21" s="41"/>
      <c r="AF21" s="41"/>
      <c r="AG21" s="41"/>
      <c r="AH21" s="41"/>
    </row>
    <row r="22" spans="1:34">
      <c r="A22" s="41"/>
      <c r="B22" s="46">
        <v>20</v>
      </c>
      <c r="C22" s="46">
        <v>20.202020202020201</v>
      </c>
      <c r="D22" s="46">
        <v>48.684210526315788</v>
      </c>
      <c r="E22" s="46">
        <v>34.210526315789473</v>
      </c>
      <c r="F22" s="41"/>
      <c r="G22" s="46">
        <v>21</v>
      </c>
      <c r="H22" s="46">
        <v>35.087719298245609</v>
      </c>
      <c r="I22" s="46">
        <v>73.275862068965509</v>
      </c>
      <c r="J22" s="46">
        <v>77.58620689655173</v>
      </c>
      <c r="K22" s="41"/>
      <c r="L22" s="46">
        <v>21</v>
      </c>
      <c r="M22" s="46">
        <v>18.518518518518519</v>
      </c>
      <c r="N22" s="46">
        <v>79.464285714285708</v>
      </c>
      <c r="O22" s="46">
        <v>37.5</v>
      </c>
      <c r="P22" s="41"/>
      <c r="Q22" s="46">
        <v>21</v>
      </c>
      <c r="R22" s="46">
        <v>17.543859649122805</v>
      </c>
      <c r="S22" s="46">
        <v>47.65625</v>
      </c>
      <c r="T22" s="46">
        <v>14.0625</v>
      </c>
      <c r="U22" s="41"/>
      <c r="V22" s="46">
        <v>21</v>
      </c>
      <c r="W22" s="46">
        <v>18.348623853211009</v>
      </c>
      <c r="X22" s="46">
        <v>42.372881355932201</v>
      </c>
      <c r="Y22" s="46">
        <v>11.864406779661017</v>
      </c>
      <c r="Z22" s="41"/>
      <c r="AA22" s="41"/>
      <c r="AB22" s="41"/>
      <c r="AC22" s="41"/>
      <c r="AD22" s="41"/>
      <c r="AE22" s="41"/>
      <c r="AF22" s="41"/>
      <c r="AG22" s="41"/>
      <c r="AH22" s="41"/>
    </row>
    <row r="23" spans="1:34">
      <c r="A23" s="41"/>
      <c r="B23" s="46">
        <v>21</v>
      </c>
      <c r="C23" s="46">
        <v>21.212121212121211</v>
      </c>
      <c r="D23" s="46">
        <v>68.421052631578945</v>
      </c>
      <c r="E23" s="46">
        <v>39.473684210526315</v>
      </c>
      <c r="F23" s="41"/>
      <c r="G23" s="46">
        <v>22</v>
      </c>
      <c r="H23" s="46">
        <v>36.84210526315789</v>
      </c>
      <c r="I23" s="46">
        <v>76.724137931034491</v>
      </c>
      <c r="J23" s="46">
        <v>56.034482758620683</v>
      </c>
      <c r="K23" s="41"/>
      <c r="L23" s="46">
        <v>22</v>
      </c>
      <c r="M23" s="46">
        <v>19.444444444444446</v>
      </c>
      <c r="N23" s="46">
        <v>86.607142857142861</v>
      </c>
      <c r="O23" s="46">
        <v>54.464285714285708</v>
      </c>
      <c r="P23" s="41"/>
      <c r="Q23" s="46">
        <v>22</v>
      </c>
      <c r="R23" s="46">
        <v>18.421052631578945</v>
      </c>
      <c r="S23" s="46">
        <v>47.65625</v>
      </c>
      <c r="T23" s="46">
        <v>14.0625</v>
      </c>
      <c r="U23" s="41"/>
      <c r="V23" s="46">
        <v>22</v>
      </c>
      <c r="W23" s="46">
        <v>19.26605504587156</v>
      </c>
      <c r="X23" s="46">
        <v>35.593220338983052</v>
      </c>
      <c r="Y23" s="46">
        <v>23.728813559322035</v>
      </c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>
      <c r="A24" s="41"/>
      <c r="B24" s="46">
        <v>22</v>
      </c>
      <c r="C24" s="46">
        <v>22.222222222222221</v>
      </c>
      <c r="D24" s="46">
        <v>57.894736842105267</v>
      </c>
      <c r="E24" s="46">
        <v>30.263157894736842</v>
      </c>
      <c r="F24" s="41"/>
      <c r="G24" s="46">
        <v>23</v>
      </c>
      <c r="H24" s="46">
        <v>38.596491228070171</v>
      </c>
      <c r="I24" s="46">
        <v>81.034482758620683</v>
      </c>
      <c r="J24" s="46">
        <v>35.344827586206897</v>
      </c>
      <c r="K24" s="41"/>
      <c r="L24" s="46">
        <v>23</v>
      </c>
      <c r="M24" s="46">
        <v>20.37037037037037</v>
      </c>
      <c r="N24" s="46">
        <v>89.285714285714292</v>
      </c>
      <c r="O24" s="46">
        <v>58.035714285714292</v>
      </c>
      <c r="P24" s="41"/>
      <c r="Q24" s="46">
        <v>23</v>
      </c>
      <c r="R24" s="46">
        <v>19.298245614035086</v>
      </c>
      <c r="S24" s="46">
        <v>51.5625</v>
      </c>
      <c r="T24" s="46">
        <v>56.25</v>
      </c>
      <c r="U24" s="41"/>
      <c r="V24" s="46">
        <v>23</v>
      </c>
      <c r="W24" s="46">
        <v>20.183486238532112</v>
      </c>
      <c r="X24" s="46">
        <v>57.627118644067799</v>
      </c>
      <c r="Y24" s="46">
        <v>27.118644067796609</v>
      </c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>
      <c r="A25" s="41"/>
      <c r="B25" s="46">
        <v>23</v>
      </c>
      <c r="C25" s="46">
        <v>23.232323232323232</v>
      </c>
      <c r="D25" s="46">
        <v>47.368421052631575</v>
      </c>
      <c r="E25" s="46">
        <v>22.368421052631579</v>
      </c>
      <c r="F25" s="41"/>
      <c r="G25" s="46">
        <v>24</v>
      </c>
      <c r="H25" s="46">
        <v>40.350877192982452</v>
      </c>
      <c r="I25" s="46">
        <v>81.896551724137936</v>
      </c>
      <c r="J25" s="46">
        <v>42.241379310344826</v>
      </c>
      <c r="K25" s="41"/>
      <c r="L25" s="46">
        <v>24</v>
      </c>
      <c r="M25" s="46">
        <v>21.296296296296298</v>
      </c>
      <c r="N25" s="46">
        <v>100</v>
      </c>
      <c r="O25" s="46">
        <v>57.142857142857139</v>
      </c>
      <c r="P25" s="41"/>
      <c r="Q25" s="46">
        <v>24</v>
      </c>
      <c r="R25" s="46">
        <v>20.175438596491226</v>
      </c>
      <c r="S25" s="46">
        <v>77.34375</v>
      </c>
      <c r="T25" s="46">
        <v>31.25</v>
      </c>
      <c r="U25" s="41"/>
      <c r="V25" s="46">
        <v>24</v>
      </c>
      <c r="W25" s="46">
        <v>21.100917431192663</v>
      </c>
      <c r="X25" s="46">
        <v>55.932203389830505</v>
      </c>
      <c r="Y25" s="46">
        <v>37.288135593220339</v>
      </c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>
      <c r="A26" s="41"/>
      <c r="B26" s="46">
        <v>24</v>
      </c>
      <c r="C26" s="46">
        <v>24.242424242424242</v>
      </c>
      <c r="D26" s="46">
        <v>76.31578947368422</v>
      </c>
      <c r="E26" s="46">
        <v>30.263157894736842</v>
      </c>
      <c r="F26" s="41"/>
      <c r="G26" s="46">
        <v>25</v>
      </c>
      <c r="H26" s="46">
        <v>42.105263157894733</v>
      </c>
      <c r="I26" s="46">
        <v>79.310344827586206</v>
      </c>
      <c r="J26" s="46">
        <v>53.448275862068961</v>
      </c>
      <c r="K26" s="41"/>
      <c r="L26" s="46">
        <v>25</v>
      </c>
      <c r="M26" s="46">
        <v>22.222222222222221</v>
      </c>
      <c r="N26" s="46">
        <v>96.428571428571431</v>
      </c>
      <c r="O26" s="46">
        <v>39.285714285714285</v>
      </c>
      <c r="P26" s="41"/>
      <c r="Q26" s="46">
        <v>25</v>
      </c>
      <c r="R26" s="46">
        <v>21.052631578947366</v>
      </c>
      <c r="S26" s="46">
        <v>69.53125</v>
      </c>
      <c r="T26" s="46">
        <v>39.0625</v>
      </c>
      <c r="U26" s="41"/>
      <c r="V26" s="46">
        <v>25</v>
      </c>
      <c r="W26" s="46">
        <v>22.018348623853214</v>
      </c>
      <c r="X26" s="46">
        <v>30.508474576271187</v>
      </c>
      <c r="Y26" s="46">
        <v>28.8135593220339</v>
      </c>
      <c r="Z26" s="41"/>
      <c r="AA26" s="41"/>
      <c r="AB26" s="41"/>
      <c r="AC26" s="41"/>
      <c r="AD26" s="41"/>
      <c r="AE26" s="41"/>
      <c r="AF26" s="41"/>
      <c r="AG26" s="41"/>
      <c r="AH26" s="41"/>
    </row>
    <row r="27" spans="1:34">
      <c r="A27" s="41"/>
      <c r="B27" s="46">
        <v>25</v>
      </c>
      <c r="C27" s="46">
        <v>25.252525252525253</v>
      </c>
      <c r="D27" s="46">
        <v>76.31578947368422</v>
      </c>
      <c r="E27" s="46">
        <v>30.263157894736842</v>
      </c>
      <c r="F27" s="41"/>
      <c r="G27" s="46">
        <v>26</v>
      </c>
      <c r="H27" s="46">
        <v>43.859649122807014</v>
      </c>
      <c r="I27" s="46">
        <v>68.965517241379317</v>
      </c>
      <c r="J27" s="46">
        <v>53.448275862068961</v>
      </c>
      <c r="K27" s="41"/>
      <c r="L27" s="46">
        <v>26</v>
      </c>
      <c r="M27" s="46">
        <v>23.148148148148149</v>
      </c>
      <c r="N27" s="46">
        <v>62.5</v>
      </c>
      <c r="O27" s="46">
        <v>73.214285714285708</v>
      </c>
      <c r="P27" s="41"/>
      <c r="Q27" s="46">
        <v>26</v>
      </c>
      <c r="R27" s="46">
        <v>21.929824561403507</v>
      </c>
      <c r="S27" s="46">
        <v>62.5</v>
      </c>
      <c r="T27" s="46">
        <v>37.5</v>
      </c>
      <c r="U27" s="41"/>
      <c r="V27" s="46">
        <v>26</v>
      </c>
      <c r="W27" s="46">
        <v>22.935779816513762</v>
      </c>
      <c r="X27" s="46">
        <v>71.186440677966104</v>
      </c>
      <c r="Y27" s="46">
        <v>32.20338983050847</v>
      </c>
      <c r="Z27" s="41"/>
      <c r="AA27" s="41"/>
      <c r="AB27" s="41"/>
      <c r="AC27" s="41"/>
      <c r="AD27" s="41"/>
      <c r="AE27" s="41"/>
      <c r="AF27" s="41"/>
      <c r="AG27" s="41"/>
      <c r="AH27" s="41"/>
    </row>
    <row r="28" spans="1:34">
      <c r="A28" s="41"/>
      <c r="B28" s="46">
        <v>26</v>
      </c>
      <c r="C28" s="46">
        <v>26.262626262626267</v>
      </c>
      <c r="D28" s="46">
        <v>44.736842105263158</v>
      </c>
      <c r="E28" s="46">
        <v>32.894736842105267</v>
      </c>
      <c r="F28" s="41"/>
      <c r="G28" s="46">
        <v>27</v>
      </c>
      <c r="H28" s="46">
        <v>45.614035087719294</v>
      </c>
      <c r="I28" s="46">
        <v>80.172413793103445</v>
      </c>
      <c r="J28" s="46">
        <v>43.103448275862064</v>
      </c>
      <c r="K28" s="41"/>
      <c r="L28" s="46">
        <v>27</v>
      </c>
      <c r="M28" s="46">
        <v>24.074074074074073</v>
      </c>
      <c r="N28" s="46">
        <v>71.428571428571431</v>
      </c>
      <c r="O28" s="46">
        <v>70.535714285714292</v>
      </c>
      <c r="P28" s="41"/>
      <c r="Q28" s="46">
        <v>27</v>
      </c>
      <c r="R28" s="46">
        <v>22.807017543859647</v>
      </c>
      <c r="S28" s="46">
        <v>55.46875</v>
      </c>
      <c r="T28" s="46">
        <v>36.71875</v>
      </c>
      <c r="U28" s="41"/>
      <c r="V28" s="46">
        <v>27</v>
      </c>
      <c r="W28" s="46">
        <v>23.853211009174313</v>
      </c>
      <c r="X28" s="46">
        <v>52.542372881355938</v>
      </c>
      <c r="Y28" s="46">
        <v>13.559322033898304</v>
      </c>
      <c r="Z28" s="41"/>
      <c r="AA28" s="41"/>
      <c r="AB28" s="41"/>
      <c r="AC28" s="41"/>
      <c r="AD28" s="41"/>
      <c r="AE28" s="41"/>
      <c r="AF28" s="41"/>
      <c r="AG28" s="41"/>
      <c r="AH28" s="41"/>
    </row>
    <row r="29" spans="1:34">
      <c r="A29" s="41"/>
      <c r="B29" s="46">
        <v>27</v>
      </c>
      <c r="C29" s="46">
        <v>27.27272727272727</v>
      </c>
      <c r="D29" s="46">
        <v>69.73684210526315</v>
      </c>
      <c r="E29" s="46">
        <v>31.578947368421051</v>
      </c>
      <c r="F29" s="41"/>
      <c r="G29" s="46">
        <v>28</v>
      </c>
      <c r="H29" s="46">
        <v>47.368421052631575</v>
      </c>
      <c r="I29" s="46">
        <v>76.724137931034491</v>
      </c>
      <c r="J29" s="46">
        <v>46.551724137931032</v>
      </c>
      <c r="K29" s="41"/>
      <c r="L29" s="46">
        <v>28</v>
      </c>
      <c r="M29" s="46">
        <v>25</v>
      </c>
      <c r="N29" s="46">
        <v>64.285714285714292</v>
      </c>
      <c r="O29" s="46">
        <v>53.571428571428569</v>
      </c>
      <c r="P29" s="41"/>
      <c r="Q29" s="46">
        <v>28</v>
      </c>
      <c r="R29" s="46">
        <v>23.684210526315788</v>
      </c>
      <c r="S29" s="46">
        <v>37.5</v>
      </c>
      <c r="T29" s="46">
        <v>10.15625</v>
      </c>
      <c r="U29" s="41"/>
      <c r="V29" s="46">
        <v>28</v>
      </c>
      <c r="W29" s="46">
        <v>24.770642201834864</v>
      </c>
      <c r="X29" s="46">
        <v>50.847457627118644</v>
      </c>
      <c r="Y29" s="46">
        <v>28.8135593220339</v>
      </c>
      <c r="Z29" s="41"/>
      <c r="AA29" s="41"/>
      <c r="AB29" s="41"/>
      <c r="AC29" s="41"/>
      <c r="AD29" s="41"/>
      <c r="AE29" s="41"/>
      <c r="AF29" s="41"/>
      <c r="AG29" s="41"/>
      <c r="AH29" s="41"/>
    </row>
    <row r="30" spans="1:34">
      <c r="A30" s="41"/>
      <c r="B30" s="46">
        <v>28</v>
      </c>
      <c r="C30" s="46">
        <v>28.28282828282828</v>
      </c>
      <c r="D30" s="46">
        <v>100</v>
      </c>
      <c r="E30" s="46">
        <v>43.421052631578952</v>
      </c>
      <c r="F30" s="41"/>
      <c r="G30" s="46">
        <v>29</v>
      </c>
      <c r="H30" s="46">
        <v>49.122807017543856</v>
      </c>
      <c r="I30" s="46">
        <v>74.137931034482762</v>
      </c>
      <c r="J30" s="46">
        <v>50.862068965517238</v>
      </c>
      <c r="K30" s="41"/>
      <c r="L30" s="46">
        <v>29</v>
      </c>
      <c r="M30" s="46">
        <v>25.925925925925924</v>
      </c>
      <c r="N30" s="46">
        <v>74.107142857142861</v>
      </c>
      <c r="O30" s="46">
        <v>48.214285714285715</v>
      </c>
      <c r="P30" s="41"/>
      <c r="Q30" s="46">
        <v>29</v>
      </c>
      <c r="R30" s="46">
        <v>24.561403508771928</v>
      </c>
      <c r="S30" s="46">
        <v>50.78125</v>
      </c>
      <c r="T30" s="46">
        <v>28.125</v>
      </c>
      <c r="U30" s="41"/>
      <c r="V30" s="46">
        <v>29</v>
      </c>
      <c r="W30" s="46">
        <v>25.688073394495415</v>
      </c>
      <c r="X30" s="46">
        <v>45.762711864406782</v>
      </c>
      <c r="Y30" s="46">
        <v>57.627118644067799</v>
      </c>
      <c r="Z30" s="41"/>
      <c r="AA30" s="41"/>
      <c r="AB30" s="41"/>
      <c r="AC30" s="41"/>
      <c r="AD30" s="41"/>
      <c r="AE30" s="41"/>
      <c r="AF30" s="41"/>
      <c r="AG30" s="41"/>
      <c r="AH30" s="41"/>
    </row>
    <row r="31" spans="1:34">
      <c r="A31" s="41"/>
      <c r="B31" s="46">
        <v>29</v>
      </c>
      <c r="C31" s="46">
        <v>29.292929292929294</v>
      </c>
      <c r="D31" s="46">
        <v>68.421052631578945</v>
      </c>
      <c r="E31" s="46">
        <v>39.473684210526315</v>
      </c>
      <c r="F31" s="41"/>
      <c r="G31" s="46">
        <v>30</v>
      </c>
      <c r="H31" s="46">
        <v>50.877192982456144</v>
      </c>
      <c r="I31" s="46">
        <v>75</v>
      </c>
      <c r="J31" s="46">
        <v>55.172413793103445</v>
      </c>
      <c r="K31" s="41"/>
      <c r="L31" s="46">
        <v>30</v>
      </c>
      <c r="M31" s="46">
        <v>26.851851851851855</v>
      </c>
      <c r="N31" s="46">
        <v>70.535714285714292</v>
      </c>
      <c r="O31" s="46">
        <v>31.25</v>
      </c>
      <c r="P31" s="41"/>
      <c r="Q31" s="46">
        <v>30</v>
      </c>
      <c r="R31" s="46">
        <v>25.438596491228072</v>
      </c>
      <c r="S31" s="46">
        <v>39.84375</v>
      </c>
      <c r="T31" s="46">
        <v>32.8125</v>
      </c>
      <c r="U31" s="41"/>
      <c r="V31" s="46">
        <v>30</v>
      </c>
      <c r="W31" s="46">
        <v>26.605504587155966</v>
      </c>
      <c r="X31" s="46">
        <v>47.457627118644069</v>
      </c>
      <c r="Y31" s="46">
        <v>37.288135593220339</v>
      </c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>
      <c r="A32" s="41"/>
      <c r="B32" s="46">
        <v>30</v>
      </c>
      <c r="C32" s="46">
        <v>30.303030303030305</v>
      </c>
      <c r="D32" s="46">
        <v>63.157894736842103</v>
      </c>
      <c r="E32" s="46">
        <v>40.789473684210527</v>
      </c>
      <c r="F32" s="41"/>
      <c r="G32" s="46">
        <v>31</v>
      </c>
      <c r="H32" s="46">
        <v>52.631578947368418</v>
      </c>
      <c r="I32" s="46">
        <v>65.517241379310349</v>
      </c>
      <c r="J32" s="46">
        <v>53.448275862068961</v>
      </c>
      <c r="K32" s="41"/>
      <c r="L32" s="46">
        <v>31</v>
      </c>
      <c r="M32" s="46">
        <v>27.777777777777779</v>
      </c>
      <c r="N32" s="46">
        <v>69.642857142857139</v>
      </c>
      <c r="O32" s="46">
        <v>42.857142857142854</v>
      </c>
      <c r="P32" s="41"/>
      <c r="Q32" s="46">
        <v>31</v>
      </c>
      <c r="R32" s="46">
        <v>26.315789473684209</v>
      </c>
      <c r="S32" s="46">
        <v>38.28125</v>
      </c>
      <c r="T32" s="46">
        <v>37.5</v>
      </c>
      <c r="U32" s="41"/>
      <c r="V32" s="46">
        <v>31</v>
      </c>
      <c r="W32" s="46">
        <v>27.522935779816514</v>
      </c>
      <c r="X32" s="46">
        <v>40.677966101694921</v>
      </c>
      <c r="Y32" s="46">
        <v>44.067796610169488</v>
      </c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>
      <c r="A33" s="41"/>
      <c r="B33" s="46">
        <v>31</v>
      </c>
      <c r="C33" s="46">
        <v>31.313131313131315</v>
      </c>
      <c r="D33" s="46">
        <v>57.894736842105267</v>
      </c>
      <c r="E33" s="46">
        <v>43.421052631578952</v>
      </c>
      <c r="F33" s="41"/>
      <c r="G33" s="46">
        <v>32</v>
      </c>
      <c r="H33" s="46">
        <v>54.385964912280706</v>
      </c>
      <c r="I33" s="46">
        <v>85.34482758620689</v>
      </c>
      <c r="J33" s="46">
        <v>47.413793103448278</v>
      </c>
      <c r="K33" s="41"/>
      <c r="L33" s="46">
        <v>32</v>
      </c>
      <c r="M33" s="46">
        <v>28.703703703703702</v>
      </c>
      <c r="N33" s="46">
        <v>60.714285714285708</v>
      </c>
      <c r="O33" s="46">
        <v>58.035714285714292</v>
      </c>
      <c r="P33" s="41"/>
      <c r="Q33" s="46">
        <v>32</v>
      </c>
      <c r="R33" s="46">
        <v>27.192982456140353</v>
      </c>
      <c r="S33" s="46">
        <v>37.5</v>
      </c>
      <c r="T33" s="46">
        <v>42.1875</v>
      </c>
      <c r="U33" s="41"/>
      <c r="V33" s="46">
        <v>32</v>
      </c>
      <c r="W33" s="46">
        <v>28.440366972477065</v>
      </c>
      <c r="X33" s="46">
        <v>61.016949152542374</v>
      </c>
      <c r="Y33" s="46">
        <v>50.847457627118644</v>
      </c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>
      <c r="A34" s="41"/>
      <c r="B34" s="46">
        <v>32</v>
      </c>
      <c r="C34" s="46">
        <v>32.323232323232325</v>
      </c>
      <c r="D34" s="46">
        <v>60.526315789473685</v>
      </c>
      <c r="E34" s="46">
        <v>57.894736842105267</v>
      </c>
      <c r="F34" s="41"/>
      <c r="G34" s="46">
        <v>33</v>
      </c>
      <c r="H34" s="46">
        <v>56.140350877192979</v>
      </c>
      <c r="I34" s="46">
        <v>70.689655172413794</v>
      </c>
      <c r="J34" s="46">
        <v>69.827586206896555</v>
      </c>
      <c r="K34" s="41"/>
      <c r="L34" s="46">
        <v>33</v>
      </c>
      <c r="M34" s="46">
        <v>29.629629629629626</v>
      </c>
      <c r="N34" s="46">
        <v>67.857142857142861</v>
      </c>
      <c r="O34" s="46">
        <v>50.892857142857139</v>
      </c>
      <c r="P34" s="41"/>
      <c r="Q34" s="46">
        <v>33</v>
      </c>
      <c r="R34" s="46">
        <v>28.07017543859649</v>
      </c>
      <c r="S34" s="46">
        <v>35.9375</v>
      </c>
      <c r="T34" s="46">
        <v>54.6875</v>
      </c>
      <c r="U34" s="41"/>
      <c r="V34" s="46">
        <v>33</v>
      </c>
      <c r="W34" s="46">
        <v>29.357798165137616</v>
      </c>
      <c r="X34" s="46">
        <v>67.796610169491515</v>
      </c>
      <c r="Y34" s="46">
        <v>44.067796610169488</v>
      </c>
      <c r="Z34" s="41"/>
      <c r="AA34" s="41"/>
      <c r="AB34" s="41"/>
      <c r="AC34" s="41"/>
      <c r="AD34" s="41"/>
      <c r="AE34" s="41"/>
      <c r="AF34" s="41"/>
      <c r="AG34" s="41"/>
      <c r="AH34" s="41"/>
    </row>
    <row r="35" spans="1:34">
      <c r="A35" s="41"/>
      <c r="B35" s="46">
        <v>33</v>
      </c>
      <c r="C35" s="46">
        <v>33.333333333333329</v>
      </c>
      <c r="D35" s="46">
        <v>67.10526315789474</v>
      </c>
      <c r="E35" s="46">
        <v>52.631578947368418</v>
      </c>
      <c r="F35" s="41"/>
      <c r="G35" s="46">
        <v>34</v>
      </c>
      <c r="H35" s="46">
        <v>57.894736842105267</v>
      </c>
      <c r="I35" s="46">
        <v>79.310344827586206</v>
      </c>
      <c r="J35" s="46">
        <v>34.482758620689658</v>
      </c>
      <c r="K35" s="41"/>
      <c r="L35" s="46">
        <v>34</v>
      </c>
      <c r="M35" s="46">
        <v>30.555555555555557</v>
      </c>
      <c r="N35" s="46">
        <v>70.535714285714292</v>
      </c>
      <c r="O35" s="46">
        <v>31.25</v>
      </c>
      <c r="P35" s="41"/>
      <c r="Q35" s="46">
        <v>34</v>
      </c>
      <c r="R35" s="46">
        <v>28.947368421052634</v>
      </c>
      <c r="S35" s="46">
        <v>31.25</v>
      </c>
      <c r="T35" s="46">
        <v>33.59375</v>
      </c>
      <c r="U35" s="41"/>
      <c r="V35" s="46">
        <v>34</v>
      </c>
      <c r="W35" s="46">
        <v>30.275229357798167</v>
      </c>
      <c r="X35" s="46">
        <v>66.101694915254242</v>
      </c>
      <c r="Y35" s="46">
        <v>37.288135593220339</v>
      </c>
      <c r="Z35" s="41"/>
      <c r="AA35" s="41"/>
      <c r="AB35" s="41"/>
      <c r="AC35" s="41"/>
      <c r="AD35" s="41"/>
      <c r="AE35" s="41"/>
      <c r="AF35" s="41"/>
      <c r="AG35" s="41"/>
      <c r="AH35" s="41"/>
    </row>
    <row r="36" spans="1:34">
      <c r="A36" s="41"/>
      <c r="B36" s="46">
        <v>34</v>
      </c>
      <c r="C36" s="46">
        <v>34.343434343434339</v>
      </c>
      <c r="D36" s="46">
        <v>68.421052631578945</v>
      </c>
      <c r="E36" s="46">
        <v>51.315789473684212</v>
      </c>
      <c r="F36" s="41"/>
      <c r="G36" s="46">
        <v>35</v>
      </c>
      <c r="H36" s="46">
        <v>59.649122807017541</v>
      </c>
      <c r="I36" s="46">
        <v>76.724137931034491</v>
      </c>
      <c r="J36" s="46">
        <v>36.206896551724135</v>
      </c>
      <c r="K36" s="41"/>
      <c r="L36" s="46">
        <v>35</v>
      </c>
      <c r="M36" s="46">
        <v>31.481481481481481</v>
      </c>
      <c r="N36" s="46">
        <v>55.357142857142861</v>
      </c>
      <c r="O36" s="46">
        <v>32.142857142857146</v>
      </c>
      <c r="P36" s="41"/>
      <c r="Q36" s="46">
        <v>35</v>
      </c>
      <c r="R36" s="46">
        <v>29.82456140350877</v>
      </c>
      <c r="S36" s="46">
        <v>45.3125</v>
      </c>
      <c r="T36" s="46">
        <v>40.625</v>
      </c>
      <c r="U36" s="41"/>
      <c r="V36" s="46">
        <v>35</v>
      </c>
      <c r="W36" s="46">
        <v>31.192660550458719</v>
      </c>
      <c r="X36" s="46">
        <v>64.406779661016941</v>
      </c>
      <c r="Y36" s="46">
        <v>35.593220338983052</v>
      </c>
      <c r="Z36" s="41"/>
      <c r="AA36" s="41"/>
      <c r="AB36" s="41"/>
      <c r="AC36" s="41"/>
      <c r="AD36" s="41"/>
      <c r="AE36" s="41"/>
      <c r="AF36" s="41"/>
      <c r="AG36" s="41"/>
      <c r="AH36" s="41"/>
    </row>
    <row r="37" spans="1:34">
      <c r="A37" s="41"/>
      <c r="B37" s="46">
        <v>35</v>
      </c>
      <c r="C37" s="46">
        <v>35.353535353535356</v>
      </c>
      <c r="D37" s="46">
        <v>50</v>
      </c>
      <c r="E37" s="46">
        <v>92.10526315789474</v>
      </c>
      <c r="F37" s="41"/>
      <c r="G37" s="46">
        <v>36</v>
      </c>
      <c r="H37" s="46">
        <v>61.403508771929829</v>
      </c>
      <c r="I37" s="46">
        <v>75</v>
      </c>
      <c r="J37" s="46">
        <v>37.931034482758619</v>
      </c>
      <c r="K37" s="41"/>
      <c r="L37" s="46">
        <v>36</v>
      </c>
      <c r="M37" s="46">
        <v>32.407407407407405</v>
      </c>
      <c r="N37" s="46">
        <v>53.571428571428569</v>
      </c>
      <c r="O37" s="46">
        <v>36.607142857142854</v>
      </c>
      <c r="P37" s="41"/>
      <c r="Q37" s="46">
        <v>36</v>
      </c>
      <c r="R37" s="46">
        <v>30.701754385964914</v>
      </c>
      <c r="S37" s="46">
        <v>36.71875</v>
      </c>
      <c r="T37" s="46">
        <v>36.71875</v>
      </c>
      <c r="U37" s="41"/>
      <c r="V37" s="46">
        <v>36</v>
      </c>
      <c r="W37" s="46">
        <v>32.11009174311927</v>
      </c>
      <c r="X37" s="46">
        <v>89.830508474576277</v>
      </c>
      <c r="Y37" s="46">
        <v>64.406779661016941</v>
      </c>
      <c r="Z37" s="41"/>
      <c r="AA37" s="41"/>
      <c r="AB37" s="41"/>
      <c r="AC37" s="41"/>
      <c r="AD37" s="41"/>
      <c r="AE37" s="41"/>
      <c r="AF37" s="41"/>
      <c r="AG37" s="41"/>
      <c r="AH37" s="41"/>
    </row>
    <row r="38" spans="1:34">
      <c r="A38" s="41"/>
      <c r="B38" s="46">
        <v>36</v>
      </c>
      <c r="C38" s="46">
        <v>36.363636363636367</v>
      </c>
      <c r="D38" s="46">
        <v>55.26315789473685</v>
      </c>
      <c r="E38" s="46">
        <v>80.26315789473685</v>
      </c>
      <c r="F38" s="41"/>
      <c r="G38" s="46">
        <v>37</v>
      </c>
      <c r="H38" s="46">
        <v>63.157894736842103</v>
      </c>
      <c r="I38" s="46">
        <v>74.137931034482762</v>
      </c>
      <c r="J38" s="46">
        <v>47.413793103448278</v>
      </c>
      <c r="K38" s="41"/>
      <c r="L38" s="46">
        <v>37</v>
      </c>
      <c r="M38" s="46">
        <v>33.333333333333329</v>
      </c>
      <c r="N38" s="46">
        <v>58.928571428571431</v>
      </c>
      <c r="O38" s="46">
        <v>56.25</v>
      </c>
      <c r="P38" s="41"/>
      <c r="Q38" s="46">
        <v>37</v>
      </c>
      <c r="R38" s="46">
        <v>31.578947368421051</v>
      </c>
      <c r="S38" s="46">
        <v>28.90625</v>
      </c>
      <c r="T38" s="46">
        <v>32.8125</v>
      </c>
      <c r="U38" s="41"/>
      <c r="V38" s="46">
        <v>37</v>
      </c>
      <c r="W38" s="46">
        <v>33.027522935779821</v>
      </c>
      <c r="X38" s="46">
        <v>74.576271186440678</v>
      </c>
      <c r="Y38" s="46">
        <v>54.237288135593218</v>
      </c>
      <c r="Z38" s="41"/>
      <c r="AA38" s="41"/>
      <c r="AB38" s="41"/>
      <c r="AC38" s="41"/>
      <c r="AD38" s="41"/>
      <c r="AE38" s="41"/>
      <c r="AF38" s="41"/>
      <c r="AG38" s="41"/>
      <c r="AH38" s="41"/>
    </row>
    <row r="39" spans="1:34">
      <c r="A39" s="41"/>
      <c r="B39" s="46">
        <v>37</v>
      </c>
      <c r="C39" s="46">
        <v>37.373737373737377</v>
      </c>
      <c r="D39" s="46">
        <v>60.526315789473685</v>
      </c>
      <c r="E39" s="46">
        <v>68.421052631578945</v>
      </c>
      <c r="F39" s="41"/>
      <c r="G39" s="46">
        <v>38</v>
      </c>
      <c r="H39" s="46">
        <v>64.912280701754383</v>
      </c>
      <c r="I39" s="46">
        <v>80.172413793103445</v>
      </c>
      <c r="J39" s="46">
        <v>54.310344827586206</v>
      </c>
      <c r="K39" s="41"/>
      <c r="L39" s="46">
        <v>38</v>
      </c>
      <c r="M39" s="46">
        <v>34.25925925925926</v>
      </c>
      <c r="N39" s="46">
        <v>62.5</v>
      </c>
      <c r="O39" s="46">
        <v>10.714285714285714</v>
      </c>
      <c r="P39" s="41"/>
      <c r="Q39" s="46">
        <v>38</v>
      </c>
      <c r="R39" s="46">
        <v>32.456140350877192</v>
      </c>
      <c r="S39" s="46">
        <v>31.25</v>
      </c>
      <c r="T39" s="46">
        <v>22.65625</v>
      </c>
      <c r="U39" s="41"/>
      <c r="V39" s="46">
        <v>38</v>
      </c>
      <c r="W39" s="46">
        <v>33.944954128440372</v>
      </c>
      <c r="X39" s="46">
        <v>45.762711864406782</v>
      </c>
      <c r="Y39" s="46">
        <v>54.237288135593218</v>
      </c>
      <c r="Z39" s="41"/>
      <c r="AA39" s="41"/>
      <c r="AB39" s="41"/>
      <c r="AC39" s="41"/>
      <c r="AD39" s="41"/>
      <c r="AE39" s="41"/>
      <c r="AF39" s="41"/>
      <c r="AG39" s="41"/>
      <c r="AH39" s="41"/>
    </row>
    <row r="40" spans="1:34">
      <c r="A40" s="41"/>
      <c r="B40" s="46">
        <v>38</v>
      </c>
      <c r="C40" s="46">
        <v>38.383838383838381</v>
      </c>
      <c r="D40" s="46">
        <v>63.157894736842103</v>
      </c>
      <c r="E40" s="46">
        <v>63.157894736842103</v>
      </c>
      <c r="F40" s="41"/>
      <c r="G40" s="46">
        <v>39</v>
      </c>
      <c r="H40" s="46">
        <v>66.666666666666657</v>
      </c>
      <c r="I40" s="46">
        <v>68.965517241379317</v>
      </c>
      <c r="J40" s="46">
        <v>66.379310344827587</v>
      </c>
      <c r="K40" s="41"/>
      <c r="L40" s="46">
        <v>39</v>
      </c>
      <c r="M40" s="46">
        <v>35.185185185185183</v>
      </c>
      <c r="N40" s="46">
        <v>53.571428571428569</v>
      </c>
      <c r="O40" s="46">
        <v>8.9285714285714288</v>
      </c>
      <c r="P40" s="41"/>
      <c r="Q40" s="46">
        <v>39</v>
      </c>
      <c r="R40" s="46">
        <v>33.333333333333329</v>
      </c>
      <c r="S40" s="46">
        <v>32.8125</v>
      </c>
      <c r="T40" s="46">
        <v>34.375</v>
      </c>
      <c r="U40" s="41"/>
      <c r="V40" s="46">
        <v>39</v>
      </c>
      <c r="W40" s="46">
        <v>34.862385321100916</v>
      </c>
      <c r="X40" s="46">
        <v>64.406779661016941</v>
      </c>
      <c r="Y40" s="46">
        <v>54.237288135593218</v>
      </c>
      <c r="Z40" s="41"/>
      <c r="AA40" s="41"/>
      <c r="AB40" s="41"/>
      <c r="AC40" s="41"/>
      <c r="AD40" s="41"/>
      <c r="AE40" s="41"/>
      <c r="AF40" s="41"/>
      <c r="AG40" s="41"/>
      <c r="AH40" s="41"/>
    </row>
    <row r="41" spans="1:34">
      <c r="A41" s="41"/>
      <c r="B41" s="46">
        <v>39</v>
      </c>
      <c r="C41" s="46">
        <v>39.393939393939391</v>
      </c>
      <c r="D41" s="46">
        <v>89.473684210526315</v>
      </c>
      <c r="E41" s="46">
        <v>44.736842105263158</v>
      </c>
      <c r="F41" s="41"/>
      <c r="G41" s="46">
        <v>40</v>
      </c>
      <c r="H41" s="46">
        <v>68.421052631578945</v>
      </c>
      <c r="I41" s="46">
        <v>83.620689655172413</v>
      </c>
      <c r="J41" s="46">
        <v>76.724137931034491</v>
      </c>
      <c r="K41" s="41"/>
      <c r="L41" s="46">
        <v>40</v>
      </c>
      <c r="M41" s="46">
        <v>36.111111111111107</v>
      </c>
      <c r="N41" s="46">
        <v>56.25</v>
      </c>
      <c r="O41" s="46">
        <v>4.4642857142857144</v>
      </c>
      <c r="P41" s="41"/>
      <c r="Q41" s="46">
        <v>40</v>
      </c>
      <c r="R41" s="46">
        <v>34.210526315789473</v>
      </c>
      <c r="S41" s="46">
        <v>31.25</v>
      </c>
      <c r="T41" s="46">
        <v>49.21875</v>
      </c>
      <c r="U41" s="41"/>
      <c r="V41" s="46">
        <v>40</v>
      </c>
      <c r="W41" s="46">
        <v>35.779816513761467</v>
      </c>
      <c r="X41" s="46">
        <v>76.271186440677965</v>
      </c>
      <c r="Y41" s="46">
        <v>76.271186440677965</v>
      </c>
      <c r="Z41" s="41"/>
      <c r="AA41" s="41"/>
      <c r="AB41" s="41"/>
      <c r="AC41" s="41"/>
      <c r="AD41" s="41"/>
      <c r="AE41" s="41"/>
      <c r="AF41" s="41"/>
      <c r="AG41" s="41"/>
      <c r="AH41" s="41"/>
    </row>
    <row r="42" spans="1:34">
      <c r="A42" s="41"/>
      <c r="B42" s="46">
        <v>40</v>
      </c>
      <c r="C42" s="46">
        <v>40.404040404040401</v>
      </c>
      <c r="D42" s="46">
        <v>64.473684210526315</v>
      </c>
      <c r="E42" s="46">
        <v>61.842105263157897</v>
      </c>
      <c r="F42" s="41"/>
      <c r="G42" s="46">
        <v>41</v>
      </c>
      <c r="H42" s="46">
        <v>70.175438596491219</v>
      </c>
      <c r="I42" s="46">
        <v>78.448275862068968</v>
      </c>
      <c r="J42" s="46">
        <v>50</v>
      </c>
      <c r="K42" s="41"/>
      <c r="L42" s="46">
        <v>41</v>
      </c>
      <c r="M42" s="46">
        <v>37.037037037037038</v>
      </c>
      <c r="N42" s="46">
        <v>52.678571428571431</v>
      </c>
      <c r="O42" s="46">
        <v>32.142857142857146</v>
      </c>
      <c r="P42" s="41"/>
      <c r="Q42" s="46">
        <v>41</v>
      </c>
      <c r="R42" s="46">
        <v>35.087719298245609</v>
      </c>
      <c r="S42" s="46">
        <v>30.46875</v>
      </c>
      <c r="T42" s="46">
        <v>53.125</v>
      </c>
      <c r="U42" s="41"/>
      <c r="V42" s="46">
        <v>41</v>
      </c>
      <c r="W42" s="46">
        <v>36.697247706422019</v>
      </c>
      <c r="X42" s="46">
        <v>35.593220338983052</v>
      </c>
      <c r="Y42" s="46">
        <v>42.372881355932201</v>
      </c>
      <c r="Z42" s="41"/>
      <c r="AA42" s="41"/>
      <c r="AB42" s="41"/>
      <c r="AC42" s="41"/>
      <c r="AD42" s="41"/>
      <c r="AE42" s="41"/>
      <c r="AF42" s="41"/>
      <c r="AG42" s="41"/>
      <c r="AH42" s="41"/>
    </row>
    <row r="43" spans="1:34">
      <c r="A43" s="41"/>
      <c r="B43" s="46">
        <v>41</v>
      </c>
      <c r="C43" s="46">
        <v>41.414141414141412</v>
      </c>
      <c r="D43" s="46">
        <v>55.26315789473685</v>
      </c>
      <c r="E43" s="46">
        <v>50</v>
      </c>
      <c r="F43" s="41"/>
      <c r="G43" s="46">
        <v>42</v>
      </c>
      <c r="H43" s="46">
        <v>71.929824561403507</v>
      </c>
      <c r="I43" s="46">
        <v>88.793103448275872</v>
      </c>
      <c r="J43" s="46">
        <v>62.068965517241381</v>
      </c>
      <c r="K43" s="41"/>
      <c r="L43" s="46">
        <v>42</v>
      </c>
      <c r="M43" s="46">
        <v>37.962962962962962</v>
      </c>
      <c r="N43" s="46">
        <v>50</v>
      </c>
      <c r="O43" s="46">
        <v>18.75</v>
      </c>
      <c r="P43" s="41"/>
      <c r="Q43" s="46">
        <v>42</v>
      </c>
      <c r="R43" s="46">
        <v>35.964912280701753</v>
      </c>
      <c r="S43" s="46">
        <v>30.46875</v>
      </c>
      <c r="T43" s="46">
        <v>57.8125</v>
      </c>
      <c r="U43" s="41"/>
      <c r="V43" s="46">
        <v>42</v>
      </c>
      <c r="W43" s="46">
        <v>37.61467889908257</v>
      </c>
      <c r="X43" s="46">
        <v>54.237288135593218</v>
      </c>
      <c r="Y43" s="46">
        <v>77.966101694915253</v>
      </c>
      <c r="Z43" s="41"/>
      <c r="AA43" s="41"/>
      <c r="AB43" s="41"/>
      <c r="AC43" s="41"/>
      <c r="AD43" s="41"/>
      <c r="AE43" s="41"/>
      <c r="AF43" s="41"/>
      <c r="AG43" s="41"/>
      <c r="AH43" s="41"/>
    </row>
    <row r="44" spans="1:34">
      <c r="A44" s="41"/>
      <c r="B44" s="46">
        <v>42</v>
      </c>
      <c r="C44" s="46">
        <v>42.424242424242422</v>
      </c>
      <c r="D44" s="46">
        <v>47.368421052631575</v>
      </c>
      <c r="E44" s="46">
        <v>38.15789473684211</v>
      </c>
      <c r="F44" s="41"/>
      <c r="G44" s="46">
        <v>43</v>
      </c>
      <c r="H44" s="46">
        <v>73.68421052631578</v>
      </c>
      <c r="I44" s="46">
        <v>100</v>
      </c>
      <c r="J44" s="46">
        <v>75</v>
      </c>
      <c r="K44" s="41"/>
      <c r="L44" s="46">
        <v>43</v>
      </c>
      <c r="M44" s="46">
        <v>38.888888888888893</v>
      </c>
      <c r="N44" s="46">
        <v>52.678571428571431</v>
      </c>
      <c r="O44" s="46">
        <v>10.714285714285714</v>
      </c>
      <c r="P44" s="41"/>
      <c r="Q44" s="46">
        <v>43</v>
      </c>
      <c r="R44" s="46">
        <v>36.84210526315789</v>
      </c>
      <c r="S44" s="46">
        <v>40.625</v>
      </c>
      <c r="T44" s="46">
        <v>64.0625</v>
      </c>
      <c r="U44" s="41"/>
      <c r="V44" s="46">
        <v>43</v>
      </c>
      <c r="W44" s="46">
        <v>38.532110091743121</v>
      </c>
      <c r="X44" s="46">
        <v>72.881355932203391</v>
      </c>
      <c r="Y44" s="46">
        <v>71.186440677966104</v>
      </c>
      <c r="Z44" s="41"/>
      <c r="AA44" s="41"/>
      <c r="AB44" s="41"/>
      <c r="AC44" s="41"/>
      <c r="AD44" s="41"/>
      <c r="AE44" s="41"/>
      <c r="AF44" s="41"/>
      <c r="AG44" s="41"/>
      <c r="AH44" s="41"/>
    </row>
    <row r="45" spans="1:34">
      <c r="A45" s="41"/>
      <c r="B45" s="46">
        <v>43</v>
      </c>
      <c r="C45" s="46">
        <v>43.43434343434344</v>
      </c>
      <c r="D45" s="46">
        <v>69.73684210526315</v>
      </c>
      <c r="E45" s="46">
        <v>48.684210526315788</v>
      </c>
      <c r="F45" s="41"/>
      <c r="G45" s="46">
        <v>44</v>
      </c>
      <c r="H45" s="46">
        <v>75.438596491228068</v>
      </c>
      <c r="I45" s="46">
        <v>68.103448275862064</v>
      </c>
      <c r="J45" s="46">
        <v>56.896551724137936</v>
      </c>
      <c r="K45" s="41"/>
      <c r="L45" s="46">
        <v>44</v>
      </c>
      <c r="M45" s="46">
        <v>39.814814814814817</v>
      </c>
      <c r="N45" s="46">
        <v>62.5</v>
      </c>
      <c r="O45" s="46">
        <v>13.392857142857142</v>
      </c>
      <c r="P45" s="41"/>
      <c r="Q45" s="46">
        <v>44</v>
      </c>
      <c r="R45" s="46">
        <v>37.719298245614034</v>
      </c>
      <c r="S45" s="46">
        <v>61.71875</v>
      </c>
      <c r="T45" s="46">
        <v>81.25</v>
      </c>
      <c r="U45" s="41"/>
      <c r="V45" s="46">
        <v>44</v>
      </c>
      <c r="W45" s="46">
        <v>39.449541284403672</v>
      </c>
      <c r="X45" s="46">
        <v>76.271186440677965</v>
      </c>
      <c r="Y45" s="46">
        <v>71.186440677966104</v>
      </c>
      <c r="Z45" s="41"/>
      <c r="AA45" s="41"/>
      <c r="AB45" s="41"/>
      <c r="AC45" s="41"/>
      <c r="AD45" s="41"/>
      <c r="AE45" s="41"/>
      <c r="AF45" s="41"/>
      <c r="AG45" s="41"/>
      <c r="AH45" s="41"/>
    </row>
    <row r="46" spans="1:34">
      <c r="A46" s="41"/>
      <c r="B46" s="46">
        <v>44</v>
      </c>
      <c r="C46" s="46">
        <v>44.444444444444443</v>
      </c>
      <c r="D46" s="46">
        <v>56.578947368421048</v>
      </c>
      <c r="E46" s="46">
        <v>61.842105263157897</v>
      </c>
      <c r="F46" s="41"/>
      <c r="G46" s="46">
        <v>45</v>
      </c>
      <c r="H46" s="46">
        <v>77.192982456140342</v>
      </c>
      <c r="I46" s="46">
        <v>75</v>
      </c>
      <c r="J46" s="46">
        <v>59.482758620689658</v>
      </c>
      <c r="K46" s="41"/>
      <c r="L46" s="46">
        <v>45</v>
      </c>
      <c r="M46" s="46">
        <v>40.74074074074074</v>
      </c>
      <c r="N46" s="46">
        <v>64.285714285714292</v>
      </c>
      <c r="O46" s="46">
        <v>51.785714285714292</v>
      </c>
      <c r="P46" s="41"/>
      <c r="Q46" s="46">
        <v>45</v>
      </c>
      <c r="R46" s="46">
        <v>38.596491228070171</v>
      </c>
      <c r="S46" s="46">
        <v>65.625</v>
      </c>
      <c r="T46" s="46">
        <v>29.6875</v>
      </c>
      <c r="U46" s="41"/>
      <c r="V46" s="46">
        <v>45</v>
      </c>
      <c r="W46" s="46">
        <v>40.366972477064223</v>
      </c>
      <c r="X46" s="46">
        <v>59.322033898305079</v>
      </c>
      <c r="Y46" s="46">
        <v>66.101694915254242</v>
      </c>
      <c r="Z46" s="41"/>
      <c r="AA46" s="41"/>
      <c r="AB46" s="41"/>
      <c r="AC46" s="41"/>
      <c r="AD46" s="41"/>
      <c r="AE46" s="41"/>
      <c r="AF46" s="41"/>
      <c r="AG46" s="41"/>
      <c r="AH46" s="41"/>
    </row>
    <row r="47" spans="1:34">
      <c r="A47" s="41"/>
      <c r="B47" s="46">
        <v>45</v>
      </c>
      <c r="C47" s="46">
        <v>45.454545454545453</v>
      </c>
      <c r="D47" s="46">
        <v>68.421052631578945</v>
      </c>
      <c r="E47" s="46">
        <v>44.736842105263158</v>
      </c>
      <c r="F47" s="41"/>
      <c r="G47" s="46">
        <v>46</v>
      </c>
      <c r="H47" s="46">
        <v>78.94736842105263</v>
      </c>
      <c r="I47" s="46">
        <v>78.448275862068968</v>
      </c>
      <c r="J47" s="46">
        <v>57.758620689655174</v>
      </c>
      <c r="K47" s="41"/>
      <c r="L47" s="46">
        <v>46</v>
      </c>
      <c r="M47" s="46">
        <v>41.666666666666671</v>
      </c>
      <c r="N47" s="46">
        <v>61.607142857142861</v>
      </c>
      <c r="O47" s="46">
        <v>24.107142857142858</v>
      </c>
      <c r="P47" s="41"/>
      <c r="Q47" s="46">
        <v>46</v>
      </c>
      <c r="R47" s="46">
        <v>39.473684210526315</v>
      </c>
      <c r="S47" s="46">
        <v>55.46875</v>
      </c>
      <c r="T47" s="46">
        <v>31.25</v>
      </c>
      <c r="U47" s="41"/>
      <c r="V47" s="46">
        <v>46</v>
      </c>
      <c r="W47" s="46">
        <v>41.284403669724774</v>
      </c>
      <c r="X47" s="46">
        <v>76.271186440677965</v>
      </c>
      <c r="Y47" s="46">
        <v>72.881355932203391</v>
      </c>
      <c r="Z47" s="41"/>
      <c r="AA47" s="41"/>
      <c r="AB47" s="41"/>
      <c r="AC47" s="41"/>
      <c r="AD47" s="41"/>
      <c r="AE47" s="41"/>
      <c r="AF47" s="41"/>
      <c r="AG47" s="41"/>
      <c r="AH47" s="41"/>
    </row>
    <row r="48" spans="1:34">
      <c r="A48" s="41"/>
      <c r="B48" s="46">
        <v>46</v>
      </c>
      <c r="C48" s="46">
        <v>46.464646464646464</v>
      </c>
      <c r="D48" s="46">
        <v>76.31578947368422</v>
      </c>
      <c r="E48" s="46">
        <v>28.947368421052634</v>
      </c>
      <c r="F48" s="41"/>
      <c r="G48" s="46">
        <v>47</v>
      </c>
      <c r="H48" s="46">
        <v>80.701754385964904</v>
      </c>
      <c r="I48" s="46">
        <v>84.482758620689651</v>
      </c>
      <c r="J48" s="46">
        <v>49.137931034482754</v>
      </c>
      <c r="K48" s="41"/>
      <c r="L48" s="46">
        <v>47</v>
      </c>
      <c r="M48" s="46">
        <v>42.592592592592595</v>
      </c>
      <c r="N48" s="46">
        <v>55.357142857142861</v>
      </c>
      <c r="O48" s="46">
        <v>29.464285714285715</v>
      </c>
      <c r="P48" s="41"/>
      <c r="Q48" s="46">
        <v>47</v>
      </c>
      <c r="R48" s="46">
        <v>40.350877192982452</v>
      </c>
      <c r="S48" s="46">
        <v>46.09375</v>
      </c>
      <c r="T48" s="46">
        <v>33.59375</v>
      </c>
      <c r="U48" s="41"/>
      <c r="V48" s="46">
        <v>47</v>
      </c>
      <c r="W48" s="46">
        <v>42.201834862385326</v>
      </c>
      <c r="X48" s="46">
        <v>76.271186440677965</v>
      </c>
      <c r="Y48" s="46">
        <v>55.932203389830505</v>
      </c>
      <c r="Z48" s="41"/>
      <c r="AA48" s="41"/>
      <c r="AB48" s="41"/>
      <c r="AC48" s="41"/>
      <c r="AD48" s="41"/>
      <c r="AE48" s="41"/>
      <c r="AF48" s="41"/>
      <c r="AG48" s="41"/>
      <c r="AH48" s="41"/>
    </row>
    <row r="49" spans="1:34">
      <c r="A49" s="41"/>
      <c r="B49" s="46">
        <v>47</v>
      </c>
      <c r="C49" s="46">
        <v>47.474747474747474</v>
      </c>
      <c r="D49" s="46">
        <v>72.368421052631575</v>
      </c>
      <c r="E49" s="46">
        <v>18.421052631578945</v>
      </c>
      <c r="F49" s="41"/>
      <c r="G49" s="46">
        <v>48</v>
      </c>
      <c r="H49" s="46">
        <v>82.456140350877192</v>
      </c>
      <c r="I49" s="46">
        <v>70.689655172413794</v>
      </c>
      <c r="J49" s="46">
        <v>31.03448275862069</v>
      </c>
      <c r="K49" s="41"/>
      <c r="L49" s="46">
        <v>48</v>
      </c>
      <c r="M49" s="46">
        <v>43.518518518518519</v>
      </c>
      <c r="N49" s="46">
        <v>61.607142857142861</v>
      </c>
      <c r="O49" s="46">
        <v>34.821428571428569</v>
      </c>
      <c r="P49" s="41"/>
      <c r="Q49" s="46">
        <v>48</v>
      </c>
      <c r="R49" s="46">
        <v>41.228070175438596</v>
      </c>
      <c r="S49" s="46">
        <v>46.09375</v>
      </c>
      <c r="T49" s="46">
        <v>33.59375</v>
      </c>
      <c r="U49" s="41"/>
      <c r="V49" s="46">
        <v>48</v>
      </c>
      <c r="W49" s="46">
        <v>43.119266055045877</v>
      </c>
      <c r="X49" s="46">
        <v>84.745762711864401</v>
      </c>
      <c r="Y49" s="46">
        <v>72.881355932203391</v>
      </c>
      <c r="Z49" s="41"/>
      <c r="AA49" s="41"/>
      <c r="AB49" s="41"/>
      <c r="AC49" s="41"/>
      <c r="AD49" s="41"/>
      <c r="AE49" s="41"/>
      <c r="AF49" s="41"/>
      <c r="AG49" s="41"/>
      <c r="AH49" s="41"/>
    </row>
    <row r="50" spans="1:34">
      <c r="A50" s="41"/>
      <c r="B50" s="46">
        <v>48</v>
      </c>
      <c r="C50" s="46">
        <v>48.484848484848484</v>
      </c>
      <c r="D50" s="46">
        <v>69.73684210526315</v>
      </c>
      <c r="E50" s="46">
        <v>9.2105263157894726</v>
      </c>
      <c r="F50" s="41"/>
      <c r="G50" s="46">
        <v>49</v>
      </c>
      <c r="H50" s="46">
        <v>84.210526315789465</v>
      </c>
      <c r="I50" s="46">
        <v>57.758620689655174</v>
      </c>
      <c r="J50" s="46">
        <v>13.793103448275861</v>
      </c>
      <c r="K50" s="41"/>
      <c r="L50" s="46">
        <v>49</v>
      </c>
      <c r="M50" s="46">
        <v>44.444444444444443</v>
      </c>
      <c r="N50" s="46">
        <v>60.714285714285708</v>
      </c>
      <c r="O50" s="46">
        <v>53.571428571428569</v>
      </c>
      <c r="P50" s="41"/>
      <c r="Q50" s="46">
        <v>49</v>
      </c>
      <c r="R50" s="46">
        <v>42.105263157894733</v>
      </c>
      <c r="S50" s="46">
        <v>48.4375</v>
      </c>
      <c r="T50" s="46">
        <v>49.21875</v>
      </c>
      <c r="U50" s="41"/>
      <c r="V50" s="46">
        <v>49</v>
      </c>
      <c r="W50" s="46">
        <v>44.036697247706428</v>
      </c>
      <c r="X50" s="46">
        <v>76.271186440677965</v>
      </c>
      <c r="Y50" s="46">
        <v>61.016949152542374</v>
      </c>
      <c r="Z50" s="41"/>
      <c r="AA50" s="41"/>
      <c r="AB50" s="41"/>
      <c r="AC50" s="41"/>
      <c r="AD50" s="41"/>
      <c r="AE50" s="41"/>
      <c r="AF50" s="41"/>
      <c r="AG50" s="41"/>
      <c r="AH50" s="41"/>
    </row>
    <row r="51" spans="1:34">
      <c r="A51" s="41"/>
      <c r="B51" s="46">
        <v>49</v>
      </c>
      <c r="C51" s="46">
        <v>49.494949494949495</v>
      </c>
      <c r="D51" s="46">
        <v>80.26315789473685</v>
      </c>
      <c r="E51" s="46">
        <v>38.15789473684211</v>
      </c>
      <c r="F51" s="41"/>
      <c r="G51" s="46">
        <v>50</v>
      </c>
      <c r="H51" s="46">
        <v>85.964912280701753</v>
      </c>
      <c r="I51" s="46">
        <v>74.137931034482762</v>
      </c>
      <c r="J51" s="46">
        <v>29.310344827586203</v>
      </c>
      <c r="K51" s="41"/>
      <c r="L51" s="46">
        <v>50</v>
      </c>
      <c r="M51" s="46">
        <v>45.370370370370374</v>
      </c>
      <c r="N51" s="46">
        <v>67.857142857142861</v>
      </c>
      <c r="O51" s="46">
        <v>32.142857142857146</v>
      </c>
      <c r="P51" s="41"/>
      <c r="Q51" s="46">
        <v>50</v>
      </c>
      <c r="R51" s="46">
        <v>42.982456140350877</v>
      </c>
      <c r="S51" s="46">
        <v>58.59375</v>
      </c>
      <c r="T51" s="46">
        <v>42.96875</v>
      </c>
      <c r="U51" s="41"/>
      <c r="V51" s="46">
        <v>50</v>
      </c>
      <c r="W51" s="46">
        <v>44.954128440366972</v>
      </c>
      <c r="X51" s="46">
        <v>57.627118644067799</v>
      </c>
      <c r="Y51" s="46">
        <v>94.915254237288138</v>
      </c>
      <c r="Z51" s="41"/>
      <c r="AA51" s="41"/>
      <c r="AB51" s="41"/>
      <c r="AC51" s="41"/>
      <c r="AD51" s="41"/>
      <c r="AE51" s="41"/>
      <c r="AF51" s="41"/>
      <c r="AG51" s="41"/>
      <c r="AH51" s="41"/>
    </row>
    <row r="52" spans="1:34">
      <c r="A52" s="41"/>
      <c r="B52" s="46">
        <v>50</v>
      </c>
      <c r="C52" s="46">
        <v>50.505050505050505</v>
      </c>
      <c r="D52" s="46">
        <v>72.368421052631575</v>
      </c>
      <c r="E52" s="46">
        <v>21.052631578947366</v>
      </c>
      <c r="F52" s="41"/>
      <c r="G52" s="46">
        <v>51</v>
      </c>
      <c r="H52" s="46">
        <v>87.719298245614027</v>
      </c>
      <c r="I52" s="46">
        <v>62.931034482758619</v>
      </c>
      <c r="J52" s="46">
        <v>11.206896551724139</v>
      </c>
      <c r="K52" s="41"/>
      <c r="L52" s="46">
        <v>51</v>
      </c>
      <c r="M52" s="46">
        <v>46.296296296296298</v>
      </c>
      <c r="N52" s="46">
        <v>67.857142857142861</v>
      </c>
      <c r="O52" s="46">
        <v>32.142857142857146</v>
      </c>
      <c r="P52" s="41"/>
      <c r="Q52" s="46">
        <v>51</v>
      </c>
      <c r="R52" s="46">
        <v>43.859649122807014</v>
      </c>
      <c r="S52" s="46">
        <v>54.6875</v>
      </c>
      <c r="T52" s="46">
        <v>33.59375</v>
      </c>
      <c r="U52" s="41"/>
      <c r="V52" s="46">
        <v>51</v>
      </c>
      <c r="W52" s="46">
        <v>45.871559633027523</v>
      </c>
      <c r="X52" s="46">
        <v>59.322033898305079</v>
      </c>
      <c r="Y52" s="46">
        <v>42.372881355932201</v>
      </c>
      <c r="Z52" s="41"/>
      <c r="AA52" s="41"/>
      <c r="AB52" s="41"/>
      <c r="AC52" s="41"/>
      <c r="AD52" s="41"/>
      <c r="AE52" s="41"/>
      <c r="AF52" s="41"/>
      <c r="AG52" s="41"/>
      <c r="AH52" s="41"/>
    </row>
    <row r="53" spans="1:34">
      <c r="A53" s="41"/>
      <c r="B53" s="46">
        <v>51</v>
      </c>
      <c r="C53" s="46">
        <v>51.515151515151516</v>
      </c>
      <c r="D53" s="46">
        <v>73.68421052631578</v>
      </c>
      <c r="E53" s="46">
        <v>19.736842105263158</v>
      </c>
      <c r="F53" s="41"/>
      <c r="G53" s="46">
        <v>52</v>
      </c>
      <c r="H53" s="46">
        <v>89.473684210526315</v>
      </c>
      <c r="I53" s="46">
        <v>54.310344827586206</v>
      </c>
      <c r="J53" s="46">
        <v>20.689655172413794</v>
      </c>
      <c r="K53" s="41"/>
      <c r="L53" s="46">
        <v>52</v>
      </c>
      <c r="M53" s="46">
        <v>47.222222222222221</v>
      </c>
      <c r="N53" s="46">
        <v>65.178571428571431</v>
      </c>
      <c r="O53" s="46">
        <v>44.642857142857146</v>
      </c>
      <c r="P53" s="41"/>
      <c r="Q53" s="46">
        <v>52</v>
      </c>
      <c r="R53" s="46">
        <v>44.736842105263158</v>
      </c>
      <c r="S53" s="46">
        <v>52.34375</v>
      </c>
      <c r="T53" s="46">
        <v>35.15625</v>
      </c>
      <c r="U53" s="41"/>
      <c r="V53" s="46">
        <v>52</v>
      </c>
      <c r="W53" s="46">
        <v>46.788990825688074</v>
      </c>
      <c r="X53" s="46">
        <v>81.355932203389841</v>
      </c>
      <c r="Y53" s="46">
        <v>74.576271186440678</v>
      </c>
      <c r="Z53" s="41"/>
      <c r="AA53" s="41"/>
      <c r="AB53" s="41"/>
      <c r="AC53" s="41"/>
      <c r="AD53" s="41"/>
      <c r="AE53" s="41"/>
      <c r="AF53" s="41"/>
      <c r="AG53" s="41"/>
      <c r="AH53" s="41"/>
    </row>
    <row r="54" spans="1:34">
      <c r="A54" s="41"/>
      <c r="B54" s="46">
        <v>52</v>
      </c>
      <c r="C54" s="46">
        <v>52.525252525252533</v>
      </c>
      <c r="D54" s="46">
        <v>75</v>
      </c>
      <c r="E54" s="46">
        <v>22.368421052631579</v>
      </c>
      <c r="F54" s="41"/>
      <c r="G54" s="46">
        <v>53</v>
      </c>
      <c r="H54" s="46">
        <v>91.228070175438589</v>
      </c>
      <c r="I54" s="46">
        <v>61.206896551724135</v>
      </c>
      <c r="J54" s="46">
        <v>15.517241379310345</v>
      </c>
      <c r="K54" s="41"/>
      <c r="L54" s="46">
        <v>53</v>
      </c>
      <c r="M54" s="46">
        <v>48.148148148148145</v>
      </c>
      <c r="N54" s="46">
        <v>62.5</v>
      </c>
      <c r="O54" s="46">
        <v>58.928571428571431</v>
      </c>
      <c r="P54" s="41"/>
      <c r="Q54" s="46">
        <v>53</v>
      </c>
      <c r="R54" s="46">
        <v>45.614035087719294</v>
      </c>
      <c r="S54" s="46">
        <v>50.78125</v>
      </c>
      <c r="T54" s="46">
        <v>36.71875</v>
      </c>
      <c r="U54" s="41"/>
      <c r="V54" s="46">
        <v>53</v>
      </c>
      <c r="W54" s="46">
        <v>47.706422018348626</v>
      </c>
      <c r="X54" s="46">
        <v>96.610169491525426</v>
      </c>
      <c r="Y54" s="46">
        <v>40.677966101694921</v>
      </c>
      <c r="Z54" s="41"/>
      <c r="AA54" s="41"/>
      <c r="AB54" s="41"/>
      <c r="AC54" s="41"/>
      <c r="AD54" s="41"/>
      <c r="AE54" s="41"/>
      <c r="AF54" s="41"/>
      <c r="AG54" s="41"/>
      <c r="AH54" s="41"/>
    </row>
    <row r="55" spans="1:34">
      <c r="A55" s="41"/>
      <c r="B55" s="46">
        <v>53</v>
      </c>
      <c r="C55" s="46">
        <v>53.535353535353536</v>
      </c>
      <c r="D55" s="46">
        <v>77.631578947368425</v>
      </c>
      <c r="E55" s="46">
        <v>25</v>
      </c>
      <c r="F55" s="41"/>
      <c r="G55" s="46">
        <v>54</v>
      </c>
      <c r="H55" s="46">
        <v>92.982456140350877</v>
      </c>
      <c r="I55" s="46">
        <v>62.068965517241381</v>
      </c>
      <c r="J55" s="46">
        <v>18.96551724137931</v>
      </c>
      <c r="K55" s="41"/>
      <c r="L55" s="46">
        <v>54</v>
      </c>
      <c r="M55" s="46">
        <v>49.074074074074076</v>
      </c>
      <c r="N55" s="46">
        <v>58.035714285714292</v>
      </c>
      <c r="O55" s="46">
        <v>19.642857142857142</v>
      </c>
      <c r="P55" s="41"/>
      <c r="Q55" s="46">
        <v>54</v>
      </c>
      <c r="R55" s="46">
        <v>46.491228070175438</v>
      </c>
      <c r="S55" s="46">
        <v>52.34375</v>
      </c>
      <c r="T55" s="46">
        <v>54.6875</v>
      </c>
      <c r="U55" s="41"/>
      <c r="V55" s="46">
        <v>54</v>
      </c>
      <c r="W55" s="46">
        <v>48.623853211009177</v>
      </c>
      <c r="X55" s="46">
        <v>50.847457627118644</v>
      </c>
      <c r="Y55" s="46">
        <v>57.627118644067799</v>
      </c>
      <c r="Z55" s="41"/>
      <c r="AA55" s="41"/>
      <c r="AB55" s="41"/>
      <c r="AC55" s="41"/>
      <c r="AD55" s="41"/>
      <c r="AE55" s="41"/>
      <c r="AF55" s="41"/>
      <c r="AG55" s="41"/>
      <c r="AH55" s="41"/>
    </row>
    <row r="56" spans="1:34">
      <c r="A56" s="41"/>
      <c r="B56" s="46">
        <v>54</v>
      </c>
      <c r="C56" s="46">
        <v>54.54545454545454</v>
      </c>
      <c r="D56" s="46">
        <v>77.631578947368425</v>
      </c>
      <c r="E56" s="46">
        <v>25</v>
      </c>
      <c r="F56" s="41"/>
      <c r="G56" s="46">
        <v>55</v>
      </c>
      <c r="H56" s="46">
        <v>94.73684210526315</v>
      </c>
      <c r="I56" s="46">
        <v>81.034482758620683</v>
      </c>
      <c r="J56" s="46">
        <v>11.206896551724139</v>
      </c>
      <c r="K56" s="41"/>
      <c r="L56" s="46">
        <v>55</v>
      </c>
      <c r="M56" s="46">
        <v>50</v>
      </c>
      <c r="N56" s="46">
        <v>53.571428571428569</v>
      </c>
      <c r="O56" s="46">
        <v>14.285714285714285</v>
      </c>
      <c r="P56" s="41"/>
      <c r="Q56" s="46">
        <v>55</v>
      </c>
      <c r="R56" s="46">
        <v>47.368421052631575</v>
      </c>
      <c r="S56" s="46">
        <v>50</v>
      </c>
      <c r="T56" s="46">
        <v>35.9375</v>
      </c>
      <c r="U56" s="41"/>
      <c r="V56" s="46">
        <v>55</v>
      </c>
      <c r="W56" s="46">
        <v>49.541284403669728</v>
      </c>
      <c r="X56" s="46">
        <v>59.322033898305079</v>
      </c>
      <c r="Y56" s="46">
        <v>66.101694915254242</v>
      </c>
      <c r="Z56" s="41"/>
      <c r="AA56" s="41"/>
      <c r="AB56" s="41"/>
      <c r="AC56" s="41"/>
      <c r="AD56" s="41"/>
      <c r="AE56" s="41"/>
      <c r="AF56" s="41"/>
      <c r="AG56" s="41"/>
      <c r="AH56" s="41"/>
    </row>
    <row r="57" spans="1:34">
      <c r="A57" s="41"/>
      <c r="B57" s="46">
        <v>55</v>
      </c>
      <c r="C57" s="46">
        <v>55.555555555555557</v>
      </c>
      <c r="D57" s="46">
        <v>59.210526315789465</v>
      </c>
      <c r="E57" s="46">
        <v>40.789473684210527</v>
      </c>
      <c r="F57" s="41"/>
      <c r="G57" s="46">
        <v>56</v>
      </c>
      <c r="H57" s="46">
        <v>96.491228070175438</v>
      </c>
      <c r="I57" s="46">
        <v>60.344827586206897</v>
      </c>
      <c r="J57" s="46">
        <v>16.379310344827587</v>
      </c>
      <c r="K57" s="41"/>
      <c r="L57" s="46">
        <v>56</v>
      </c>
      <c r="M57" s="46">
        <v>50.925925925925931</v>
      </c>
      <c r="N57" s="46">
        <v>59.821428571428569</v>
      </c>
      <c r="O57" s="46">
        <v>8.0357142857142865</v>
      </c>
      <c r="P57" s="41"/>
      <c r="Q57" s="46">
        <v>56</v>
      </c>
      <c r="R57" s="46">
        <v>48.245614035087719</v>
      </c>
      <c r="S57" s="46">
        <v>45.3125</v>
      </c>
      <c r="T57" s="46">
        <v>38.28125</v>
      </c>
      <c r="U57" s="41"/>
      <c r="V57" s="46">
        <v>56</v>
      </c>
      <c r="W57" s="46">
        <v>50.458715596330272</v>
      </c>
      <c r="X57" s="46">
        <v>77.966101694915253</v>
      </c>
      <c r="Y57" s="46">
        <v>69.491525423728817</v>
      </c>
      <c r="Z57" s="41"/>
      <c r="AA57" s="41"/>
      <c r="AB57" s="41"/>
      <c r="AC57" s="41"/>
      <c r="AD57" s="41"/>
      <c r="AE57" s="41"/>
      <c r="AF57" s="41"/>
      <c r="AG57" s="41"/>
      <c r="AH57" s="41"/>
    </row>
    <row r="58" spans="1:34">
      <c r="A58" s="41"/>
      <c r="B58" s="46">
        <v>56</v>
      </c>
      <c r="C58" s="46">
        <v>56.56565656565656</v>
      </c>
      <c r="D58" s="46">
        <v>61.842105263157897</v>
      </c>
      <c r="E58" s="46">
        <v>30.263157894736842</v>
      </c>
      <c r="F58" s="41"/>
      <c r="G58" s="46">
        <v>57</v>
      </c>
      <c r="H58" s="46">
        <v>98.245614035087712</v>
      </c>
      <c r="I58" s="46">
        <v>77.58620689655173</v>
      </c>
      <c r="J58" s="46">
        <v>11.206896551724139</v>
      </c>
      <c r="K58" s="41"/>
      <c r="L58" s="46">
        <v>57</v>
      </c>
      <c r="M58" s="46">
        <v>51.851851851851848</v>
      </c>
      <c r="N58" s="46">
        <v>48.214285714285715</v>
      </c>
      <c r="O58" s="46">
        <v>35.714285714285715</v>
      </c>
      <c r="P58" s="41"/>
      <c r="Q58" s="46">
        <v>57</v>
      </c>
      <c r="R58" s="46">
        <v>49.122807017543856</v>
      </c>
      <c r="S58" s="46">
        <v>41.40625</v>
      </c>
      <c r="T58" s="46">
        <v>41.40625</v>
      </c>
      <c r="U58" s="41"/>
      <c r="V58" s="46">
        <v>57</v>
      </c>
      <c r="W58" s="46">
        <v>51.37614678899083</v>
      </c>
      <c r="X58" s="46">
        <v>74.576271186440678</v>
      </c>
      <c r="Y58" s="46">
        <v>52.542372881355938</v>
      </c>
      <c r="Z58" s="41"/>
      <c r="AA58" s="41"/>
      <c r="AB58" s="41"/>
      <c r="AC58" s="41"/>
      <c r="AD58" s="41"/>
      <c r="AE58" s="41"/>
      <c r="AF58" s="41"/>
      <c r="AG58" s="41"/>
      <c r="AH58" s="41"/>
    </row>
    <row r="59" spans="1:34">
      <c r="A59" s="41"/>
      <c r="B59" s="46">
        <v>57</v>
      </c>
      <c r="C59" s="46">
        <v>57.575757575757578</v>
      </c>
      <c r="D59" s="46">
        <v>60.526315789473685</v>
      </c>
      <c r="E59" s="46">
        <v>9.2105263157894726</v>
      </c>
      <c r="F59" s="41"/>
      <c r="G59" s="46">
        <v>58</v>
      </c>
      <c r="H59" s="46">
        <v>100</v>
      </c>
      <c r="I59" s="46">
        <v>75</v>
      </c>
      <c r="J59" s="46">
        <v>27.586206896551722</v>
      </c>
      <c r="K59" s="41"/>
      <c r="L59" s="46">
        <v>58</v>
      </c>
      <c r="M59" s="46">
        <v>52.777777777777779</v>
      </c>
      <c r="N59" s="46">
        <v>49.107142857142854</v>
      </c>
      <c r="O59" s="46">
        <v>41.071428571428569</v>
      </c>
      <c r="P59" s="41"/>
      <c r="Q59" s="46">
        <v>58</v>
      </c>
      <c r="R59" s="46">
        <v>50</v>
      </c>
      <c r="S59" s="46">
        <v>36.71875</v>
      </c>
      <c r="T59" s="46">
        <v>47.65625</v>
      </c>
      <c r="U59" s="41"/>
      <c r="V59" s="46">
        <v>58</v>
      </c>
      <c r="W59" s="46">
        <v>52.293577981651374</v>
      </c>
      <c r="X59" s="46">
        <v>69.491525423728817</v>
      </c>
      <c r="Y59" s="46">
        <v>49.152542372881356</v>
      </c>
      <c r="Z59" s="41"/>
      <c r="AA59" s="41"/>
      <c r="AB59" s="41"/>
      <c r="AC59" s="41"/>
      <c r="AD59" s="41"/>
      <c r="AE59" s="41"/>
      <c r="AF59" s="41"/>
      <c r="AG59" s="41"/>
      <c r="AH59" s="41"/>
    </row>
    <row r="60" spans="1:34">
      <c r="A60" s="41"/>
      <c r="B60" s="46">
        <v>58</v>
      </c>
      <c r="C60" s="46">
        <v>58.585858585858588</v>
      </c>
      <c r="D60" s="46">
        <v>61.842105263157897</v>
      </c>
      <c r="E60" s="46">
        <v>0</v>
      </c>
      <c r="F60" s="41"/>
      <c r="G60" s="41"/>
      <c r="H60" s="41"/>
      <c r="I60" s="41"/>
      <c r="J60" s="41"/>
      <c r="K60" s="41"/>
      <c r="L60" s="46">
        <v>59</v>
      </c>
      <c r="M60" s="46">
        <v>53.703703703703709</v>
      </c>
      <c r="N60" s="46">
        <v>57.142857142857139</v>
      </c>
      <c r="O60" s="46">
        <v>20.535714285714285</v>
      </c>
      <c r="P60" s="41"/>
      <c r="Q60" s="46">
        <v>59</v>
      </c>
      <c r="R60" s="46">
        <v>50.877192982456144</v>
      </c>
      <c r="S60" s="46">
        <v>42.96875</v>
      </c>
      <c r="T60" s="46">
        <v>37.5</v>
      </c>
      <c r="U60" s="41"/>
      <c r="V60" s="46">
        <v>59</v>
      </c>
      <c r="W60" s="46">
        <v>53.211009174311933</v>
      </c>
      <c r="X60" s="46">
        <v>76.271186440677965</v>
      </c>
      <c r="Y60" s="46">
        <v>54.237288135593218</v>
      </c>
      <c r="Z60" s="41"/>
      <c r="AA60" s="41"/>
      <c r="AB60" s="41"/>
      <c r="AC60" s="41"/>
      <c r="AD60" s="41"/>
      <c r="AE60" s="41"/>
      <c r="AF60" s="41"/>
      <c r="AG60" s="41"/>
      <c r="AH60" s="41"/>
    </row>
    <row r="61" spans="1:34">
      <c r="A61" s="41"/>
      <c r="B61" s="46">
        <v>59</v>
      </c>
      <c r="C61" s="46">
        <v>59.595959595959592</v>
      </c>
      <c r="D61" s="46">
        <v>63.157894736842103</v>
      </c>
      <c r="E61" s="46">
        <v>50</v>
      </c>
      <c r="F61" s="41"/>
      <c r="G61" s="41"/>
      <c r="H61" s="41"/>
      <c r="I61" s="41"/>
      <c r="J61" s="41"/>
      <c r="K61" s="41"/>
      <c r="L61" s="46">
        <v>60</v>
      </c>
      <c r="M61" s="46">
        <v>54.629629629629626</v>
      </c>
      <c r="N61" s="46">
        <v>43.75</v>
      </c>
      <c r="O61" s="46">
        <v>32.142857142857146</v>
      </c>
      <c r="P61" s="41"/>
      <c r="Q61" s="46">
        <v>60</v>
      </c>
      <c r="R61" s="46">
        <v>51.754385964912288</v>
      </c>
      <c r="S61" s="46">
        <v>44.53125</v>
      </c>
      <c r="T61" s="46">
        <v>42.96875</v>
      </c>
      <c r="U61" s="41"/>
      <c r="V61" s="46">
        <v>60</v>
      </c>
      <c r="W61" s="46">
        <v>54.128440366972477</v>
      </c>
      <c r="X61" s="46">
        <v>55.932203389830505</v>
      </c>
      <c r="Y61" s="46">
        <v>57.627118644067799</v>
      </c>
      <c r="Z61" s="41"/>
      <c r="AA61" s="41"/>
      <c r="AB61" s="41"/>
      <c r="AC61" s="41"/>
      <c r="AD61" s="41"/>
      <c r="AE61" s="41"/>
      <c r="AF61" s="41"/>
      <c r="AG61" s="41"/>
      <c r="AH61" s="41"/>
    </row>
    <row r="62" spans="1:34">
      <c r="A62" s="41"/>
      <c r="B62" s="46">
        <v>60</v>
      </c>
      <c r="C62" s="46">
        <v>60.606060606060609</v>
      </c>
      <c r="D62" s="46">
        <v>67.10526315789474</v>
      </c>
      <c r="E62" s="46">
        <v>44.736842105263158</v>
      </c>
      <c r="F62" s="41"/>
      <c r="G62" s="41"/>
      <c r="H62" s="41"/>
      <c r="I62" s="41"/>
      <c r="J62" s="41"/>
      <c r="K62" s="41"/>
      <c r="L62" s="46">
        <v>61</v>
      </c>
      <c r="M62" s="46">
        <v>55.555555555555557</v>
      </c>
      <c r="N62" s="46">
        <v>56.25</v>
      </c>
      <c r="O62" s="46">
        <v>35.714285714285715</v>
      </c>
      <c r="P62" s="41"/>
      <c r="Q62" s="46">
        <v>61</v>
      </c>
      <c r="R62" s="46">
        <v>52.631578947368418</v>
      </c>
      <c r="S62" s="46">
        <v>46.09375</v>
      </c>
      <c r="T62" s="46">
        <v>49.21875</v>
      </c>
      <c r="U62" s="41"/>
      <c r="V62" s="46">
        <v>61</v>
      </c>
      <c r="W62" s="46">
        <v>55.045871559633028</v>
      </c>
      <c r="X62" s="46">
        <v>76.271186440677965</v>
      </c>
      <c r="Y62" s="46">
        <v>59.322033898305079</v>
      </c>
      <c r="Z62" s="41"/>
      <c r="AA62" s="41"/>
      <c r="AB62" s="41"/>
      <c r="AC62" s="41"/>
      <c r="AD62" s="41"/>
      <c r="AE62" s="41"/>
      <c r="AF62" s="41"/>
      <c r="AG62" s="41"/>
      <c r="AH62" s="41"/>
    </row>
    <row r="63" spans="1:34">
      <c r="A63" s="41"/>
      <c r="B63" s="46">
        <v>61</v>
      </c>
      <c r="C63" s="46">
        <v>61.616161616161612</v>
      </c>
      <c r="D63" s="46">
        <v>63.157894736842103</v>
      </c>
      <c r="E63" s="46">
        <v>42.105263157894733</v>
      </c>
      <c r="F63" s="41"/>
      <c r="G63" s="41"/>
      <c r="H63" s="41"/>
      <c r="I63" s="41"/>
      <c r="J63" s="41"/>
      <c r="K63" s="41"/>
      <c r="L63" s="46">
        <v>62</v>
      </c>
      <c r="M63" s="46">
        <v>56.481481481481474</v>
      </c>
      <c r="N63" s="46">
        <v>48.214285714285715</v>
      </c>
      <c r="O63" s="46">
        <v>0</v>
      </c>
      <c r="P63" s="41"/>
      <c r="Q63" s="46">
        <v>62</v>
      </c>
      <c r="R63" s="46">
        <v>53.508771929824562</v>
      </c>
      <c r="S63" s="46">
        <v>47.65625</v>
      </c>
      <c r="T63" s="46">
        <v>27.34375</v>
      </c>
      <c r="U63" s="41"/>
      <c r="V63" s="46">
        <v>62</v>
      </c>
      <c r="W63" s="46">
        <v>55.963302752293572</v>
      </c>
      <c r="X63" s="46">
        <v>62.711864406779661</v>
      </c>
      <c r="Y63" s="46">
        <v>35.593220338983052</v>
      </c>
      <c r="Z63" s="41"/>
      <c r="AA63" s="41"/>
      <c r="AB63" s="41"/>
      <c r="AC63" s="41"/>
      <c r="AD63" s="41"/>
      <c r="AE63" s="41"/>
      <c r="AF63" s="41"/>
      <c r="AG63" s="41"/>
      <c r="AH63" s="41"/>
    </row>
    <row r="64" spans="1:34">
      <c r="A64" s="41"/>
      <c r="B64" s="46">
        <v>62</v>
      </c>
      <c r="C64" s="46">
        <v>62.62626262626263</v>
      </c>
      <c r="D64" s="46">
        <v>61.842105263157897</v>
      </c>
      <c r="E64" s="46">
        <v>34.210526315789473</v>
      </c>
      <c r="F64" s="41"/>
      <c r="G64" s="41"/>
      <c r="H64" s="41"/>
      <c r="I64" s="41"/>
      <c r="J64" s="41"/>
      <c r="K64" s="41"/>
      <c r="L64" s="46">
        <v>63</v>
      </c>
      <c r="M64" s="46">
        <v>57.407407407407405</v>
      </c>
      <c r="N64" s="46">
        <v>59.821428571428569</v>
      </c>
      <c r="O64" s="46">
        <v>7.1428571428571423</v>
      </c>
      <c r="P64" s="41"/>
      <c r="Q64" s="46">
        <v>63</v>
      </c>
      <c r="R64" s="46">
        <v>54.385964912280706</v>
      </c>
      <c r="S64" s="46">
        <v>54.6875</v>
      </c>
      <c r="T64" s="46">
        <v>8.59375</v>
      </c>
      <c r="U64" s="41"/>
      <c r="V64" s="46">
        <v>63</v>
      </c>
      <c r="W64" s="46">
        <v>56.88073394495413</v>
      </c>
      <c r="X64" s="46">
        <v>64.406779661016941</v>
      </c>
      <c r="Y64" s="46">
        <v>20.33898305084746</v>
      </c>
      <c r="Z64" s="41"/>
      <c r="AA64" s="41"/>
      <c r="AB64" s="41"/>
      <c r="AC64" s="41"/>
      <c r="AD64" s="41"/>
      <c r="AE64" s="41"/>
      <c r="AF64" s="41"/>
      <c r="AG64" s="41"/>
      <c r="AH64" s="41"/>
    </row>
    <row r="65" spans="1:34">
      <c r="A65" s="41"/>
      <c r="B65" s="46">
        <v>63</v>
      </c>
      <c r="C65" s="46">
        <v>63.636363636363633</v>
      </c>
      <c r="D65" s="46">
        <v>61.842105263157897</v>
      </c>
      <c r="E65" s="46">
        <v>26.315789473684209</v>
      </c>
      <c r="F65" s="41"/>
      <c r="G65" s="41"/>
      <c r="H65" s="41"/>
      <c r="I65" s="41"/>
      <c r="J65" s="41"/>
      <c r="K65" s="41"/>
      <c r="L65" s="46">
        <v>64</v>
      </c>
      <c r="M65" s="46">
        <v>58.333333333333336</v>
      </c>
      <c r="N65" s="46">
        <v>54.464285714285708</v>
      </c>
      <c r="O65" s="46">
        <v>25.892857142857146</v>
      </c>
      <c r="P65" s="41"/>
      <c r="Q65" s="46">
        <v>64</v>
      </c>
      <c r="R65" s="46">
        <v>55.26315789473685</v>
      </c>
      <c r="S65" s="46">
        <v>46.09375</v>
      </c>
      <c r="T65" s="46">
        <v>43.75</v>
      </c>
      <c r="U65" s="41"/>
      <c r="V65" s="46">
        <v>64</v>
      </c>
      <c r="W65" s="46">
        <v>57.798165137614674</v>
      </c>
      <c r="X65" s="46">
        <v>74.576271186440678</v>
      </c>
      <c r="Y65" s="46">
        <v>37.288135593220339</v>
      </c>
      <c r="Z65" s="41"/>
      <c r="AA65" s="41"/>
      <c r="AB65" s="41"/>
      <c r="AC65" s="41"/>
      <c r="AD65" s="41"/>
      <c r="AE65" s="41"/>
      <c r="AF65" s="41"/>
      <c r="AG65" s="41"/>
      <c r="AH65" s="41"/>
    </row>
    <row r="66" spans="1:34">
      <c r="A66" s="41"/>
      <c r="B66" s="46">
        <v>64</v>
      </c>
      <c r="C66" s="46">
        <v>64.646464646464651</v>
      </c>
      <c r="D66" s="46">
        <v>56.578947368421048</v>
      </c>
      <c r="E66" s="46">
        <v>51.315789473684212</v>
      </c>
      <c r="F66" s="41"/>
      <c r="G66" s="41"/>
      <c r="H66" s="41"/>
      <c r="I66" s="41"/>
      <c r="J66" s="41"/>
      <c r="K66" s="41"/>
      <c r="L66" s="46">
        <v>65</v>
      </c>
      <c r="M66" s="46">
        <v>59.259259259259252</v>
      </c>
      <c r="N66" s="46">
        <v>56.25</v>
      </c>
      <c r="O66" s="46">
        <v>25.892857142857146</v>
      </c>
      <c r="P66" s="41"/>
      <c r="Q66" s="46">
        <v>65</v>
      </c>
      <c r="R66" s="46">
        <v>56.140350877192979</v>
      </c>
      <c r="S66" s="46">
        <v>41.40625</v>
      </c>
      <c r="T66" s="46">
        <v>32.03125</v>
      </c>
      <c r="U66" s="41"/>
      <c r="V66" s="46">
        <v>65</v>
      </c>
      <c r="W66" s="46">
        <v>58.715596330275233</v>
      </c>
      <c r="X66" s="46">
        <v>81.355932203389841</v>
      </c>
      <c r="Y66" s="46">
        <v>66.101694915254242</v>
      </c>
      <c r="Z66" s="41"/>
      <c r="AA66" s="41"/>
      <c r="AB66" s="41"/>
      <c r="AC66" s="41"/>
      <c r="AD66" s="41"/>
      <c r="AE66" s="41"/>
      <c r="AF66" s="41"/>
      <c r="AG66" s="41"/>
      <c r="AH66" s="41"/>
    </row>
    <row r="67" spans="1:34">
      <c r="A67" s="41"/>
      <c r="B67" s="46">
        <v>65</v>
      </c>
      <c r="C67" s="46">
        <v>65.656565656565661</v>
      </c>
      <c r="D67" s="46">
        <v>68.421052631578945</v>
      </c>
      <c r="E67" s="46">
        <v>36.84210526315789</v>
      </c>
      <c r="F67" s="41"/>
      <c r="G67" s="41"/>
      <c r="H67" s="41"/>
      <c r="I67" s="41"/>
      <c r="J67" s="41"/>
      <c r="K67" s="41"/>
      <c r="L67" s="46">
        <v>66</v>
      </c>
      <c r="M67" s="46">
        <v>60.185185185185183</v>
      </c>
      <c r="N67" s="46">
        <v>50.892857142857139</v>
      </c>
      <c r="O67" s="46">
        <v>0</v>
      </c>
      <c r="P67" s="41"/>
      <c r="Q67" s="46">
        <v>66</v>
      </c>
      <c r="R67" s="46">
        <v>57.017543859649123</v>
      </c>
      <c r="S67" s="46">
        <v>37.5</v>
      </c>
      <c r="T67" s="46">
        <v>21.09375</v>
      </c>
      <c r="U67" s="41"/>
      <c r="V67" s="46">
        <v>66</v>
      </c>
      <c r="W67" s="46">
        <v>59.633027522935777</v>
      </c>
      <c r="X67" s="46">
        <v>74.576271186440678</v>
      </c>
      <c r="Y67" s="46">
        <v>44.067796610169488</v>
      </c>
      <c r="Z67" s="41"/>
      <c r="AA67" s="41"/>
      <c r="AB67" s="41"/>
      <c r="AC67" s="41"/>
      <c r="AD67" s="41"/>
      <c r="AE67" s="41"/>
      <c r="AF67" s="41"/>
      <c r="AG67" s="41"/>
      <c r="AH67" s="41"/>
    </row>
    <row r="68" spans="1:34">
      <c r="A68" s="41"/>
      <c r="B68" s="46">
        <v>66</v>
      </c>
      <c r="C68" s="46">
        <v>66.666666666666657</v>
      </c>
      <c r="D68" s="46">
        <v>60.526315789473685</v>
      </c>
      <c r="E68" s="46">
        <v>22.368421052631579</v>
      </c>
      <c r="F68" s="41"/>
      <c r="G68" s="41"/>
      <c r="H68" s="41"/>
      <c r="I68" s="41"/>
      <c r="J68" s="41"/>
      <c r="K68" s="41"/>
      <c r="L68" s="46">
        <v>67</v>
      </c>
      <c r="M68" s="46">
        <v>61.111111111111114</v>
      </c>
      <c r="N68" s="46">
        <v>55.357142857142861</v>
      </c>
      <c r="O68" s="46">
        <v>28.571428571428569</v>
      </c>
      <c r="P68" s="41"/>
      <c r="Q68" s="46">
        <v>67</v>
      </c>
      <c r="R68" s="46">
        <v>57.894736842105267</v>
      </c>
      <c r="S68" s="46">
        <v>48.4375</v>
      </c>
      <c r="T68" s="46">
        <v>4.6875</v>
      </c>
      <c r="U68" s="41"/>
      <c r="V68" s="46">
        <v>67</v>
      </c>
      <c r="W68" s="46">
        <v>60.550458715596335</v>
      </c>
      <c r="X68" s="46">
        <v>52.542372881355938</v>
      </c>
      <c r="Y68" s="46">
        <v>79.66101694915254</v>
      </c>
      <c r="Z68" s="41"/>
      <c r="AA68" s="41"/>
      <c r="AB68" s="41"/>
      <c r="AC68" s="41"/>
      <c r="AD68" s="41"/>
      <c r="AE68" s="41"/>
      <c r="AF68" s="41"/>
      <c r="AG68" s="41"/>
      <c r="AH68" s="41"/>
    </row>
    <row r="69" spans="1:34">
      <c r="A69" s="41"/>
      <c r="B69" s="46">
        <v>67</v>
      </c>
      <c r="C69" s="46">
        <v>67.676767676767682</v>
      </c>
      <c r="D69" s="46">
        <v>53.94736842105263</v>
      </c>
      <c r="E69" s="46">
        <v>27.631578947368425</v>
      </c>
      <c r="F69" s="41"/>
      <c r="G69" s="41"/>
      <c r="H69" s="41"/>
      <c r="I69" s="41"/>
      <c r="J69" s="41"/>
      <c r="K69" s="41"/>
      <c r="L69" s="46">
        <v>68</v>
      </c>
      <c r="M69" s="46">
        <v>62.037037037037038</v>
      </c>
      <c r="N69" s="46">
        <v>71.428571428571431</v>
      </c>
      <c r="O69" s="46">
        <v>25</v>
      </c>
      <c r="P69" s="41"/>
      <c r="Q69" s="46">
        <v>68</v>
      </c>
      <c r="R69" s="46">
        <v>58.771929824561411</v>
      </c>
      <c r="S69" s="46">
        <v>42.1875</v>
      </c>
      <c r="T69" s="46">
        <v>30.46875</v>
      </c>
      <c r="U69" s="41"/>
      <c r="V69" s="46">
        <v>68</v>
      </c>
      <c r="W69" s="46">
        <v>61.467889908256879</v>
      </c>
      <c r="X69" s="46">
        <v>59.322033898305079</v>
      </c>
      <c r="Y69" s="46">
        <v>40.677966101694921</v>
      </c>
      <c r="Z69" s="41"/>
      <c r="AA69" s="41"/>
      <c r="AB69" s="41"/>
      <c r="AC69" s="41"/>
      <c r="AD69" s="41"/>
      <c r="AE69" s="41"/>
      <c r="AF69" s="41"/>
      <c r="AG69" s="41"/>
      <c r="AH69" s="41"/>
    </row>
    <row r="70" spans="1:34">
      <c r="A70" s="41"/>
      <c r="B70" s="46">
        <v>68</v>
      </c>
      <c r="C70" s="46">
        <v>68.686868686868678</v>
      </c>
      <c r="D70" s="46">
        <v>75</v>
      </c>
      <c r="E70" s="46">
        <v>47.368421052631575</v>
      </c>
      <c r="F70" s="41"/>
      <c r="G70" s="41"/>
      <c r="H70" s="41"/>
      <c r="I70" s="41"/>
      <c r="J70" s="41"/>
      <c r="K70" s="41"/>
      <c r="L70" s="46">
        <v>69</v>
      </c>
      <c r="M70" s="46">
        <v>62.962962962962962</v>
      </c>
      <c r="N70" s="46">
        <v>79.464285714285708</v>
      </c>
      <c r="O70" s="46">
        <v>34.821428571428569</v>
      </c>
      <c r="P70" s="41"/>
      <c r="Q70" s="46">
        <v>69</v>
      </c>
      <c r="R70" s="46">
        <v>59.649122807017541</v>
      </c>
      <c r="S70" s="46">
        <v>34.375</v>
      </c>
      <c r="T70" s="46">
        <v>46.875</v>
      </c>
      <c r="U70" s="41"/>
      <c r="V70" s="46">
        <v>69</v>
      </c>
      <c r="W70" s="46">
        <v>62.385321100917437</v>
      </c>
      <c r="X70" s="46">
        <v>74.576271186440678</v>
      </c>
      <c r="Y70" s="46">
        <v>74.576271186440678</v>
      </c>
      <c r="Z70" s="41"/>
      <c r="AA70" s="41"/>
      <c r="AB70" s="41"/>
      <c r="AC70" s="41"/>
      <c r="AD70" s="41"/>
      <c r="AE70" s="41"/>
      <c r="AF70" s="41"/>
      <c r="AG70" s="41"/>
      <c r="AH70" s="41"/>
    </row>
    <row r="71" spans="1:34">
      <c r="A71" s="41"/>
      <c r="B71" s="46">
        <v>69</v>
      </c>
      <c r="C71" s="46">
        <v>69.696969696969703</v>
      </c>
      <c r="D71" s="46">
        <v>43.421052631578952</v>
      </c>
      <c r="E71" s="46">
        <v>27.631578947368425</v>
      </c>
      <c r="F71" s="41"/>
      <c r="G71" s="41"/>
      <c r="H71" s="41"/>
      <c r="I71" s="41"/>
      <c r="J71" s="41"/>
      <c r="K71" s="41"/>
      <c r="L71" s="46">
        <v>70</v>
      </c>
      <c r="M71" s="46">
        <v>63.888888888888886</v>
      </c>
      <c r="N71" s="46">
        <v>65.178571428571431</v>
      </c>
      <c r="O71" s="46">
        <v>50.892857142857139</v>
      </c>
      <c r="P71" s="41"/>
      <c r="Q71" s="46">
        <v>70</v>
      </c>
      <c r="R71" s="46">
        <v>60.526315789473685</v>
      </c>
      <c r="S71" s="46">
        <v>34.375</v>
      </c>
      <c r="T71" s="46">
        <v>63.28125</v>
      </c>
      <c r="U71" s="41"/>
      <c r="V71" s="46">
        <v>70</v>
      </c>
      <c r="W71" s="46">
        <v>63.302752293577981</v>
      </c>
      <c r="X71" s="46">
        <v>69.491525423728817</v>
      </c>
      <c r="Y71" s="46">
        <v>47.457627118644069</v>
      </c>
      <c r="Z71" s="41"/>
      <c r="AA71" s="41"/>
      <c r="AB71" s="41"/>
      <c r="AC71" s="41"/>
      <c r="AD71" s="41"/>
      <c r="AE71" s="41"/>
      <c r="AF71" s="41"/>
      <c r="AG71" s="41"/>
      <c r="AH71" s="41"/>
    </row>
    <row r="72" spans="1:34">
      <c r="A72" s="41"/>
      <c r="B72" s="46">
        <v>70</v>
      </c>
      <c r="C72" s="46">
        <v>70.707070707070713</v>
      </c>
      <c r="D72" s="46">
        <v>50</v>
      </c>
      <c r="E72" s="46">
        <v>27.631578947368425</v>
      </c>
      <c r="F72" s="41"/>
      <c r="G72" s="41"/>
      <c r="H72" s="41"/>
      <c r="I72" s="41"/>
      <c r="J72" s="41"/>
      <c r="K72" s="41"/>
      <c r="L72" s="46">
        <v>71</v>
      </c>
      <c r="M72" s="46">
        <v>64.81481481481481</v>
      </c>
      <c r="N72" s="46">
        <v>52.678571428571431</v>
      </c>
      <c r="O72" s="46">
        <v>33.928571428571431</v>
      </c>
      <c r="P72" s="41"/>
      <c r="Q72" s="46">
        <v>71</v>
      </c>
      <c r="R72" s="46">
        <v>61.403508771929829</v>
      </c>
      <c r="S72" s="46">
        <v>29.6875</v>
      </c>
      <c r="T72" s="46">
        <v>40.625</v>
      </c>
      <c r="U72" s="41"/>
      <c r="V72" s="46">
        <v>71</v>
      </c>
      <c r="W72" s="46">
        <v>64.22018348623854</v>
      </c>
      <c r="X72" s="46">
        <v>72.881355932203391</v>
      </c>
      <c r="Y72" s="46">
        <v>69.491525423728817</v>
      </c>
      <c r="Z72" s="41"/>
      <c r="AA72" s="41"/>
      <c r="AB72" s="41"/>
      <c r="AC72" s="41"/>
      <c r="AD72" s="41"/>
      <c r="AE72" s="41"/>
      <c r="AF72" s="41"/>
      <c r="AG72" s="41"/>
      <c r="AH72" s="41"/>
    </row>
    <row r="73" spans="1:34">
      <c r="A73" s="41"/>
      <c r="B73" s="46">
        <v>71</v>
      </c>
      <c r="C73" s="46">
        <v>71.717171717171709</v>
      </c>
      <c r="D73" s="46">
        <v>57.894736842105267</v>
      </c>
      <c r="E73" s="46">
        <v>28.947368421052634</v>
      </c>
      <c r="F73" s="41"/>
      <c r="G73" s="41"/>
      <c r="H73" s="41"/>
      <c r="I73" s="41"/>
      <c r="J73" s="41"/>
      <c r="K73" s="41"/>
      <c r="L73" s="46">
        <v>72</v>
      </c>
      <c r="M73" s="46">
        <v>65.740740740740748</v>
      </c>
      <c r="N73" s="46">
        <v>66.964285714285708</v>
      </c>
      <c r="O73" s="46">
        <v>14.285714285714285</v>
      </c>
      <c r="P73" s="41"/>
      <c r="Q73" s="46">
        <v>72</v>
      </c>
      <c r="R73" s="46">
        <v>62.280701754385973</v>
      </c>
      <c r="S73" s="46">
        <v>41.40625</v>
      </c>
      <c r="T73" s="46">
        <v>100</v>
      </c>
      <c r="U73" s="41"/>
      <c r="V73" s="46">
        <v>72</v>
      </c>
      <c r="W73" s="46">
        <v>65.137614678899084</v>
      </c>
      <c r="X73" s="46">
        <v>74.576271186440678</v>
      </c>
      <c r="Y73" s="46">
        <v>72.881355932203391</v>
      </c>
      <c r="Z73" s="41"/>
      <c r="AA73" s="41"/>
      <c r="AB73" s="41"/>
      <c r="AC73" s="41"/>
      <c r="AD73" s="41"/>
      <c r="AE73" s="41"/>
      <c r="AF73" s="41"/>
      <c r="AG73" s="41"/>
      <c r="AH73" s="41"/>
    </row>
    <row r="74" spans="1:34">
      <c r="A74" s="41"/>
      <c r="B74" s="46">
        <v>72</v>
      </c>
      <c r="C74" s="46">
        <v>72.727272727272734</v>
      </c>
      <c r="D74" s="46">
        <v>57.894736842105267</v>
      </c>
      <c r="E74" s="46">
        <v>30.263157894736842</v>
      </c>
      <c r="F74" s="41"/>
      <c r="G74" s="41"/>
      <c r="H74" s="41"/>
      <c r="I74" s="41"/>
      <c r="J74" s="41"/>
      <c r="K74" s="41"/>
      <c r="L74" s="46">
        <v>73</v>
      </c>
      <c r="M74" s="46">
        <v>66.666666666666657</v>
      </c>
      <c r="N74" s="46">
        <v>57.142857142857139</v>
      </c>
      <c r="O74" s="46">
        <v>24.107142857142858</v>
      </c>
      <c r="P74" s="41"/>
      <c r="Q74" s="46">
        <v>73</v>
      </c>
      <c r="R74" s="46">
        <v>63.157894736842103</v>
      </c>
      <c r="S74" s="46">
        <v>32.03125</v>
      </c>
      <c r="T74" s="46">
        <v>38.28125</v>
      </c>
      <c r="U74" s="41"/>
      <c r="V74" s="46">
        <v>73</v>
      </c>
      <c r="W74" s="46">
        <v>66.055045871559642</v>
      </c>
      <c r="X74" s="46">
        <v>91.525423728813564</v>
      </c>
      <c r="Y74" s="46">
        <v>89.830508474576277</v>
      </c>
      <c r="Z74" s="41"/>
      <c r="AA74" s="41"/>
      <c r="AB74" s="41"/>
      <c r="AC74" s="41"/>
      <c r="AD74" s="41"/>
      <c r="AE74" s="41"/>
      <c r="AF74" s="41"/>
      <c r="AG74" s="41"/>
      <c r="AH74" s="41"/>
    </row>
    <row r="75" spans="1:34">
      <c r="A75" s="41"/>
      <c r="B75" s="46">
        <v>73</v>
      </c>
      <c r="C75" s="46">
        <v>73.73737373737373</v>
      </c>
      <c r="D75" s="46">
        <v>48.684210526315788</v>
      </c>
      <c r="E75" s="46">
        <v>26.315789473684209</v>
      </c>
      <c r="F75" s="41"/>
      <c r="G75" s="41"/>
      <c r="H75" s="41"/>
      <c r="I75" s="41"/>
      <c r="J75" s="41"/>
      <c r="K75" s="41"/>
      <c r="L75" s="46">
        <v>74</v>
      </c>
      <c r="M75" s="46">
        <v>67.592592592592595</v>
      </c>
      <c r="N75" s="46">
        <v>44.642857142857146</v>
      </c>
      <c r="O75" s="46">
        <v>25.892857142857146</v>
      </c>
      <c r="P75" s="41"/>
      <c r="Q75" s="46">
        <v>74</v>
      </c>
      <c r="R75" s="46">
        <v>64.035087719298247</v>
      </c>
      <c r="S75" s="46">
        <v>34.375</v>
      </c>
      <c r="T75" s="46">
        <v>38.28125</v>
      </c>
      <c r="U75" s="41"/>
      <c r="V75" s="46">
        <v>74</v>
      </c>
      <c r="W75" s="46">
        <v>66.972477064220186</v>
      </c>
      <c r="X75" s="46">
        <v>71.186440677966104</v>
      </c>
      <c r="Y75" s="46">
        <v>76.271186440677965</v>
      </c>
      <c r="Z75" s="41"/>
      <c r="AA75" s="41"/>
      <c r="AB75" s="41"/>
      <c r="AC75" s="41"/>
      <c r="AD75" s="41"/>
      <c r="AE75" s="41"/>
      <c r="AF75" s="41"/>
      <c r="AG75" s="41"/>
      <c r="AH75" s="41"/>
    </row>
    <row r="76" spans="1:34">
      <c r="A76" s="41"/>
      <c r="B76" s="46">
        <v>74</v>
      </c>
      <c r="C76" s="46">
        <v>74.747474747474755</v>
      </c>
      <c r="D76" s="46">
        <v>63.157894736842103</v>
      </c>
      <c r="E76" s="46">
        <v>48.684210526315788</v>
      </c>
      <c r="F76" s="41"/>
      <c r="G76" s="41"/>
      <c r="H76" s="41"/>
      <c r="I76" s="41"/>
      <c r="J76" s="41"/>
      <c r="K76" s="41"/>
      <c r="L76" s="46">
        <v>75</v>
      </c>
      <c r="M76" s="46">
        <v>68.518518518518519</v>
      </c>
      <c r="N76" s="46">
        <v>53.571428571428569</v>
      </c>
      <c r="O76" s="46">
        <v>14.285714285714285</v>
      </c>
      <c r="P76" s="41"/>
      <c r="Q76" s="46">
        <v>75</v>
      </c>
      <c r="R76" s="46">
        <v>64.912280701754383</v>
      </c>
      <c r="S76" s="46">
        <v>42.96875</v>
      </c>
      <c r="T76" s="46">
        <v>30.46875</v>
      </c>
      <c r="U76" s="41"/>
      <c r="V76" s="46">
        <v>75</v>
      </c>
      <c r="W76" s="46">
        <v>67.889908256880744</v>
      </c>
      <c r="X76" s="46">
        <v>81.355932203389841</v>
      </c>
      <c r="Y76" s="46">
        <v>74.576271186440678</v>
      </c>
      <c r="Z76" s="41"/>
      <c r="AA76" s="41"/>
      <c r="AB76" s="41"/>
      <c r="AC76" s="41"/>
      <c r="AD76" s="41"/>
      <c r="AE76" s="41"/>
      <c r="AF76" s="41"/>
      <c r="AG76" s="41"/>
      <c r="AH76" s="41"/>
    </row>
    <row r="77" spans="1:34">
      <c r="A77" s="41"/>
      <c r="B77" s="46">
        <v>75</v>
      </c>
      <c r="C77" s="46">
        <v>75.757575757575751</v>
      </c>
      <c r="D77" s="46">
        <v>61.842105263157897</v>
      </c>
      <c r="E77" s="46">
        <v>35.526315789473685</v>
      </c>
      <c r="F77" s="41"/>
      <c r="G77" s="41"/>
      <c r="H77" s="41"/>
      <c r="I77" s="41"/>
      <c r="J77" s="41"/>
      <c r="K77" s="41"/>
      <c r="L77" s="46">
        <v>76</v>
      </c>
      <c r="M77" s="46">
        <v>69.444444444444443</v>
      </c>
      <c r="N77" s="46">
        <v>54.464285714285708</v>
      </c>
      <c r="O77" s="46">
        <v>6.25</v>
      </c>
      <c r="P77" s="41"/>
      <c r="Q77" s="46">
        <v>76</v>
      </c>
      <c r="R77" s="46">
        <v>65.789473684210535</v>
      </c>
      <c r="S77" s="46">
        <v>43.75</v>
      </c>
      <c r="T77" s="46">
        <v>46.09375</v>
      </c>
      <c r="U77" s="41"/>
      <c r="V77" s="46">
        <v>76</v>
      </c>
      <c r="W77" s="46">
        <v>68.807339449541288</v>
      </c>
      <c r="X77" s="46">
        <v>67.796610169491515</v>
      </c>
      <c r="Y77" s="46">
        <v>79.66101694915254</v>
      </c>
      <c r="Z77" s="41"/>
      <c r="AA77" s="41"/>
      <c r="AB77" s="41"/>
      <c r="AC77" s="41"/>
      <c r="AD77" s="41"/>
      <c r="AE77" s="41"/>
      <c r="AF77" s="41"/>
      <c r="AG77" s="41"/>
      <c r="AH77" s="41"/>
    </row>
    <row r="78" spans="1:34">
      <c r="A78" s="41"/>
      <c r="B78" s="46">
        <v>76</v>
      </c>
      <c r="C78" s="46">
        <v>76.767676767676761</v>
      </c>
      <c r="D78" s="46">
        <v>60.526315789473685</v>
      </c>
      <c r="E78" s="46">
        <v>23.684210526315788</v>
      </c>
      <c r="F78" s="41"/>
      <c r="G78" s="41"/>
      <c r="H78" s="41"/>
      <c r="I78" s="41"/>
      <c r="J78" s="41"/>
      <c r="K78" s="41"/>
      <c r="L78" s="46">
        <v>77</v>
      </c>
      <c r="M78" s="46">
        <v>70.370370370370367</v>
      </c>
      <c r="N78" s="46">
        <v>48.214285714285715</v>
      </c>
      <c r="O78" s="46">
        <v>25</v>
      </c>
      <c r="P78" s="41"/>
      <c r="Q78" s="46">
        <v>77</v>
      </c>
      <c r="R78" s="46">
        <v>66.666666666666657</v>
      </c>
      <c r="S78" s="46">
        <v>46.09375</v>
      </c>
      <c r="T78" s="46">
        <v>37.5</v>
      </c>
      <c r="U78" s="41"/>
      <c r="V78" s="46">
        <v>77</v>
      </c>
      <c r="W78" s="46">
        <v>69.724770642201833</v>
      </c>
      <c r="X78" s="46">
        <v>67.796610169491515</v>
      </c>
      <c r="Y78" s="46">
        <v>72.881355932203391</v>
      </c>
      <c r="Z78" s="41"/>
      <c r="AA78" s="41"/>
      <c r="AB78" s="41"/>
      <c r="AC78" s="41"/>
      <c r="AD78" s="41"/>
      <c r="AE78" s="41"/>
      <c r="AF78" s="41"/>
      <c r="AG78" s="41"/>
      <c r="AH78" s="41"/>
    </row>
    <row r="79" spans="1:34">
      <c r="A79" s="41"/>
      <c r="B79" s="46">
        <v>77</v>
      </c>
      <c r="C79" s="46">
        <v>77.777777777777786</v>
      </c>
      <c r="D79" s="46">
        <v>50</v>
      </c>
      <c r="E79" s="46">
        <v>52.631578947368418</v>
      </c>
      <c r="F79" s="41"/>
      <c r="G79" s="41"/>
      <c r="H79" s="41"/>
      <c r="I79" s="41"/>
      <c r="J79" s="41"/>
      <c r="K79" s="41"/>
      <c r="L79" s="46">
        <v>78</v>
      </c>
      <c r="M79" s="46">
        <v>71.296296296296291</v>
      </c>
      <c r="N79" s="46">
        <v>41.071428571428569</v>
      </c>
      <c r="O79" s="46">
        <v>0</v>
      </c>
      <c r="P79" s="41"/>
      <c r="Q79" s="46">
        <v>78</v>
      </c>
      <c r="R79" s="46">
        <v>67.543859649122808</v>
      </c>
      <c r="S79" s="46">
        <v>49.21875</v>
      </c>
      <c r="T79" s="46">
        <v>28.90625</v>
      </c>
      <c r="U79" s="41"/>
      <c r="V79" s="46">
        <v>78</v>
      </c>
      <c r="W79" s="46">
        <v>70.642201834862391</v>
      </c>
      <c r="X79" s="46">
        <v>100</v>
      </c>
      <c r="Y79" s="46">
        <v>66.101694915254242</v>
      </c>
      <c r="Z79" s="41"/>
      <c r="AA79" s="41"/>
      <c r="AB79" s="41"/>
      <c r="AC79" s="41"/>
      <c r="AD79" s="41"/>
      <c r="AE79" s="41"/>
      <c r="AF79" s="41"/>
      <c r="AG79" s="41"/>
      <c r="AH79" s="41"/>
    </row>
    <row r="80" spans="1:34">
      <c r="A80" s="41"/>
      <c r="B80" s="46">
        <v>78</v>
      </c>
      <c r="C80" s="46">
        <v>78.787878787878782</v>
      </c>
      <c r="D80" s="46">
        <v>65.789473684210535</v>
      </c>
      <c r="E80" s="46">
        <v>50</v>
      </c>
      <c r="F80" s="41"/>
      <c r="G80" s="41"/>
      <c r="H80" s="41"/>
      <c r="I80" s="41"/>
      <c r="J80" s="41"/>
      <c r="K80" s="41"/>
      <c r="L80" s="46">
        <v>79</v>
      </c>
      <c r="M80" s="46">
        <v>72.222222222222214</v>
      </c>
      <c r="N80" s="46">
        <v>55.357142857142861</v>
      </c>
      <c r="O80" s="46">
        <v>39.285714285714285</v>
      </c>
      <c r="P80" s="41"/>
      <c r="Q80" s="46">
        <v>79</v>
      </c>
      <c r="R80" s="46">
        <v>68.421052631578945</v>
      </c>
      <c r="S80" s="46">
        <v>49.21875</v>
      </c>
      <c r="T80" s="46">
        <v>44.53125</v>
      </c>
      <c r="U80" s="41"/>
      <c r="V80" s="46">
        <v>79</v>
      </c>
      <c r="W80" s="46">
        <v>71.559633027522935</v>
      </c>
      <c r="X80" s="46">
        <v>69.491525423728817</v>
      </c>
      <c r="Y80" s="46">
        <v>79.66101694915254</v>
      </c>
      <c r="Z80" s="41"/>
      <c r="AA80" s="41"/>
      <c r="AB80" s="41"/>
      <c r="AC80" s="41"/>
      <c r="AD80" s="41"/>
      <c r="AE80" s="41"/>
      <c r="AF80" s="41"/>
      <c r="AG80" s="41"/>
      <c r="AH80" s="41"/>
    </row>
    <row r="81" spans="1:34">
      <c r="A81" s="41"/>
      <c r="B81" s="46">
        <v>79</v>
      </c>
      <c r="C81" s="46">
        <v>79.797979797979806</v>
      </c>
      <c r="D81" s="46">
        <v>57.894736842105267</v>
      </c>
      <c r="E81" s="46">
        <v>44.736842105263158</v>
      </c>
      <c r="F81" s="41"/>
      <c r="G81" s="41"/>
      <c r="H81" s="41"/>
      <c r="I81" s="41"/>
      <c r="J81" s="41"/>
      <c r="K81" s="41"/>
      <c r="L81" s="46">
        <v>80</v>
      </c>
      <c r="M81" s="46">
        <v>73.148148148148152</v>
      </c>
      <c r="N81" s="46">
        <v>53.571428571428569</v>
      </c>
      <c r="O81" s="46">
        <v>35.714285714285715</v>
      </c>
      <c r="P81" s="41"/>
      <c r="Q81" s="46">
        <v>80</v>
      </c>
      <c r="R81" s="46">
        <v>69.298245614035096</v>
      </c>
      <c r="S81" s="46">
        <v>54.6875</v>
      </c>
      <c r="T81" s="46">
        <v>17.1875</v>
      </c>
      <c r="U81" s="41"/>
      <c r="V81" s="46">
        <v>80</v>
      </c>
      <c r="W81" s="46">
        <v>72.477064220183479</v>
      </c>
      <c r="X81" s="46">
        <v>52.542372881355938</v>
      </c>
      <c r="Y81" s="46">
        <v>74.576271186440678</v>
      </c>
      <c r="Z81" s="41"/>
      <c r="AA81" s="41"/>
      <c r="AB81" s="41"/>
      <c r="AC81" s="41"/>
      <c r="AD81" s="41"/>
      <c r="AE81" s="41"/>
      <c r="AF81" s="41"/>
      <c r="AG81" s="41"/>
      <c r="AH81" s="41"/>
    </row>
    <row r="82" spans="1:34">
      <c r="A82" s="41"/>
      <c r="B82" s="46">
        <v>80</v>
      </c>
      <c r="C82" s="46">
        <v>80.808080808080803</v>
      </c>
      <c r="D82" s="46">
        <v>51.315789473684212</v>
      </c>
      <c r="E82" s="46">
        <v>39.473684210526315</v>
      </c>
      <c r="F82" s="41"/>
      <c r="G82" s="41"/>
      <c r="H82" s="41"/>
      <c r="I82" s="41"/>
      <c r="J82" s="41"/>
      <c r="K82" s="41"/>
      <c r="L82" s="46">
        <v>81</v>
      </c>
      <c r="M82" s="46">
        <v>74.074074074074076</v>
      </c>
      <c r="N82" s="46">
        <v>53.571428571428569</v>
      </c>
      <c r="O82" s="46">
        <v>29.464285714285715</v>
      </c>
      <c r="P82" s="41"/>
      <c r="Q82" s="46">
        <v>81</v>
      </c>
      <c r="R82" s="46">
        <v>70.175438596491219</v>
      </c>
      <c r="S82" s="46">
        <v>49.21875</v>
      </c>
      <c r="T82" s="46">
        <v>60.9375</v>
      </c>
      <c r="U82" s="41"/>
      <c r="V82" s="46">
        <v>81</v>
      </c>
      <c r="W82" s="46">
        <v>73.394495412844037</v>
      </c>
      <c r="X82" s="46">
        <v>86.440677966101703</v>
      </c>
      <c r="Y82" s="46">
        <v>86.440677966101703</v>
      </c>
      <c r="Z82" s="41"/>
      <c r="AA82" s="41"/>
      <c r="AB82" s="41"/>
      <c r="AC82" s="41"/>
      <c r="AD82" s="41"/>
      <c r="AE82" s="41"/>
      <c r="AF82" s="41"/>
      <c r="AG82" s="41"/>
      <c r="AH82" s="41"/>
    </row>
    <row r="83" spans="1:34">
      <c r="A83" s="41"/>
      <c r="B83" s="46">
        <v>81</v>
      </c>
      <c r="C83" s="46">
        <v>81.818181818181827</v>
      </c>
      <c r="D83" s="46">
        <v>56.578947368421048</v>
      </c>
      <c r="E83" s="46">
        <v>28.947368421052634</v>
      </c>
      <c r="F83" s="41"/>
      <c r="G83" s="41"/>
      <c r="H83" s="41"/>
      <c r="I83" s="41"/>
      <c r="J83" s="41"/>
      <c r="K83" s="41"/>
      <c r="L83" s="46">
        <v>82</v>
      </c>
      <c r="M83" s="46">
        <v>75</v>
      </c>
      <c r="N83" s="46">
        <v>72.321428571428569</v>
      </c>
      <c r="O83" s="46">
        <v>35.714285714285715</v>
      </c>
      <c r="P83" s="41"/>
      <c r="Q83" s="46">
        <v>82</v>
      </c>
      <c r="R83" s="46">
        <v>71.05263157894737</v>
      </c>
      <c r="S83" s="46">
        <v>49.21875</v>
      </c>
      <c r="T83" s="46">
        <v>50</v>
      </c>
      <c r="U83" s="41"/>
      <c r="V83" s="46">
        <v>82</v>
      </c>
      <c r="W83" s="46">
        <v>74.311926605504581</v>
      </c>
      <c r="X83" s="46">
        <v>83.050847457627114</v>
      </c>
      <c r="Y83" s="46">
        <v>71.186440677966104</v>
      </c>
      <c r="Z83" s="41"/>
      <c r="AA83" s="41"/>
      <c r="AB83" s="41"/>
      <c r="AC83" s="41"/>
      <c r="AD83" s="41"/>
      <c r="AE83" s="41"/>
      <c r="AF83" s="41"/>
      <c r="AG83" s="41"/>
      <c r="AH83" s="41"/>
    </row>
    <row r="84" spans="1:34">
      <c r="A84" s="41"/>
      <c r="B84" s="46">
        <v>82</v>
      </c>
      <c r="C84" s="46">
        <v>82.828282828282823</v>
      </c>
      <c r="D84" s="46">
        <v>65.789473684210535</v>
      </c>
      <c r="E84" s="46">
        <v>23.684210526315788</v>
      </c>
      <c r="F84" s="41"/>
      <c r="G84" s="41"/>
      <c r="H84" s="41"/>
      <c r="I84" s="41"/>
      <c r="J84" s="41"/>
      <c r="K84" s="41"/>
      <c r="L84" s="46">
        <v>83</v>
      </c>
      <c r="M84" s="46">
        <v>75.925925925925924</v>
      </c>
      <c r="N84" s="46">
        <v>70.535714285714292</v>
      </c>
      <c r="O84" s="46">
        <v>66.964285714285708</v>
      </c>
      <c r="P84" s="41"/>
      <c r="Q84" s="46">
        <v>83</v>
      </c>
      <c r="R84" s="46">
        <v>71.929824561403507</v>
      </c>
      <c r="S84" s="46">
        <v>49.21875</v>
      </c>
      <c r="T84" s="46">
        <v>39.0625</v>
      </c>
      <c r="U84" s="41"/>
      <c r="V84" s="46">
        <v>83</v>
      </c>
      <c r="W84" s="46">
        <v>75.22935779816514</v>
      </c>
      <c r="X84" s="46">
        <v>81.355932203389841</v>
      </c>
      <c r="Y84" s="46">
        <v>86.440677966101703</v>
      </c>
      <c r="Z84" s="41"/>
      <c r="AA84" s="41"/>
      <c r="AB84" s="41"/>
      <c r="AC84" s="41"/>
      <c r="AD84" s="41"/>
      <c r="AE84" s="41"/>
      <c r="AF84" s="41"/>
      <c r="AG84" s="41"/>
      <c r="AH84" s="41"/>
    </row>
    <row r="85" spans="1:34">
      <c r="A85" s="41"/>
      <c r="B85" s="46">
        <v>83</v>
      </c>
      <c r="C85" s="46">
        <v>83.838383838383834</v>
      </c>
      <c r="D85" s="46">
        <v>57.894736842105267</v>
      </c>
      <c r="E85" s="46">
        <v>57.894736842105267</v>
      </c>
      <c r="F85" s="41"/>
      <c r="G85" s="41"/>
      <c r="H85" s="41"/>
      <c r="I85" s="41"/>
      <c r="J85" s="41"/>
      <c r="K85" s="41"/>
      <c r="L85" s="46">
        <v>84</v>
      </c>
      <c r="M85" s="46">
        <v>76.851851851851848</v>
      </c>
      <c r="N85" s="46">
        <v>72.321428571428569</v>
      </c>
      <c r="O85" s="46">
        <v>41.071428571428569</v>
      </c>
      <c r="P85" s="41"/>
      <c r="Q85" s="46">
        <v>84</v>
      </c>
      <c r="R85" s="46">
        <v>72.807017543859658</v>
      </c>
      <c r="S85" s="46">
        <v>38.28125</v>
      </c>
      <c r="T85" s="46">
        <v>50</v>
      </c>
      <c r="U85" s="41"/>
      <c r="V85" s="46">
        <v>84</v>
      </c>
      <c r="W85" s="46">
        <v>76.146788990825684</v>
      </c>
      <c r="X85" s="46">
        <v>74.576271186440678</v>
      </c>
      <c r="Y85" s="46">
        <v>71.186440677966104</v>
      </c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>
      <c r="A86" s="41"/>
      <c r="B86" s="46">
        <v>84</v>
      </c>
      <c r="C86" s="46">
        <v>84.848484848484844</v>
      </c>
      <c r="D86" s="46">
        <v>65.789473684210535</v>
      </c>
      <c r="E86" s="46">
        <v>47.368421052631575</v>
      </c>
      <c r="F86" s="41"/>
      <c r="G86" s="41"/>
      <c r="H86" s="41"/>
      <c r="I86" s="41"/>
      <c r="J86" s="41"/>
      <c r="K86" s="41"/>
      <c r="L86" s="46">
        <v>85</v>
      </c>
      <c r="M86" s="46">
        <v>77.777777777777786</v>
      </c>
      <c r="N86" s="46">
        <v>73.214285714285708</v>
      </c>
      <c r="O86" s="46">
        <v>27.678571428571431</v>
      </c>
      <c r="P86" s="41"/>
      <c r="Q86" s="46">
        <v>85</v>
      </c>
      <c r="R86" s="46">
        <v>73.68421052631578</v>
      </c>
      <c r="S86" s="46">
        <v>47.65625</v>
      </c>
      <c r="T86" s="46">
        <v>51.5625</v>
      </c>
      <c r="U86" s="41"/>
      <c r="V86" s="46">
        <v>85</v>
      </c>
      <c r="W86" s="46">
        <v>77.064220183486242</v>
      </c>
      <c r="X86" s="46">
        <v>74.576271186440678</v>
      </c>
      <c r="Y86" s="46">
        <v>47.457627118644069</v>
      </c>
      <c r="Z86" s="41"/>
      <c r="AA86" s="41"/>
      <c r="AB86" s="41"/>
      <c r="AC86" s="41"/>
      <c r="AD86" s="41"/>
      <c r="AE86" s="41"/>
      <c r="AF86" s="41"/>
      <c r="AG86" s="41"/>
      <c r="AH86" s="41"/>
    </row>
    <row r="87" spans="1:34">
      <c r="A87" s="41"/>
      <c r="B87" s="46">
        <v>85</v>
      </c>
      <c r="C87" s="46">
        <v>85.858585858585855</v>
      </c>
      <c r="D87" s="46">
        <v>73.68421052631578</v>
      </c>
      <c r="E87" s="46">
        <v>36.84210526315789</v>
      </c>
      <c r="F87" s="41"/>
      <c r="G87" s="41"/>
      <c r="H87" s="41"/>
      <c r="I87" s="41"/>
      <c r="J87" s="41"/>
      <c r="K87" s="41"/>
      <c r="L87" s="46">
        <v>86</v>
      </c>
      <c r="M87" s="46">
        <v>78.703703703703709</v>
      </c>
      <c r="N87" s="46">
        <v>80.357142857142861</v>
      </c>
      <c r="O87" s="46">
        <v>41.964285714285715</v>
      </c>
      <c r="P87" s="41"/>
      <c r="Q87" s="46">
        <v>86</v>
      </c>
      <c r="R87" s="46">
        <v>74.561403508771932</v>
      </c>
      <c r="S87" s="46">
        <v>34.375</v>
      </c>
      <c r="T87" s="46">
        <v>26.5625</v>
      </c>
      <c r="U87" s="41"/>
      <c r="V87" s="46">
        <v>86</v>
      </c>
      <c r="W87" s="46">
        <v>77.981651376146786</v>
      </c>
      <c r="X87" s="46">
        <v>74.576271186440678</v>
      </c>
      <c r="Y87" s="46">
        <v>47.457627118644069</v>
      </c>
      <c r="Z87" s="41"/>
      <c r="AA87" s="41"/>
      <c r="AB87" s="41"/>
      <c r="AC87" s="41"/>
      <c r="AD87" s="41"/>
      <c r="AE87" s="41"/>
      <c r="AF87" s="41"/>
      <c r="AG87" s="41"/>
      <c r="AH87" s="41"/>
    </row>
    <row r="88" spans="1:34">
      <c r="A88" s="41"/>
      <c r="B88" s="46">
        <v>86</v>
      </c>
      <c r="C88" s="46">
        <v>86.868686868686879</v>
      </c>
      <c r="D88" s="46">
        <v>46.05263157894737</v>
      </c>
      <c r="E88" s="46">
        <v>34.210526315789473</v>
      </c>
      <c r="F88" s="41"/>
      <c r="G88" s="41"/>
      <c r="H88" s="41"/>
      <c r="I88" s="41"/>
      <c r="J88" s="41"/>
      <c r="K88" s="41"/>
      <c r="L88" s="46">
        <v>87</v>
      </c>
      <c r="M88" s="46">
        <v>79.629629629629633</v>
      </c>
      <c r="N88" s="46">
        <v>93.75</v>
      </c>
      <c r="O88" s="46">
        <v>16.071428571428573</v>
      </c>
      <c r="P88" s="41"/>
      <c r="Q88" s="46">
        <v>87</v>
      </c>
      <c r="R88" s="46">
        <v>75.438596491228068</v>
      </c>
      <c r="S88" s="46">
        <v>38.28125</v>
      </c>
      <c r="T88" s="46">
        <v>26.5625</v>
      </c>
      <c r="U88" s="41"/>
      <c r="V88" s="46">
        <v>87</v>
      </c>
      <c r="W88" s="46">
        <v>78.899082568807344</v>
      </c>
      <c r="X88" s="46">
        <v>76.271186440677965</v>
      </c>
      <c r="Y88" s="46">
        <v>33.898305084745758</v>
      </c>
      <c r="Z88" s="41"/>
      <c r="AA88" s="41"/>
      <c r="AB88" s="41"/>
      <c r="AC88" s="41"/>
      <c r="AD88" s="41"/>
      <c r="AE88" s="41"/>
      <c r="AF88" s="41"/>
      <c r="AG88" s="41"/>
      <c r="AH88" s="41"/>
    </row>
    <row r="89" spans="1:34">
      <c r="A89" s="41"/>
      <c r="B89" s="46">
        <v>87</v>
      </c>
      <c r="C89" s="46">
        <v>87.878787878787875</v>
      </c>
      <c r="D89" s="46">
        <v>52.631578947368418</v>
      </c>
      <c r="E89" s="46">
        <v>38.15789473684211</v>
      </c>
      <c r="F89" s="41"/>
      <c r="G89" s="41"/>
      <c r="H89" s="41"/>
      <c r="I89" s="41"/>
      <c r="J89" s="41"/>
      <c r="K89" s="41"/>
      <c r="L89" s="46">
        <v>88</v>
      </c>
      <c r="M89" s="46">
        <v>80.555555555555557</v>
      </c>
      <c r="N89" s="46">
        <v>76.785714285714292</v>
      </c>
      <c r="O89" s="46">
        <v>13.392857142857142</v>
      </c>
      <c r="P89" s="41"/>
      <c r="Q89" s="46">
        <v>88</v>
      </c>
      <c r="R89" s="46">
        <v>76.31578947368422</v>
      </c>
      <c r="S89" s="46">
        <v>42.1875</v>
      </c>
      <c r="T89" s="46">
        <v>27.34375</v>
      </c>
      <c r="U89" s="41"/>
      <c r="V89" s="46">
        <v>88</v>
      </c>
      <c r="W89" s="46">
        <v>79.816513761467888</v>
      </c>
      <c r="X89" s="46">
        <v>72.881355932203391</v>
      </c>
      <c r="Y89" s="46">
        <v>38.983050847457626</v>
      </c>
      <c r="Z89" s="41"/>
      <c r="AA89" s="41"/>
      <c r="AB89" s="41"/>
      <c r="AC89" s="41"/>
      <c r="AD89" s="41"/>
      <c r="AE89" s="41"/>
      <c r="AF89" s="41"/>
      <c r="AG89" s="41"/>
      <c r="AH89" s="41"/>
    </row>
    <row r="90" spans="1:34">
      <c r="A90" s="41"/>
      <c r="B90" s="46">
        <v>88</v>
      </c>
      <c r="C90" s="46">
        <v>88.888888888888886</v>
      </c>
      <c r="D90" s="46">
        <v>59.210526315789465</v>
      </c>
      <c r="E90" s="46">
        <v>43.421052631578952</v>
      </c>
      <c r="F90" s="41"/>
      <c r="G90" s="41"/>
      <c r="H90" s="41"/>
      <c r="I90" s="41"/>
      <c r="J90" s="41"/>
      <c r="K90" s="41"/>
      <c r="L90" s="46">
        <v>89</v>
      </c>
      <c r="M90" s="46">
        <v>81.481481481481481</v>
      </c>
      <c r="N90" s="46">
        <v>59.821428571428569</v>
      </c>
      <c r="O90" s="46">
        <v>2.6785714285714284</v>
      </c>
      <c r="P90" s="41"/>
      <c r="Q90" s="46">
        <v>89</v>
      </c>
      <c r="R90" s="46">
        <v>77.192982456140342</v>
      </c>
      <c r="S90" s="46">
        <v>50.78125</v>
      </c>
      <c r="T90" s="46">
        <v>35.15625</v>
      </c>
      <c r="U90" s="41"/>
      <c r="V90" s="46">
        <v>89</v>
      </c>
      <c r="W90" s="46">
        <v>80.733944954128447</v>
      </c>
      <c r="X90" s="46">
        <v>57.627118644067799</v>
      </c>
      <c r="Y90" s="46">
        <v>30.508474576271187</v>
      </c>
      <c r="Z90" s="41"/>
      <c r="AA90" s="41"/>
      <c r="AB90" s="41"/>
      <c r="AC90" s="41"/>
      <c r="AD90" s="41"/>
      <c r="AE90" s="41"/>
      <c r="AF90" s="41"/>
      <c r="AG90" s="41"/>
      <c r="AH90" s="41"/>
    </row>
    <row r="91" spans="1:34">
      <c r="A91" s="41"/>
      <c r="B91" s="46">
        <v>89</v>
      </c>
      <c r="C91" s="46">
        <v>89.898989898989896</v>
      </c>
      <c r="D91" s="46">
        <v>46.05263157894737</v>
      </c>
      <c r="E91" s="46">
        <v>42.105263157894733</v>
      </c>
      <c r="F91" s="41"/>
      <c r="G91" s="41"/>
      <c r="H91" s="41"/>
      <c r="I91" s="41"/>
      <c r="J91" s="41"/>
      <c r="K91" s="41"/>
      <c r="L91" s="46">
        <v>90</v>
      </c>
      <c r="M91" s="46">
        <v>82.407407407407405</v>
      </c>
      <c r="N91" s="46">
        <v>61.607142857142861</v>
      </c>
      <c r="O91" s="46">
        <v>3.5714285714285712</v>
      </c>
      <c r="P91" s="41"/>
      <c r="Q91" s="46">
        <v>90</v>
      </c>
      <c r="R91" s="46">
        <v>78.070175438596493</v>
      </c>
      <c r="S91" s="46">
        <v>62.5</v>
      </c>
      <c r="T91" s="46">
        <v>40.625</v>
      </c>
      <c r="U91" s="41"/>
      <c r="V91" s="46">
        <v>90</v>
      </c>
      <c r="W91" s="46">
        <v>81.651376146788991</v>
      </c>
      <c r="X91" s="46">
        <v>71.186440677966104</v>
      </c>
      <c r="Y91" s="46">
        <v>42.372881355932201</v>
      </c>
      <c r="Z91" s="41"/>
      <c r="AA91" s="41"/>
      <c r="AB91" s="41"/>
      <c r="AC91" s="41"/>
      <c r="AD91" s="41"/>
      <c r="AE91" s="41"/>
      <c r="AF91" s="41"/>
      <c r="AG91" s="41"/>
      <c r="AH91" s="41"/>
    </row>
    <row r="92" spans="1:34">
      <c r="A92" s="41"/>
      <c r="B92" s="46">
        <v>90</v>
      </c>
      <c r="C92" s="46">
        <v>90.909090909090907</v>
      </c>
      <c r="D92" s="46">
        <v>57.894736842105267</v>
      </c>
      <c r="E92" s="46">
        <v>28.947368421052634</v>
      </c>
      <c r="F92" s="41"/>
      <c r="G92" s="41"/>
      <c r="H92" s="41"/>
      <c r="I92" s="41"/>
      <c r="J92" s="41"/>
      <c r="K92" s="41"/>
      <c r="L92" s="46">
        <v>91</v>
      </c>
      <c r="M92" s="46">
        <v>83.333333333333343</v>
      </c>
      <c r="N92" s="46">
        <v>77.678571428571431</v>
      </c>
      <c r="O92" s="46">
        <v>17.857142857142858</v>
      </c>
      <c r="P92" s="41"/>
      <c r="Q92" s="46">
        <v>91</v>
      </c>
      <c r="R92" s="46">
        <v>78.94736842105263</v>
      </c>
      <c r="S92" s="46">
        <v>47.65625</v>
      </c>
      <c r="T92" s="46">
        <v>52.34375</v>
      </c>
      <c r="U92" s="41"/>
      <c r="V92" s="46">
        <v>91</v>
      </c>
      <c r="W92" s="46">
        <v>82.568807339449549</v>
      </c>
      <c r="X92" s="46">
        <v>57.627118644067799</v>
      </c>
      <c r="Y92" s="46">
        <v>33.898305084745758</v>
      </c>
      <c r="Z92" s="41"/>
      <c r="AA92" s="41"/>
      <c r="AB92" s="41"/>
      <c r="AC92" s="41"/>
      <c r="AD92" s="41"/>
      <c r="AE92" s="41"/>
      <c r="AF92" s="41"/>
      <c r="AG92" s="41"/>
      <c r="AH92" s="41"/>
    </row>
    <row r="93" spans="1:34">
      <c r="A93" s="41"/>
      <c r="B93" s="46">
        <v>91</v>
      </c>
      <c r="C93" s="46">
        <v>91.919191919191917</v>
      </c>
      <c r="D93" s="46">
        <v>64.473684210526315</v>
      </c>
      <c r="E93" s="46">
        <v>27.631578947368425</v>
      </c>
      <c r="F93" s="41"/>
      <c r="G93" s="41"/>
      <c r="H93" s="41"/>
      <c r="I93" s="41"/>
      <c r="J93" s="41"/>
      <c r="K93" s="41"/>
      <c r="L93" s="46">
        <v>92</v>
      </c>
      <c r="M93" s="46">
        <v>84.259259259259252</v>
      </c>
      <c r="N93" s="46">
        <v>64.285714285714292</v>
      </c>
      <c r="O93" s="46">
        <v>10.714285714285714</v>
      </c>
      <c r="P93" s="41"/>
      <c r="Q93" s="46">
        <v>92</v>
      </c>
      <c r="R93" s="46">
        <v>79.824561403508781</v>
      </c>
      <c r="S93" s="46">
        <v>54.6875</v>
      </c>
      <c r="T93" s="46">
        <v>40.625</v>
      </c>
      <c r="U93" s="41"/>
      <c r="V93" s="46">
        <v>92</v>
      </c>
      <c r="W93" s="46">
        <v>83.486238532110093</v>
      </c>
      <c r="X93" s="46">
        <v>76.271186440677965</v>
      </c>
      <c r="Y93" s="46">
        <v>32.20338983050847</v>
      </c>
      <c r="Z93" s="41"/>
      <c r="AA93" s="41"/>
      <c r="AB93" s="41"/>
      <c r="AC93" s="41"/>
      <c r="AD93" s="41"/>
      <c r="AE93" s="41"/>
      <c r="AF93" s="41"/>
      <c r="AG93" s="41"/>
      <c r="AH93" s="41"/>
    </row>
    <row r="94" spans="1:34">
      <c r="A94" s="41"/>
      <c r="B94" s="46">
        <v>92</v>
      </c>
      <c r="C94" s="46">
        <v>92.929292929292927</v>
      </c>
      <c r="D94" s="46">
        <v>72.368421052631575</v>
      </c>
      <c r="E94" s="46">
        <v>26.315789473684209</v>
      </c>
      <c r="F94" s="41"/>
      <c r="G94" s="41"/>
      <c r="H94" s="41"/>
      <c r="I94" s="41"/>
      <c r="J94" s="41"/>
      <c r="K94" s="41"/>
      <c r="L94" s="46">
        <v>93</v>
      </c>
      <c r="M94" s="46">
        <v>85.18518518518519</v>
      </c>
      <c r="N94" s="46">
        <v>64.285714285714292</v>
      </c>
      <c r="O94" s="46">
        <v>10.714285714285714</v>
      </c>
      <c r="P94" s="41"/>
      <c r="Q94" s="46">
        <v>93</v>
      </c>
      <c r="R94" s="46">
        <v>80.701754385964904</v>
      </c>
      <c r="S94" s="46">
        <v>43.75</v>
      </c>
      <c r="T94" s="46">
        <v>27.34375</v>
      </c>
      <c r="U94" s="41"/>
      <c r="V94" s="46">
        <v>93</v>
      </c>
      <c r="W94" s="46">
        <v>84.403669724770651</v>
      </c>
      <c r="X94" s="46">
        <v>64.406779661016941</v>
      </c>
      <c r="Y94" s="46">
        <v>76.271186440677965</v>
      </c>
      <c r="Z94" s="41"/>
      <c r="AA94" s="41"/>
      <c r="AB94" s="41"/>
      <c r="AC94" s="41"/>
      <c r="AD94" s="41"/>
      <c r="AE94" s="41"/>
      <c r="AF94" s="41"/>
      <c r="AG94" s="41"/>
      <c r="AH94" s="41"/>
    </row>
    <row r="95" spans="1:34">
      <c r="A95" s="41"/>
      <c r="B95" s="46">
        <v>93</v>
      </c>
      <c r="C95" s="46">
        <v>93.939393939393938</v>
      </c>
      <c r="D95" s="46">
        <v>64.473684210526315</v>
      </c>
      <c r="E95" s="46">
        <v>39.473684210526315</v>
      </c>
      <c r="F95" s="41"/>
      <c r="G95" s="41"/>
      <c r="H95" s="41"/>
      <c r="I95" s="41"/>
      <c r="J95" s="41"/>
      <c r="K95" s="41"/>
      <c r="L95" s="46">
        <v>94</v>
      </c>
      <c r="M95" s="46">
        <v>86.111111111111114</v>
      </c>
      <c r="N95" s="46">
        <v>75.892857142857139</v>
      </c>
      <c r="O95" s="46">
        <v>7.1428571428571423</v>
      </c>
      <c r="P95" s="41"/>
      <c r="Q95" s="46">
        <v>94</v>
      </c>
      <c r="R95" s="46">
        <v>81.578947368421055</v>
      </c>
      <c r="S95" s="46">
        <v>40.625</v>
      </c>
      <c r="T95" s="46">
        <v>41.40625</v>
      </c>
      <c r="U95" s="41"/>
      <c r="V95" s="46">
        <v>94</v>
      </c>
      <c r="W95" s="46">
        <v>85.321100917431195</v>
      </c>
      <c r="X95" s="46">
        <v>59.322033898305079</v>
      </c>
      <c r="Y95" s="46">
        <v>67.796610169491515</v>
      </c>
      <c r="Z95" s="41"/>
      <c r="AA95" s="41"/>
      <c r="AB95" s="41"/>
      <c r="AC95" s="41"/>
      <c r="AD95" s="41"/>
      <c r="AE95" s="41"/>
      <c r="AF95" s="41"/>
      <c r="AG95" s="41"/>
      <c r="AH95" s="41"/>
    </row>
    <row r="96" spans="1:34">
      <c r="A96" s="41"/>
      <c r="B96" s="46">
        <v>94</v>
      </c>
      <c r="C96" s="46">
        <v>94.949494949494948</v>
      </c>
      <c r="D96" s="46">
        <v>59.210526315789465</v>
      </c>
      <c r="E96" s="46">
        <v>25</v>
      </c>
      <c r="F96" s="41"/>
      <c r="G96" s="41"/>
      <c r="H96" s="41"/>
      <c r="I96" s="41"/>
      <c r="J96" s="41"/>
      <c r="K96" s="41"/>
      <c r="L96" s="46">
        <v>95</v>
      </c>
      <c r="M96" s="46">
        <v>87.037037037037038</v>
      </c>
      <c r="N96" s="46">
        <v>61.607142857142861</v>
      </c>
      <c r="O96" s="46">
        <v>1.7857142857142856</v>
      </c>
      <c r="P96" s="41"/>
      <c r="Q96" s="46">
        <v>95</v>
      </c>
      <c r="R96" s="46">
        <v>82.456140350877192</v>
      </c>
      <c r="S96" s="46">
        <v>46.875</v>
      </c>
      <c r="T96" s="46">
        <v>7.8125</v>
      </c>
      <c r="U96" s="41"/>
      <c r="V96" s="46">
        <v>95</v>
      </c>
      <c r="W96" s="46">
        <v>86.238532110091754</v>
      </c>
      <c r="X96" s="46">
        <v>74.576271186440678</v>
      </c>
      <c r="Y96" s="46">
        <v>32.20338983050847</v>
      </c>
      <c r="Z96" s="41"/>
      <c r="AA96" s="41"/>
      <c r="AB96" s="41"/>
      <c r="AC96" s="41"/>
      <c r="AD96" s="41"/>
      <c r="AE96" s="41"/>
      <c r="AF96" s="41"/>
      <c r="AG96" s="41"/>
      <c r="AH96" s="41"/>
    </row>
    <row r="97" spans="1:34">
      <c r="A97" s="41"/>
      <c r="B97" s="46">
        <v>95</v>
      </c>
      <c r="C97" s="46">
        <v>95.959595959595958</v>
      </c>
      <c r="D97" s="46">
        <v>55.26315789473685</v>
      </c>
      <c r="E97" s="46">
        <v>11.842105263157894</v>
      </c>
      <c r="F97" s="41"/>
      <c r="G97" s="41"/>
      <c r="H97" s="41"/>
      <c r="I97" s="41"/>
      <c r="J97" s="41"/>
      <c r="K97" s="41"/>
      <c r="L97" s="46">
        <v>96</v>
      </c>
      <c r="M97" s="46">
        <v>87.962962962962962</v>
      </c>
      <c r="N97" s="46">
        <v>61.607142857142861</v>
      </c>
      <c r="O97" s="46">
        <v>35.714285714285715</v>
      </c>
      <c r="P97" s="41"/>
      <c r="Q97" s="46">
        <v>96</v>
      </c>
      <c r="R97" s="46">
        <v>83.333333333333343</v>
      </c>
      <c r="S97" s="46">
        <v>42.96875</v>
      </c>
      <c r="T97" s="46">
        <v>13.28125</v>
      </c>
      <c r="U97" s="41"/>
      <c r="V97" s="46">
        <v>96</v>
      </c>
      <c r="W97" s="46">
        <v>87.155963302752298</v>
      </c>
      <c r="X97" s="46">
        <v>47.457627118644069</v>
      </c>
      <c r="Y97" s="46">
        <v>32.20338983050847</v>
      </c>
      <c r="Z97" s="41"/>
      <c r="AA97" s="41"/>
      <c r="AB97" s="41"/>
      <c r="AC97" s="41"/>
      <c r="AD97" s="41"/>
      <c r="AE97" s="41"/>
      <c r="AF97" s="41"/>
      <c r="AG97" s="41"/>
      <c r="AH97" s="41"/>
    </row>
    <row r="98" spans="1:34">
      <c r="A98" s="41"/>
      <c r="B98" s="46">
        <v>96</v>
      </c>
      <c r="C98" s="46">
        <v>96.969696969696969</v>
      </c>
      <c r="D98" s="46">
        <v>52.631578947368418</v>
      </c>
      <c r="E98" s="46">
        <v>22.368421052631579</v>
      </c>
      <c r="F98" s="41"/>
      <c r="G98" s="41"/>
      <c r="H98" s="41"/>
      <c r="I98" s="41"/>
      <c r="J98" s="41"/>
      <c r="K98" s="41"/>
      <c r="L98" s="46">
        <v>97</v>
      </c>
      <c r="M98" s="46">
        <v>88.888888888888886</v>
      </c>
      <c r="N98" s="46">
        <v>50</v>
      </c>
      <c r="O98" s="46">
        <v>8.9285714285714288</v>
      </c>
      <c r="P98" s="41"/>
      <c r="Q98" s="46">
        <v>97</v>
      </c>
      <c r="R98" s="46">
        <v>84.210526315789465</v>
      </c>
      <c r="S98" s="46">
        <v>44.53125</v>
      </c>
      <c r="T98" s="46">
        <v>18.75</v>
      </c>
      <c r="U98" s="41"/>
      <c r="V98" s="46">
        <v>97</v>
      </c>
      <c r="W98" s="46">
        <v>88.073394495412856</v>
      </c>
      <c r="X98" s="46">
        <v>66.101694915254242</v>
      </c>
      <c r="Y98" s="46">
        <v>23.728813559322035</v>
      </c>
      <c r="Z98" s="41"/>
      <c r="AA98" s="41"/>
      <c r="AB98" s="41"/>
      <c r="AC98" s="41"/>
      <c r="AD98" s="41"/>
      <c r="AE98" s="41"/>
      <c r="AF98" s="41"/>
      <c r="AG98" s="41"/>
      <c r="AH98" s="41"/>
    </row>
    <row r="99" spans="1:34">
      <c r="A99" s="41"/>
      <c r="B99" s="46">
        <v>97</v>
      </c>
      <c r="C99" s="46">
        <v>97.979797979797979</v>
      </c>
      <c r="D99" s="46">
        <v>76.31578947368422</v>
      </c>
      <c r="E99" s="46">
        <v>22.368421052631579</v>
      </c>
      <c r="F99" s="41"/>
      <c r="G99" s="41"/>
      <c r="H99" s="41"/>
      <c r="I99" s="41"/>
      <c r="J99" s="41"/>
      <c r="K99" s="41"/>
      <c r="L99" s="46">
        <v>98</v>
      </c>
      <c r="M99" s="46">
        <v>89.81481481481481</v>
      </c>
      <c r="N99" s="46">
        <v>36.607142857142854</v>
      </c>
      <c r="O99" s="46">
        <v>16.071428571428573</v>
      </c>
      <c r="P99" s="41"/>
      <c r="Q99" s="46">
        <v>98</v>
      </c>
      <c r="R99" s="46">
        <v>85.087719298245617</v>
      </c>
      <c r="S99" s="46">
        <v>33.59375</v>
      </c>
      <c r="T99" s="46">
        <v>24.21875</v>
      </c>
      <c r="U99" s="41"/>
      <c r="V99" s="46">
        <v>98</v>
      </c>
      <c r="W99" s="46">
        <v>88.9908256880734</v>
      </c>
      <c r="X99" s="46">
        <v>76.271186440677965</v>
      </c>
      <c r="Y99" s="46">
        <v>5.0847457627118651</v>
      </c>
      <c r="Z99" s="41"/>
      <c r="AA99" s="41"/>
      <c r="AB99" s="41"/>
      <c r="AC99" s="41"/>
      <c r="AD99" s="41"/>
      <c r="AE99" s="41"/>
      <c r="AF99" s="41"/>
      <c r="AG99" s="41"/>
      <c r="AH99" s="41"/>
    </row>
    <row r="100" spans="1:34">
      <c r="A100" s="41"/>
      <c r="B100" s="46">
        <v>98</v>
      </c>
      <c r="C100" s="46">
        <v>98.98989898989899</v>
      </c>
      <c r="D100" s="46">
        <v>63.157894736842103</v>
      </c>
      <c r="E100" s="46">
        <v>32.894736842105267</v>
      </c>
      <c r="F100" s="41"/>
      <c r="G100" s="41"/>
      <c r="H100" s="41"/>
      <c r="I100" s="41"/>
      <c r="J100" s="41"/>
      <c r="K100" s="41"/>
      <c r="L100" s="46">
        <v>99</v>
      </c>
      <c r="M100" s="46">
        <v>90.740740740740748</v>
      </c>
      <c r="N100" s="46">
        <v>45.535714285714285</v>
      </c>
      <c r="O100" s="46">
        <v>14.285714285714285</v>
      </c>
      <c r="P100" s="41"/>
      <c r="Q100" s="46">
        <v>99</v>
      </c>
      <c r="R100" s="46">
        <v>85.964912280701753</v>
      </c>
      <c r="S100" s="46">
        <v>30.46875</v>
      </c>
      <c r="T100" s="46">
        <v>13.28125</v>
      </c>
      <c r="U100" s="41"/>
      <c r="V100" s="46">
        <v>99</v>
      </c>
      <c r="W100" s="46">
        <v>89.908256880733944</v>
      </c>
      <c r="X100" s="46">
        <v>71.186440677966104</v>
      </c>
      <c r="Y100" s="46">
        <v>13.559322033898304</v>
      </c>
      <c r="Z100" s="41"/>
      <c r="AA100" s="41"/>
      <c r="AB100" s="41"/>
      <c r="AC100" s="41"/>
      <c r="AD100" s="41"/>
      <c r="AE100" s="41"/>
      <c r="AF100" s="41"/>
      <c r="AG100" s="41"/>
      <c r="AH100" s="41"/>
    </row>
    <row r="101" spans="1:34">
      <c r="A101" s="41"/>
      <c r="B101" s="46">
        <v>99</v>
      </c>
      <c r="C101" s="46">
        <v>100</v>
      </c>
      <c r="D101" s="46">
        <v>50</v>
      </c>
      <c r="E101" s="46">
        <v>43.421052631578952</v>
      </c>
      <c r="F101" s="41"/>
      <c r="G101" s="41"/>
      <c r="H101" s="41"/>
      <c r="I101" s="41"/>
      <c r="J101" s="41"/>
      <c r="K101" s="41"/>
      <c r="L101" s="46">
        <v>100</v>
      </c>
      <c r="M101" s="46">
        <v>91.666666666666657</v>
      </c>
      <c r="N101" s="46">
        <v>40.178571428571431</v>
      </c>
      <c r="O101" s="46">
        <v>3.5714285714285712</v>
      </c>
      <c r="P101" s="41"/>
      <c r="Q101" s="46">
        <v>100</v>
      </c>
      <c r="R101" s="46">
        <v>86.842105263157904</v>
      </c>
      <c r="S101" s="46">
        <v>22.65625</v>
      </c>
      <c r="T101" s="46">
        <v>11.71875</v>
      </c>
      <c r="U101" s="41"/>
      <c r="V101" s="46">
        <v>100</v>
      </c>
      <c r="W101" s="46">
        <v>90.825688073394488</v>
      </c>
      <c r="X101" s="46">
        <v>71.186440677966104</v>
      </c>
      <c r="Y101" s="46">
        <v>18.64406779661017</v>
      </c>
      <c r="Z101" s="41"/>
      <c r="AA101" s="41"/>
      <c r="AB101" s="41"/>
      <c r="AC101" s="41"/>
      <c r="AD101" s="41"/>
      <c r="AE101" s="41"/>
      <c r="AF101" s="41"/>
      <c r="AG101" s="41"/>
      <c r="AH101" s="41"/>
    </row>
    <row r="102" spans="1:34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6">
        <v>101</v>
      </c>
      <c r="M102" s="46">
        <v>92.592592592592595</v>
      </c>
      <c r="N102" s="46">
        <v>51.785714285714292</v>
      </c>
      <c r="O102" s="46">
        <v>0</v>
      </c>
      <c r="P102" s="41"/>
      <c r="Q102" s="46">
        <v>101</v>
      </c>
      <c r="R102" s="46">
        <v>87.719298245614027</v>
      </c>
      <c r="S102" s="46">
        <v>25</v>
      </c>
      <c r="T102" s="46">
        <v>0</v>
      </c>
      <c r="U102" s="41"/>
      <c r="V102" s="46">
        <v>101</v>
      </c>
      <c r="W102" s="46">
        <v>91.743119266055047</v>
      </c>
      <c r="X102" s="46">
        <v>72.881355932203391</v>
      </c>
      <c r="Y102" s="46">
        <v>3.3898305084745761</v>
      </c>
      <c r="Z102" s="41"/>
      <c r="AA102" s="41"/>
      <c r="AB102" s="41"/>
      <c r="AC102" s="41"/>
      <c r="AD102" s="41"/>
      <c r="AE102" s="41"/>
      <c r="AF102" s="41"/>
      <c r="AG102" s="41"/>
      <c r="AH102" s="41"/>
    </row>
    <row r="103" spans="1:34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6">
        <v>102</v>
      </c>
      <c r="M103" s="46">
        <v>93.518518518518519</v>
      </c>
      <c r="N103" s="46">
        <v>42.857142857142854</v>
      </c>
      <c r="O103" s="46">
        <v>7.1428571428571423</v>
      </c>
      <c r="P103" s="41"/>
      <c r="Q103" s="46">
        <v>102</v>
      </c>
      <c r="R103" s="46">
        <v>88.596491228070178</v>
      </c>
      <c r="S103" s="46">
        <v>26.5625</v>
      </c>
      <c r="T103" s="46">
        <v>15.625</v>
      </c>
      <c r="U103" s="41"/>
      <c r="V103" s="46">
        <v>102</v>
      </c>
      <c r="W103" s="46">
        <v>92.660550458715591</v>
      </c>
      <c r="X103" s="46">
        <v>54.237288135593218</v>
      </c>
      <c r="Y103" s="46">
        <v>0</v>
      </c>
      <c r="Z103" s="41"/>
      <c r="AA103" s="41"/>
      <c r="AB103" s="41"/>
      <c r="AC103" s="41"/>
      <c r="AD103" s="41"/>
      <c r="AE103" s="41"/>
      <c r="AF103" s="41"/>
      <c r="AG103" s="41"/>
      <c r="AH103" s="41"/>
    </row>
    <row r="104" spans="1:3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6">
        <v>103</v>
      </c>
      <c r="M104" s="46">
        <v>94.444444444444443</v>
      </c>
      <c r="N104" s="46">
        <v>44.642857142857146</v>
      </c>
      <c r="O104" s="46">
        <v>0</v>
      </c>
      <c r="P104" s="41"/>
      <c r="Q104" s="46">
        <v>103</v>
      </c>
      <c r="R104" s="46">
        <v>89.473684210526315</v>
      </c>
      <c r="S104" s="46">
        <v>28.90625</v>
      </c>
      <c r="T104" s="46">
        <v>32.03125</v>
      </c>
      <c r="U104" s="41"/>
      <c r="V104" s="46">
        <v>103</v>
      </c>
      <c r="W104" s="46">
        <v>93.577981651376149</v>
      </c>
      <c r="X104" s="46">
        <v>74.576271186440678</v>
      </c>
      <c r="Y104" s="46">
        <v>0</v>
      </c>
      <c r="Z104" s="41"/>
      <c r="AA104" s="41"/>
      <c r="AB104" s="41"/>
      <c r="AC104" s="41"/>
      <c r="AD104" s="41"/>
      <c r="AE104" s="41"/>
      <c r="AF104" s="41"/>
      <c r="AG104" s="41"/>
      <c r="AH104" s="41"/>
    </row>
    <row r="105" spans="1:34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6">
        <v>104</v>
      </c>
      <c r="M105" s="46">
        <v>95.370370370370367</v>
      </c>
      <c r="N105" s="46">
        <v>38.392857142857146</v>
      </c>
      <c r="O105" s="46">
        <v>0</v>
      </c>
      <c r="P105" s="41"/>
      <c r="Q105" s="46">
        <v>104</v>
      </c>
      <c r="R105" s="46">
        <v>90.350877192982466</v>
      </c>
      <c r="S105" s="46">
        <v>28.90625</v>
      </c>
      <c r="T105" s="46">
        <v>7.03125</v>
      </c>
      <c r="U105" s="41"/>
      <c r="V105" s="46">
        <v>104</v>
      </c>
      <c r="W105" s="46">
        <v>94.495412844036693</v>
      </c>
      <c r="X105" s="46">
        <v>55.932203389830505</v>
      </c>
      <c r="Y105" s="46">
        <v>20.33898305084746</v>
      </c>
      <c r="Z105" s="41"/>
      <c r="AA105" s="41"/>
      <c r="AB105" s="41"/>
      <c r="AC105" s="41"/>
      <c r="AD105" s="41"/>
      <c r="AE105" s="41"/>
      <c r="AF105" s="41"/>
      <c r="AG105" s="41"/>
      <c r="AH105" s="41"/>
    </row>
    <row r="106" spans="1:34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6">
        <v>105</v>
      </c>
      <c r="M106" s="46">
        <v>96.296296296296291</v>
      </c>
      <c r="N106" s="46">
        <v>24.107142857142858</v>
      </c>
      <c r="O106" s="46">
        <v>4.4642857142857144</v>
      </c>
      <c r="P106" s="41"/>
      <c r="Q106" s="46">
        <v>105</v>
      </c>
      <c r="R106" s="46">
        <v>91.228070175438589</v>
      </c>
      <c r="S106" s="46">
        <v>22.65625</v>
      </c>
      <c r="T106" s="46">
        <v>0</v>
      </c>
      <c r="U106" s="41"/>
      <c r="V106" s="46">
        <v>105</v>
      </c>
      <c r="W106" s="46">
        <v>95.412844036697251</v>
      </c>
      <c r="X106" s="46">
        <v>67.796610169491515</v>
      </c>
      <c r="Y106" s="46">
        <v>13.559322033898304</v>
      </c>
      <c r="Z106" s="41"/>
      <c r="AA106" s="41"/>
      <c r="AB106" s="41"/>
      <c r="AC106" s="41"/>
      <c r="AD106" s="41"/>
      <c r="AE106" s="41"/>
      <c r="AF106" s="41"/>
      <c r="AG106" s="41"/>
      <c r="AH106" s="41"/>
    </row>
    <row r="107" spans="1:34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6">
        <v>106</v>
      </c>
      <c r="M107" s="46">
        <v>97.222222222222214</v>
      </c>
      <c r="N107" s="46">
        <v>25.892857142857146</v>
      </c>
      <c r="O107" s="46">
        <v>6.25</v>
      </c>
      <c r="P107" s="41"/>
      <c r="Q107" s="46">
        <v>106</v>
      </c>
      <c r="R107" s="46">
        <v>92.10526315789474</v>
      </c>
      <c r="S107" s="46">
        <v>32.03125</v>
      </c>
      <c r="T107" s="46">
        <v>5.46875</v>
      </c>
      <c r="U107" s="41"/>
      <c r="V107" s="46">
        <v>106</v>
      </c>
      <c r="W107" s="46">
        <v>96.330275229357795</v>
      </c>
      <c r="X107" s="46">
        <v>83.050847457627114</v>
      </c>
      <c r="Y107" s="46">
        <v>44.067796610169488</v>
      </c>
      <c r="Z107" s="41"/>
      <c r="AA107" s="41"/>
      <c r="AB107" s="41"/>
      <c r="AC107" s="41"/>
      <c r="AD107" s="41"/>
      <c r="AE107" s="41"/>
      <c r="AF107" s="41"/>
      <c r="AG107" s="41"/>
      <c r="AH107" s="41"/>
    </row>
    <row r="108" spans="1:34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6">
        <v>107</v>
      </c>
      <c r="M108" s="46">
        <v>98.148148148148152</v>
      </c>
      <c r="N108" s="46">
        <v>26.785714285714285</v>
      </c>
      <c r="O108" s="46">
        <v>11.607142857142858</v>
      </c>
      <c r="P108" s="41"/>
      <c r="Q108" s="46">
        <v>107</v>
      </c>
      <c r="R108" s="46">
        <v>92.982456140350877</v>
      </c>
      <c r="S108" s="46">
        <v>25</v>
      </c>
      <c r="T108" s="46">
        <v>0</v>
      </c>
      <c r="U108" s="41"/>
      <c r="V108" s="46">
        <v>107</v>
      </c>
      <c r="W108" s="46">
        <v>97.247706422018354</v>
      </c>
      <c r="X108" s="46">
        <v>66.101694915254242</v>
      </c>
      <c r="Y108" s="46">
        <v>89.830508474576277</v>
      </c>
      <c r="Z108" s="41"/>
      <c r="AA108" s="41"/>
      <c r="AB108" s="41"/>
      <c r="AC108" s="41"/>
      <c r="AD108" s="41"/>
      <c r="AE108" s="41"/>
      <c r="AF108" s="41"/>
      <c r="AG108" s="41"/>
      <c r="AH108" s="41"/>
    </row>
    <row r="109" spans="1:34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6">
        <v>108</v>
      </c>
      <c r="M109" s="46">
        <v>99.074074074074076</v>
      </c>
      <c r="N109" s="46">
        <v>26.785714285714285</v>
      </c>
      <c r="O109" s="46">
        <v>11.607142857142858</v>
      </c>
      <c r="P109" s="41"/>
      <c r="Q109" s="46">
        <v>108</v>
      </c>
      <c r="R109" s="46">
        <v>93.859649122807014</v>
      </c>
      <c r="S109" s="46">
        <v>28.125</v>
      </c>
      <c r="T109" s="46">
        <v>22.65625</v>
      </c>
      <c r="U109" s="41"/>
      <c r="V109" s="46">
        <v>108</v>
      </c>
      <c r="W109" s="46">
        <v>98.165137614678898</v>
      </c>
      <c r="X109" s="46">
        <v>49.152542372881356</v>
      </c>
      <c r="Y109" s="46">
        <v>11.864406779661017</v>
      </c>
      <c r="Z109" s="41"/>
      <c r="AA109" s="41"/>
      <c r="AB109" s="41"/>
      <c r="AC109" s="41"/>
      <c r="AD109" s="41"/>
      <c r="AE109" s="41"/>
      <c r="AF109" s="41"/>
      <c r="AG109" s="41"/>
      <c r="AH109" s="41"/>
    </row>
    <row r="110" spans="1:34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6">
        <v>109</v>
      </c>
      <c r="M110" s="46">
        <v>100</v>
      </c>
      <c r="N110" s="46">
        <v>30.357142857142854</v>
      </c>
      <c r="O110" s="46">
        <v>2.6785714285714284</v>
      </c>
      <c r="P110" s="41"/>
      <c r="Q110" s="46">
        <v>109</v>
      </c>
      <c r="R110" s="46">
        <v>94.73684210526315</v>
      </c>
      <c r="S110" s="46">
        <v>29.6875</v>
      </c>
      <c r="T110" s="46">
        <v>0</v>
      </c>
      <c r="U110" s="41"/>
      <c r="V110" s="46">
        <v>109</v>
      </c>
      <c r="W110" s="46">
        <v>99.082568807339456</v>
      </c>
      <c r="X110" s="46">
        <v>61.016949152542374</v>
      </c>
      <c r="Y110" s="46">
        <v>52.542372881355938</v>
      </c>
      <c r="Z110" s="41"/>
      <c r="AA110" s="41"/>
      <c r="AB110" s="41"/>
      <c r="AC110" s="41"/>
      <c r="AD110" s="41"/>
      <c r="AE110" s="41"/>
      <c r="AF110" s="41"/>
      <c r="AG110" s="41"/>
      <c r="AH110" s="41"/>
    </row>
    <row r="111" spans="1:34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6">
        <v>110</v>
      </c>
      <c r="R111" s="46">
        <v>95.614035087719301</v>
      </c>
      <c r="S111" s="46">
        <v>41.40625</v>
      </c>
      <c r="T111" s="46">
        <v>6.25</v>
      </c>
      <c r="U111" s="41"/>
      <c r="V111" s="46">
        <v>110</v>
      </c>
      <c r="W111" s="46">
        <v>100</v>
      </c>
      <c r="X111" s="46">
        <v>72.881355932203391</v>
      </c>
      <c r="Y111" s="46">
        <v>38.983050847457626</v>
      </c>
      <c r="Z111" s="41"/>
      <c r="AA111" s="41"/>
      <c r="AB111" s="41"/>
      <c r="AC111" s="41"/>
      <c r="AD111" s="41"/>
      <c r="AE111" s="41"/>
      <c r="AF111" s="41"/>
      <c r="AG111" s="41"/>
      <c r="AH111" s="41"/>
    </row>
    <row r="112" spans="1:34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6">
        <v>111</v>
      </c>
      <c r="R112" s="46">
        <v>96.491228070175438</v>
      </c>
      <c r="S112" s="46">
        <v>33.59375</v>
      </c>
      <c r="T112" s="46">
        <v>0.78125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</row>
    <row r="113" spans="1:34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6">
        <v>112</v>
      </c>
      <c r="R113" s="46">
        <v>97.368421052631575</v>
      </c>
      <c r="S113" s="46">
        <v>29.6875</v>
      </c>
      <c r="T113" s="46">
        <v>2.34375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</row>
    <row r="114" spans="1:3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6">
        <v>113</v>
      </c>
      <c r="R114" s="46">
        <v>98.245614035087712</v>
      </c>
      <c r="S114" s="46">
        <v>23.4375</v>
      </c>
      <c r="T114" s="46">
        <v>9.375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</row>
    <row r="115" spans="1:34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6">
        <v>114</v>
      </c>
      <c r="R115" s="46">
        <v>99.122807017543863</v>
      </c>
      <c r="S115" s="46">
        <v>24.21875</v>
      </c>
      <c r="T115" s="46">
        <v>3.125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</row>
    <row r="116" spans="1:34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6">
        <v>115</v>
      </c>
      <c r="R116" s="46">
        <v>100</v>
      </c>
      <c r="S116" s="46">
        <v>19.53125</v>
      </c>
      <c r="T116" s="46">
        <v>18.75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F2DF5-57B1-6849-8EC3-01B9E2F87EE1}">
  <dimension ref="A1:BB163"/>
  <sheetViews>
    <sheetView topLeftCell="AW79" zoomScale="32" workbookViewId="0">
      <selection sqref="A1:XFD1048576"/>
    </sheetView>
  </sheetViews>
  <sheetFormatPr baseColWidth="10" defaultColWidth="8.83203125" defaultRowHeight="15"/>
  <sheetData>
    <row r="1" spans="1:5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</row>
    <row r="2" spans="1:54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</row>
    <row r="3" spans="1:54" ht="64">
      <c r="A3" s="41"/>
      <c r="B3" s="48" t="s">
        <v>102</v>
      </c>
      <c r="C3" s="48" t="s">
        <v>103</v>
      </c>
      <c r="D3" s="46" t="s">
        <v>96</v>
      </c>
      <c r="E3" s="46" t="s">
        <v>97</v>
      </c>
      <c r="F3" s="41"/>
      <c r="G3" s="48" t="s">
        <v>102</v>
      </c>
      <c r="H3" s="48" t="s">
        <v>103</v>
      </c>
      <c r="I3" s="46" t="s">
        <v>96</v>
      </c>
      <c r="J3" s="46" t="s">
        <v>97</v>
      </c>
      <c r="K3" s="41"/>
      <c r="L3" s="48" t="s">
        <v>102</v>
      </c>
      <c r="M3" s="48" t="s">
        <v>103</v>
      </c>
      <c r="N3" s="46" t="s">
        <v>96</v>
      </c>
      <c r="O3" s="46" t="s">
        <v>97</v>
      </c>
      <c r="P3" s="41"/>
      <c r="Q3" s="48" t="s">
        <v>102</v>
      </c>
      <c r="R3" s="48" t="s">
        <v>103</v>
      </c>
      <c r="S3" s="46" t="s">
        <v>96</v>
      </c>
      <c r="T3" s="46" t="s">
        <v>97</v>
      </c>
      <c r="U3" s="41"/>
      <c r="V3" s="48" t="s">
        <v>102</v>
      </c>
      <c r="W3" s="48" t="s">
        <v>103</v>
      </c>
      <c r="X3" s="46" t="s">
        <v>96</v>
      </c>
      <c r="Y3" s="46" t="s">
        <v>97</v>
      </c>
      <c r="Z3" s="41"/>
      <c r="AA3" s="48" t="s">
        <v>102</v>
      </c>
      <c r="AB3" s="48" t="s">
        <v>103</v>
      </c>
      <c r="AC3" s="46" t="s">
        <v>96</v>
      </c>
      <c r="AD3" s="46" t="s">
        <v>97</v>
      </c>
      <c r="AE3" s="41"/>
      <c r="AF3" s="48" t="s">
        <v>102</v>
      </c>
      <c r="AG3" s="48" t="s">
        <v>103</v>
      </c>
      <c r="AH3" s="46" t="s">
        <v>96</v>
      </c>
      <c r="AI3" s="46" t="s">
        <v>97</v>
      </c>
      <c r="AJ3" s="41"/>
      <c r="AK3" s="48" t="s">
        <v>102</v>
      </c>
      <c r="AL3" s="48" t="s">
        <v>103</v>
      </c>
      <c r="AM3" s="46" t="s">
        <v>96</v>
      </c>
      <c r="AN3" s="46" t="s">
        <v>97</v>
      </c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</row>
    <row r="4" spans="1:54">
      <c r="A4" s="25"/>
      <c r="B4" s="49">
        <v>1</v>
      </c>
      <c r="C4" s="49">
        <v>0.84745762711864403</v>
      </c>
      <c r="D4" s="50">
        <v>14.399999999999999</v>
      </c>
      <c r="E4" s="50">
        <v>4</v>
      </c>
      <c r="F4" s="25"/>
      <c r="G4" s="49">
        <v>1</v>
      </c>
      <c r="H4" s="49">
        <v>0.84745762711864403</v>
      </c>
      <c r="I4" s="49">
        <v>20.238095238095237</v>
      </c>
      <c r="J4" s="49">
        <v>35.714285714285715</v>
      </c>
      <c r="K4" s="25"/>
      <c r="L4" s="49">
        <v>1</v>
      </c>
      <c r="M4" s="49">
        <v>0.78740157480314954</v>
      </c>
      <c r="N4" s="49">
        <v>29.75206611570248</v>
      </c>
      <c r="O4" s="49">
        <v>38.016528925619838</v>
      </c>
      <c r="P4" s="25"/>
      <c r="Q4" s="49">
        <v>1</v>
      </c>
      <c r="R4" s="49">
        <v>0.90090090090090091</v>
      </c>
      <c r="S4" s="49">
        <v>41.860465116279073</v>
      </c>
      <c r="T4" s="49">
        <v>31.782945736434108</v>
      </c>
      <c r="U4" s="25"/>
      <c r="V4" s="49">
        <v>1</v>
      </c>
      <c r="W4" s="49">
        <v>0.625</v>
      </c>
      <c r="X4" s="49">
        <v>69.354838709677423</v>
      </c>
      <c r="Y4" s="49">
        <v>29.838709677419356</v>
      </c>
      <c r="Z4" s="25"/>
      <c r="AA4" s="49">
        <v>1</v>
      </c>
      <c r="AB4" s="49">
        <v>0.7142857142857143</v>
      </c>
      <c r="AC4" s="49">
        <v>42.982456140350877</v>
      </c>
      <c r="AD4" s="49">
        <v>36.84210526315789</v>
      </c>
      <c r="AE4" s="25"/>
      <c r="AF4" s="49">
        <v>1</v>
      </c>
      <c r="AG4" s="49">
        <v>0.90090090090090091</v>
      </c>
      <c r="AH4" s="49">
        <v>70.212765957446805</v>
      </c>
      <c r="AI4" s="49">
        <v>25.531914893617021</v>
      </c>
      <c r="AJ4" s="25"/>
      <c r="AK4" s="49">
        <v>1</v>
      </c>
      <c r="AL4" s="49">
        <v>0.79365079365079361</v>
      </c>
      <c r="AM4" s="49">
        <v>38.759689922480625</v>
      </c>
      <c r="AN4" s="49">
        <v>20.155038759689923</v>
      </c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</row>
    <row r="5" spans="1:54">
      <c r="A5" s="25"/>
      <c r="B5" s="49">
        <v>2</v>
      </c>
      <c r="C5" s="49">
        <v>1.6949152542372881</v>
      </c>
      <c r="D5" s="50">
        <v>29.599999999999998</v>
      </c>
      <c r="E5" s="50">
        <v>16.8</v>
      </c>
      <c r="F5" s="25"/>
      <c r="G5" s="49">
        <v>2</v>
      </c>
      <c r="H5" s="49">
        <v>1.6949152542372881</v>
      </c>
      <c r="I5" s="49">
        <v>21.428571428571427</v>
      </c>
      <c r="J5" s="49">
        <v>21.428571428571427</v>
      </c>
      <c r="K5" s="25"/>
      <c r="L5" s="49">
        <v>2</v>
      </c>
      <c r="M5" s="49">
        <v>1.5748031496062991</v>
      </c>
      <c r="N5" s="49">
        <v>61.983471074380169</v>
      </c>
      <c r="O5" s="49">
        <v>38.016528925619838</v>
      </c>
      <c r="P5" s="25"/>
      <c r="Q5" s="49">
        <v>2</v>
      </c>
      <c r="R5" s="49">
        <v>1.8018018018018018</v>
      </c>
      <c r="S5" s="49">
        <v>48.062015503875969</v>
      </c>
      <c r="T5" s="49">
        <v>26.356589147286826</v>
      </c>
      <c r="U5" s="25"/>
      <c r="V5" s="49">
        <v>2</v>
      </c>
      <c r="W5" s="49">
        <v>1.25</v>
      </c>
      <c r="X5" s="49">
        <v>51.612903225806448</v>
      </c>
      <c r="Y5" s="49">
        <v>12.903225806451612</v>
      </c>
      <c r="Z5" s="25"/>
      <c r="AA5" s="49">
        <v>2</v>
      </c>
      <c r="AB5" s="49">
        <v>1.4285714285714286</v>
      </c>
      <c r="AC5" s="49">
        <v>30.701754385964914</v>
      </c>
      <c r="AD5" s="49">
        <v>10.526315789473683</v>
      </c>
      <c r="AE5" s="25"/>
      <c r="AF5" s="49">
        <v>2</v>
      </c>
      <c r="AG5" s="49">
        <v>1.8018018018018018</v>
      </c>
      <c r="AH5" s="49">
        <v>71.276595744680847</v>
      </c>
      <c r="AI5" s="49">
        <v>30.851063829787233</v>
      </c>
      <c r="AJ5" s="25"/>
      <c r="AK5" s="49">
        <v>2</v>
      </c>
      <c r="AL5" s="49">
        <v>1.5873015873015872</v>
      </c>
      <c r="AM5" s="49">
        <v>34.883720930232556</v>
      </c>
      <c r="AN5" s="49">
        <v>31.007751937984494</v>
      </c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</row>
    <row r="6" spans="1:54">
      <c r="A6" s="25"/>
      <c r="B6" s="49">
        <v>3</v>
      </c>
      <c r="C6" s="49">
        <v>2.5423728813559325</v>
      </c>
      <c r="D6" s="50">
        <v>24</v>
      </c>
      <c r="E6" s="50">
        <v>41.6</v>
      </c>
      <c r="F6" s="25"/>
      <c r="G6" s="49">
        <v>3</v>
      </c>
      <c r="H6" s="49">
        <v>2.5423728813559325</v>
      </c>
      <c r="I6" s="49">
        <v>19.047619047619047</v>
      </c>
      <c r="J6" s="49">
        <v>10.714285714285714</v>
      </c>
      <c r="K6" s="25"/>
      <c r="L6" s="49">
        <v>3</v>
      </c>
      <c r="M6" s="49">
        <v>2.3622047244094486</v>
      </c>
      <c r="N6" s="49">
        <v>45.454545454545453</v>
      </c>
      <c r="O6" s="49">
        <v>23.966942148760332</v>
      </c>
      <c r="P6" s="25"/>
      <c r="Q6" s="49">
        <v>3</v>
      </c>
      <c r="R6" s="49">
        <v>2.7027027027027026</v>
      </c>
      <c r="S6" s="49">
        <v>37.984496124031011</v>
      </c>
      <c r="T6" s="49">
        <v>19.379844961240313</v>
      </c>
      <c r="U6" s="25"/>
      <c r="V6" s="49">
        <v>3</v>
      </c>
      <c r="W6" s="49">
        <v>1.875</v>
      </c>
      <c r="X6" s="49">
        <v>75.806451612903231</v>
      </c>
      <c r="Y6" s="49">
        <v>6.4516129032258061</v>
      </c>
      <c r="Z6" s="25"/>
      <c r="AA6" s="49">
        <v>3</v>
      </c>
      <c r="AB6" s="49">
        <v>2.1428571428571428</v>
      </c>
      <c r="AC6" s="49">
        <v>20.175438596491226</v>
      </c>
      <c r="AD6" s="49">
        <v>14.035087719298245</v>
      </c>
      <c r="AE6" s="25"/>
      <c r="AF6" s="49">
        <v>3</v>
      </c>
      <c r="AG6" s="49">
        <v>2.7027027027027026</v>
      </c>
      <c r="AH6" s="49">
        <v>70.212765957446805</v>
      </c>
      <c r="AI6" s="49">
        <v>44.680851063829785</v>
      </c>
      <c r="AJ6" s="25"/>
      <c r="AK6" s="49">
        <v>3</v>
      </c>
      <c r="AL6" s="49">
        <v>2.3809523809523809</v>
      </c>
      <c r="AM6" s="49">
        <v>48.837209302325576</v>
      </c>
      <c r="AN6" s="49">
        <v>47.286821705426355</v>
      </c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</row>
    <row r="7" spans="1:54">
      <c r="A7" s="25"/>
      <c r="B7" s="49">
        <v>4</v>
      </c>
      <c r="C7" s="49">
        <v>3.3898305084745761</v>
      </c>
      <c r="D7" s="50">
        <v>20</v>
      </c>
      <c r="E7" s="50">
        <v>53.6</v>
      </c>
      <c r="F7" s="25"/>
      <c r="G7" s="49">
        <v>4</v>
      </c>
      <c r="H7" s="49">
        <v>3.3898305084745761</v>
      </c>
      <c r="I7" s="49">
        <v>17.857142857142858</v>
      </c>
      <c r="J7" s="49">
        <v>0</v>
      </c>
      <c r="K7" s="25"/>
      <c r="L7" s="49">
        <v>4</v>
      </c>
      <c r="M7" s="49">
        <v>3.1496062992125982</v>
      </c>
      <c r="N7" s="49">
        <v>37.190082644628099</v>
      </c>
      <c r="O7" s="49">
        <v>41.32231404958678</v>
      </c>
      <c r="P7" s="25"/>
      <c r="Q7" s="49">
        <v>4</v>
      </c>
      <c r="R7" s="49">
        <v>3.6036036036036037</v>
      </c>
      <c r="S7" s="49">
        <v>68.992248062015506</v>
      </c>
      <c r="T7" s="49">
        <v>25.581395348837212</v>
      </c>
      <c r="U7" s="25"/>
      <c r="V7" s="49">
        <v>4</v>
      </c>
      <c r="W7" s="49">
        <v>2.5</v>
      </c>
      <c r="X7" s="49">
        <v>63.70967741935484</v>
      </c>
      <c r="Y7" s="49">
        <v>29.838709677419356</v>
      </c>
      <c r="Z7" s="25"/>
      <c r="AA7" s="49">
        <v>4</v>
      </c>
      <c r="AB7" s="49">
        <v>2.8571428571428572</v>
      </c>
      <c r="AC7" s="49">
        <v>22.807017543859647</v>
      </c>
      <c r="AD7" s="49">
        <v>16.666666666666664</v>
      </c>
      <c r="AE7" s="25"/>
      <c r="AF7" s="49">
        <v>4</v>
      </c>
      <c r="AG7" s="49">
        <v>3.6036036036036037</v>
      </c>
      <c r="AH7" s="49">
        <v>84.042553191489361</v>
      </c>
      <c r="AI7" s="49">
        <v>69.148936170212778</v>
      </c>
      <c r="AJ7" s="25"/>
      <c r="AK7" s="49">
        <v>4</v>
      </c>
      <c r="AL7" s="49">
        <v>3.1746031746031744</v>
      </c>
      <c r="AM7" s="49">
        <v>35.65891472868217</v>
      </c>
      <c r="AN7" s="49">
        <v>27.906976744186046</v>
      </c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</row>
    <row r="8" spans="1:54">
      <c r="A8" s="25"/>
      <c r="B8" s="49">
        <v>5</v>
      </c>
      <c r="C8" s="49">
        <v>4.2372881355932197</v>
      </c>
      <c r="D8" s="50">
        <v>28.799999999999997</v>
      </c>
      <c r="E8" s="50">
        <v>29.599999999999998</v>
      </c>
      <c r="F8" s="25"/>
      <c r="G8" s="49">
        <v>5</v>
      </c>
      <c r="H8" s="49">
        <v>4.2372881355932197</v>
      </c>
      <c r="I8" s="49">
        <v>21.428571428571427</v>
      </c>
      <c r="J8" s="49">
        <v>28.571428571428569</v>
      </c>
      <c r="K8" s="25"/>
      <c r="L8" s="49">
        <v>5</v>
      </c>
      <c r="M8" s="49">
        <v>3.9370078740157481</v>
      </c>
      <c r="N8" s="49">
        <v>14.87603305785124</v>
      </c>
      <c r="O8" s="49">
        <v>17.355371900826448</v>
      </c>
      <c r="P8" s="25"/>
      <c r="Q8" s="49">
        <v>5</v>
      </c>
      <c r="R8" s="49">
        <v>4.5045045045045047</v>
      </c>
      <c r="S8" s="49">
        <v>63.565891472868216</v>
      </c>
      <c r="T8" s="49">
        <v>19.379844961240313</v>
      </c>
      <c r="U8" s="25"/>
      <c r="V8" s="49">
        <v>5</v>
      </c>
      <c r="W8" s="49">
        <v>3.125</v>
      </c>
      <c r="X8" s="49">
        <v>59.677419354838712</v>
      </c>
      <c r="Y8" s="49">
        <v>25</v>
      </c>
      <c r="Z8" s="25"/>
      <c r="AA8" s="49">
        <v>5</v>
      </c>
      <c r="AB8" s="49">
        <v>3.5714285714285712</v>
      </c>
      <c r="AC8" s="49">
        <v>25.438596491228072</v>
      </c>
      <c r="AD8" s="49">
        <v>20.175438596491226</v>
      </c>
      <c r="AE8" s="25"/>
      <c r="AF8" s="49">
        <v>5</v>
      </c>
      <c r="AG8" s="49">
        <v>4.5045045045045047</v>
      </c>
      <c r="AH8" s="49">
        <v>73.40425531914893</v>
      </c>
      <c r="AI8" s="49">
        <v>29.787234042553191</v>
      </c>
      <c r="AJ8" s="25"/>
      <c r="AK8" s="49">
        <v>5</v>
      </c>
      <c r="AL8" s="49">
        <v>3.9682539682539679</v>
      </c>
      <c r="AM8" s="49">
        <v>28.68217054263566</v>
      </c>
      <c r="AN8" s="49">
        <v>51.162790697674424</v>
      </c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</row>
    <row r="9" spans="1:54">
      <c r="A9" s="25"/>
      <c r="B9" s="49">
        <v>6</v>
      </c>
      <c r="C9" s="49">
        <v>5.0847457627118651</v>
      </c>
      <c r="D9" s="50">
        <v>29.599999999999998</v>
      </c>
      <c r="E9" s="50">
        <v>2.4</v>
      </c>
      <c r="F9" s="25"/>
      <c r="G9" s="49">
        <v>6</v>
      </c>
      <c r="H9" s="49">
        <v>5.0847457627118651</v>
      </c>
      <c r="I9" s="49">
        <v>28.571428571428569</v>
      </c>
      <c r="J9" s="49">
        <v>20.238095238095237</v>
      </c>
      <c r="K9" s="25"/>
      <c r="L9" s="49">
        <v>6</v>
      </c>
      <c r="M9" s="49">
        <v>4.7244094488188972</v>
      </c>
      <c r="N9" s="49">
        <v>24.793388429752067</v>
      </c>
      <c r="O9" s="49">
        <v>42.97520661157025</v>
      </c>
      <c r="P9" s="25"/>
      <c r="Q9" s="49">
        <v>6</v>
      </c>
      <c r="R9" s="49">
        <v>5.4054054054054053</v>
      </c>
      <c r="S9" s="49">
        <v>75.193798449612402</v>
      </c>
      <c r="T9" s="49">
        <v>30.232558139534881</v>
      </c>
      <c r="U9" s="25"/>
      <c r="V9" s="49">
        <v>6</v>
      </c>
      <c r="W9" s="49">
        <v>3.75</v>
      </c>
      <c r="X9" s="49">
        <v>62.096774193548384</v>
      </c>
      <c r="Y9" s="49">
        <v>26.612903225806448</v>
      </c>
      <c r="Z9" s="25"/>
      <c r="AA9" s="49">
        <v>6</v>
      </c>
      <c r="AB9" s="49">
        <v>4.2857142857142856</v>
      </c>
      <c r="AC9" s="49">
        <v>14.912280701754385</v>
      </c>
      <c r="AD9" s="49">
        <v>22.807017543859647</v>
      </c>
      <c r="AE9" s="25"/>
      <c r="AF9" s="49">
        <v>6</v>
      </c>
      <c r="AG9" s="49">
        <v>5.4054054054054053</v>
      </c>
      <c r="AH9" s="49">
        <v>58.51063829787234</v>
      </c>
      <c r="AI9" s="49">
        <v>36.170212765957451</v>
      </c>
      <c r="AJ9" s="25"/>
      <c r="AK9" s="49">
        <v>6</v>
      </c>
      <c r="AL9" s="49">
        <v>4.7619047619047619</v>
      </c>
      <c r="AM9" s="49">
        <v>35.65891472868217</v>
      </c>
      <c r="AN9" s="49">
        <v>27.906976744186046</v>
      </c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</row>
    <row r="10" spans="1:54">
      <c r="A10" s="25"/>
      <c r="B10" s="49">
        <v>7</v>
      </c>
      <c r="C10" s="49">
        <v>5.9322033898305087</v>
      </c>
      <c r="D10" s="50">
        <v>23.200000000000003</v>
      </c>
      <c r="E10" s="50">
        <v>20</v>
      </c>
      <c r="F10" s="25"/>
      <c r="G10" s="49">
        <v>7</v>
      </c>
      <c r="H10" s="49">
        <v>5.9322033898305087</v>
      </c>
      <c r="I10" s="49">
        <v>25</v>
      </c>
      <c r="J10" s="49">
        <v>22.61904761904762</v>
      </c>
      <c r="K10" s="25"/>
      <c r="L10" s="49">
        <v>7</v>
      </c>
      <c r="M10" s="49">
        <v>5.5118110236220472</v>
      </c>
      <c r="N10" s="49">
        <v>24.793388429752067</v>
      </c>
      <c r="O10" s="49">
        <v>75.206611570247944</v>
      </c>
      <c r="P10" s="25"/>
      <c r="Q10" s="49">
        <v>7</v>
      </c>
      <c r="R10" s="49">
        <v>6.3063063063063058</v>
      </c>
      <c r="S10" s="49">
        <v>64.341085271317837</v>
      </c>
      <c r="T10" s="49">
        <v>8.5271317829457356</v>
      </c>
      <c r="U10" s="25"/>
      <c r="V10" s="49">
        <v>7</v>
      </c>
      <c r="W10" s="49">
        <v>4.375</v>
      </c>
      <c r="X10" s="49">
        <v>85.483870967741936</v>
      </c>
      <c r="Y10" s="49">
        <v>12.096774193548388</v>
      </c>
      <c r="Z10" s="25"/>
      <c r="AA10" s="49">
        <v>7</v>
      </c>
      <c r="AB10" s="49">
        <v>5</v>
      </c>
      <c r="AC10" s="49">
        <v>24.561403508771928</v>
      </c>
      <c r="AD10" s="49">
        <v>22.807017543859647</v>
      </c>
      <c r="AE10" s="25"/>
      <c r="AF10" s="49">
        <v>7</v>
      </c>
      <c r="AG10" s="49">
        <v>6.3063063063063058</v>
      </c>
      <c r="AH10" s="49">
        <v>60.638297872340431</v>
      </c>
      <c r="AI10" s="49">
        <v>15.957446808510639</v>
      </c>
      <c r="AJ10" s="25"/>
      <c r="AK10" s="49">
        <v>7</v>
      </c>
      <c r="AL10" s="49">
        <v>5.5555555555555554</v>
      </c>
      <c r="AM10" s="49">
        <v>55.813953488372093</v>
      </c>
      <c r="AN10" s="49">
        <v>35.65891472868217</v>
      </c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</row>
    <row r="11" spans="1:54">
      <c r="A11" s="25"/>
      <c r="B11" s="49">
        <v>8</v>
      </c>
      <c r="C11" s="49">
        <v>6.7796610169491522</v>
      </c>
      <c r="D11" s="50">
        <v>16.8</v>
      </c>
      <c r="E11" s="50">
        <v>38.4</v>
      </c>
      <c r="F11" s="25"/>
      <c r="G11" s="49">
        <v>8</v>
      </c>
      <c r="H11" s="49">
        <v>6.7796610169491522</v>
      </c>
      <c r="I11" s="49">
        <v>21.428571428571427</v>
      </c>
      <c r="J11" s="49">
        <v>26.190476190476193</v>
      </c>
      <c r="K11" s="25"/>
      <c r="L11" s="49">
        <v>8</v>
      </c>
      <c r="M11" s="49">
        <v>6.2992125984251963</v>
      </c>
      <c r="N11" s="49">
        <v>76.033057851239676</v>
      </c>
      <c r="O11" s="49">
        <v>50.413223140495866</v>
      </c>
      <c r="P11" s="25"/>
      <c r="Q11" s="49">
        <v>8</v>
      </c>
      <c r="R11" s="49">
        <v>7.2072072072072073</v>
      </c>
      <c r="S11" s="49">
        <v>72.868217054263567</v>
      </c>
      <c r="T11" s="49">
        <v>26.356589147286826</v>
      </c>
      <c r="U11" s="25"/>
      <c r="V11" s="49">
        <v>8</v>
      </c>
      <c r="W11" s="49">
        <v>5</v>
      </c>
      <c r="X11" s="49">
        <v>91.129032258064512</v>
      </c>
      <c r="Y11" s="49">
        <v>14.516129032258066</v>
      </c>
      <c r="Z11" s="25"/>
      <c r="AA11" s="49">
        <v>8</v>
      </c>
      <c r="AB11" s="49">
        <v>5.7142857142857144</v>
      </c>
      <c r="AC11" s="49">
        <v>21.929824561403507</v>
      </c>
      <c r="AD11" s="49">
        <v>19.298245614035086</v>
      </c>
      <c r="AE11" s="25"/>
      <c r="AF11" s="49">
        <v>8</v>
      </c>
      <c r="AG11" s="49">
        <v>7.2072072072072073</v>
      </c>
      <c r="AH11" s="49">
        <v>44.680851063829785</v>
      </c>
      <c r="AI11" s="49">
        <v>34.042553191489361</v>
      </c>
      <c r="AJ11" s="25"/>
      <c r="AK11" s="49">
        <v>8</v>
      </c>
      <c r="AL11" s="49">
        <v>6.3492063492063489</v>
      </c>
      <c r="AM11" s="49">
        <v>34.108527131782942</v>
      </c>
      <c r="AN11" s="49">
        <v>34.883720930232556</v>
      </c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</row>
    <row r="12" spans="1:54">
      <c r="A12" s="25"/>
      <c r="B12" s="49">
        <v>9</v>
      </c>
      <c r="C12" s="49">
        <v>7.6271186440677967</v>
      </c>
      <c r="D12" s="50">
        <v>36</v>
      </c>
      <c r="E12" s="50">
        <v>60</v>
      </c>
      <c r="F12" s="25"/>
      <c r="G12" s="49">
        <v>9</v>
      </c>
      <c r="H12" s="49">
        <v>7.6271186440677967</v>
      </c>
      <c r="I12" s="49">
        <v>10.714285714285714</v>
      </c>
      <c r="J12" s="49">
        <v>50</v>
      </c>
      <c r="K12" s="25"/>
      <c r="L12" s="49">
        <v>9</v>
      </c>
      <c r="M12" s="49">
        <v>7.0866141732283463</v>
      </c>
      <c r="N12" s="49">
        <v>46.280991735537192</v>
      </c>
      <c r="O12" s="49">
        <v>10.743801652892563</v>
      </c>
      <c r="P12" s="25"/>
      <c r="Q12" s="49">
        <v>9</v>
      </c>
      <c r="R12" s="49">
        <v>8.1081081081081088</v>
      </c>
      <c r="S12" s="49">
        <v>58.914728682170548</v>
      </c>
      <c r="T12" s="49">
        <v>20.930232558139537</v>
      </c>
      <c r="U12" s="25"/>
      <c r="V12" s="49">
        <v>9</v>
      </c>
      <c r="W12" s="49">
        <v>5.625</v>
      </c>
      <c r="X12" s="49">
        <v>76.612903225806448</v>
      </c>
      <c r="Y12" s="49">
        <v>12.096774193548388</v>
      </c>
      <c r="Z12" s="25"/>
      <c r="AA12" s="49">
        <v>9</v>
      </c>
      <c r="AB12" s="49">
        <v>6.4285714285714279</v>
      </c>
      <c r="AC12" s="49">
        <v>19.298245614035086</v>
      </c>
      <c r="AD12" s="49">
        <v>15.789473684210526</v>
      </c>
      <c r="AE12" s="25"/>
      <c r="AF12" s="49">
        <v>9</v>
      </c>
      <c r="AG12" s="49">
        <v>8.1081081081081088</v>
      </c>
      <c r="AH12" s="49">
        <v>38.297872340425535</v>
      </c>
      <c r="AI12" s="49">
        <v>25.531914893617021</v>
      </c>
      <c r="AJ12" s="25"/>
      <c r="AK12" s="49">
        <v>9</v>
      </c>
      <c r="AL12" s="49">
        <v>7.1428571428571423</v>
      </c>
      <c r="AM12" s="49">
        <v>32.558139534883722</v>
      </c>
      <c r="AN12" s="49">
        <v>51.937984496124031</v>
      </c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</row>
    <row r="13" spans="1:54">
      <c r="A13" s="25"/>
      <c r="B13" s="49">
        <v>10</v>
      </c>
      <c r="C13" s="49">
        <v>8.4745762711864394</v>
      </c>
      <c r="D13" s="50">
        <v>28.799999999999997</v>
      </c>
      <c r="E13" s="50">
        <v>28.799999999999997</v>
      </c>
      <c r="F13" s="25"/>
      <c r="G13" s="49">
        <v>10</v>
      </c>
      <c r="H13" s="49">
        <v>8.4745762711864394</v>
      </c>
      <c r="I13" s="49">
        <v>21.428571428571427</v>
      </c>
      <c r="J13" s="49">
        <v>33.333333333333329</v>
      </c>
      <c r="K13" s="25"/>
      <c r="L13" s="49">
        <v>10</v>
      </c>
      <c r="M13" s="49">
        <v>7.8740157480314963</v>
      </c>
      <c r="N13" s="49">
        <v>66.942148760330582</v>
      </c>
      <c r="O13" s="49">
        <v>38.016528925619838</v>
      </c>
      <c r="P13" s="25"/>
      <c r="Q13" s="49">
        <v>10</v>
      </c>
      <c r="R13" s="49">
        <v>9.0090090090090094</v>
      </c>
      <c r="S13" s="49">
        <v>45.736434108527128</v>
      </c>
      <c r="T13" s="49">
        <v>16.279069767441861</v>
      </c>
      <c r="U13" s="25"/>
      <c r="V13" s="49">
        <v>10</v>
      </c>
      <c r="W13" s="49">
        <v>6.25</v>
      </c>
      <c r="X13" s="49">
        <v>69.354838709677423</v>
      </c>
      <c r="Y13" s="49">
        <v>22.58064516129032</v>
      </c>
      <c r="Z13" s="25"/>
      <c r="AA13" s="49">
        <v>10</v>
      </c>
      <c r="AB13" s="49">
        <v>7.1428571428571423</v>
      </c>
      <c r="AC13" s="49">
        <v>31.578947368421051</v>
      </c>
      <c r="AD13" s="49">
        <v>28.07017543859649</v>
      </c>
      <c r="AE13" s="25"/>
      <c r="AF13" s="49">
        <v>10</v>
      </c>
      <c r="AG13" s="49">
        <v>9.0090090090090094</v>
      </c>
      <c r="AH13" s="49">
        <v>35.106382978723403</v>
      </c>
      <c r="AI13" s="49">
        <v>25.531914893617021</v>
      </c>
      <c r="AJ13" s="25"/>
      <c r="AK13" s="49">
        <v>10</v>
      </c>
      <c r="AL13" s="49">
        <v>7.9365079365079358</v>
      </c>
      <c r="AM13" s="49">
        <v>48.837209302325576</v>
      </c>
      <c r="AN13" s="49">
        <v>27.906976744186046</v>
      </c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</row>
    <row r="14" spans="1:54">
      <c r="A14" s="25"/>
      <c r="B14" s="49">
        <v>11</v>
      </c>
      <c r="C14" s="49">
        <v>9.3220338983050848</v>
      </c>
      <c r="D14" s="50">
        <v>28.000000000000004</v>
      </c>
      <c r="E14" s="50">
        <v>19.2</v>
      </c>
      <c r="F14" s="25"/>
      <c r="G14" s="49">
        <v>11</v>
      </c>
      <c r="H14" s="49">
        <v>9.3220338983050848</v>
      </c>
      <c r="I14" s="49">
        <v>21.428571428571427</v>
      </c>
      <c r="J14" s="49">
        <v>36.904761904761905</v>
      </c>
      <c r="K14" s="25"/>
      <c r="L14" s="49">
        <v>11</v>
      </c>
      <c r="M14" s="49">
        <v>8.6614173228346463</v>
      </c>
      <c r="N14" s="49">
        <v>41.32231404958678</v>
      </c>
      <c r="O14" s="49">
        <v>33.884297520661157</v>
      </c>
      <c r="P14" s="25"/>
      <c r="Q14" s="49">
        <v>11</v>
      </c>
      <c r="R14" s="49">
        <v>9.9099099099099099</v>
      </c>
      <c r="S14" s="49">
        <v>64.341085271317837</v>
      </c>
      <c r="T14" s="49">
        <v>29.457364341085274</v>
      </c>
      <c r="U14" s="25"/>
      <c r="V14" s="49">
        <v>11</v>
      </c>
      <c r="W14" s="49">
        <v>6.8750000000000009</v>
      </c>
      <c r="X14" s="49">
        <v>57.258064516129039</v>
      </c>
      <c r="Y14" s="49">
        <v>19.35483870967742</v>
      </c>
      <c r="Z14" s="25"/>
      <c r="AA14" s="49">
        <v>11</v>
      </c>
      <c r="AB14" s="49">
        <v>7.8571428571428568</v>
      </c>
      <c r="AC14" s="49">
        <v>23.684210526315788</v>
      </c>
      <c r="AD14" s="49">
        <v>20.175438596491226</v>
      </c>
      <c r="AE14" s="25"/>
      <c r="AF14" s="49">
        <v>11</v>
      </c>
      <c r="AG14" s="49">
        <v>9.9099099099099099</v>
      </c>
      <c r="AH14" s="49">
        <v>58.51063829787234</v>
      </c>
      <c r="AI14" s="49">
        <v>55.319148936170215</v>
      </c>
      <c r="AJ14" s="25"/>
      <c r="AK14" s="49">
        <v>11</v>
      </c>
      <c r="AL14" s="49">
        <v>8.7301587301587293</v>
      </c>
      <c r="AM14" s="49">
        <v>39.534883720930232</v>
      </c>
      <c r="AN14" s="49">
        <v>37.209302325581397</v>
      </c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</row>
    <row r="15" spans="1:54">
      <c r="A15" s="25"/>
      <c r="B15" s="49">
        <v>12</v>
      </c>
      <c r="C15" s="49">
        <v>10.16949152542373</v>
      </c>
      <c r="D15" s="50">
        <v>48.8</v>
      </c>
      <c r="E15" s="50">
        <v>49.6</v>
      </c>
      <c r="F15" s="25"/>
      <c r="G15" s="49">
        <v>12</v>
      </c>
      <c r="H15" s="49">
        <v>10.16949152542373</v>
      </c>
      <c r="I15" s="49">
        <v>21.428571428571427</v>
      </c>
      <c r="J15" s="49">
        <v>41.666666666666671</v>
      </c>
      <c r="K15" s="25"/>
      <c r="L15" s="49">
        <v>12</v>
      </c>
      <c r="M15" s="49">
        <v>9.4488188976377945</v>
      </c>
      <c r="N15" s="49">
        <v>35.537190082644628</v>
      </c>
      <c r="O15" s="49">
        <v>23.966942148760332</v>
      </c>
      <c r="P15" s="25"/>
      <c r="Q15" s="49">
        <v>12</v>
      </c>
      <c r="R15" s="49">
        <v>10.810810810810811</v>
      </c>
      <c r="S15" s="49">
        <v>49.612403100775197</v>
      </c>
      <c r="T15" s="49">
        <v>37.209302325581397</v>
      </c>
      <c r="U15" s="25"/>
      <c r="V15" s="49">
        <v>12</v>
      </c>
      <c r="W15" s="49">
        <v>7.5</v>
      </c>
      <c r="X15" s="49">
        <v>49.193548387096776</v>
      </c>
      <c r="Y15" s="49">
        <v>5.6451612903225801</v>
      </c>
      <c r="Z15" s="25"/>
      <c r="AA15" s="49">
        <v>12</v>
      </c>
      <c r="AB15" s="49">
        <v>8.5714285714285712</v>
      </c>
      <c r="AC15" s="49">
        <v>45.614035087719294</v>
      </c>
      <c r="AD15" s="49">
        <v>22.807017543859647</v>
      </c>
      <c r="AE15" s="25"/>
      <c r="AF15" s="49">
        <v>12</v>
      </c>
      <c r="AG15" s="49">
        <v>10.810810810810811</v>
      </c>
      <c r="AH15" s="49">
        <v>53.191489361702125</v>
      </c>
      <c r="AI15" s="49">
        <v>13.829787234042554</v>
      </c>
      <c r="AJ15" s="25"/>
      <c r="AK15" s="49">
        <v>12</v>
      </c>
      <c r="AL15" s="49">
        <v>9.5238095238095237</v>
      </c>
      <c r="AM15" s="49">
        <v>34.883720930232556</v>
      </c>
      <c r="AN15" s="49">
        <v>66.666666666666657</v>
      </c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</row>
    <row r="16" spans="1:54">
      <c r="A16" s="25"/>
      <c r="B16" s="49">
        <v>13</v>
      </c>
      <c r="C16" s="49">
        <v>11.016949152542372</v>
      </c>
      <c r="D16" s="50">
        <v>34.4</v>
      </c>
      <c r="E16" s="50">
        <v>21.6</v>
      </c>
      <c r="F16" s="25"/>
      <c r="G16" s="49">
        <v>13</v>
      </c>
      <c r="H16" s="49">
        <v>11.016949152542372</v>
      </c>
      <c r="I16" s="49">
        <v>21.428571428571427</v>
      </c>
      <c r="J16" s="49">
        <v>36.904761904761905</v>
      </c>
      <c r="K16" s="25"/>
      <c r="L16" s="49">
        <v>13</v>
      </c>
      <c r="M16" s="49">
        <v>10.236220472440944</v>
      </c>
      <c r="N16" s="49">
        <v>27.27272727272727</v>
      </c>
      <c r="O16" s="49">
        <v>56.198347107438018</v>
      </c>
      <c r="P16" s="25"/>
      <c r="Q16" s="49">
        <v>13</v>
      </c>
      <c r="R16" s="49">
        <v>11.711711711711711</v>
      </c>
      <c r="S16" s="49">
        <v>76.744186046511629</v>
      </c>
      <c r="T16" s="49">
        <v>33.333333333333329</v>
      </c>
      <c r="U16" s="25"/>
      <c r="V16" s="49">
        <v>13</v>
      </c>
      <c r="W16" s="49">
        <v>8.125</v>
      </c>
      <c r="X16" s="49">
        <v>49.193548387096776</v>
      </c>
      <c r="Y16" s="49">
        <v>12.096774193548388</v>
      </c>
      <c r="Z16" s="25"/>
      <c r="AA16" s="49">
        <v>13</v>
      </c>
      <c r="AB16" s="49">
        <v>9.2857142857142865</v>
      </c>
      <c r="AC16" s="49">
        <v>36.84210526315789</v>
      </c>
      <c r="AD16" s="49">
        <v>16.666666666666664</v>
      </c>
      <c r="AE16" s="25"/>
      <c r="AF16" s="49">
        <v>13</v>
      </c>
      <c r="AG16" s="49">
        <v>11.711711711711711</v>
      </c>
      <c r="AH16" s="49">
        <v>41.48936170212766</v>
      </c>
      <c r="AI16" s="49">
        <v>37.234042553191486</v>
      </c>
      <c r="AJ16" s="25"/>
      <c r="AK16" s="49">
        <v>13</v>
      </c>
      <c r="AL16" s="49">
        <v>10.317460317460316</v>
      </c>
      <c r="AM16" s="49">
        <v>44.186046511627907</v>
      </c>
      <c r="AN16" s="49">
        <v>27.131782945736433</v>
      </c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</row>
    <row r="17" spans="1:54">
      <c r="A17" s="25"/>
      <c r="B17" s="49">
        <v>14</v>
      </c>
      <c r="C17" s="49">
        <v>11.864406779661017</v>
      </c>
      <c r="D17" s="50">
        <v>29.599999999999998</v>
      </c>
      <c r="E17" s="50">
        <v>15.2</v>
      </c>
      <c r="F17" s="25"/>
      <c r="G17" s="49">
        <v>14</v>
      </c>
      <c r="H17" s="49">
        <v>11.864406779661017</v>
      </c>
      <c r="I17" s="49">
        <v>28.571428571428569</v>
      </c>
      <c r="J17" s="49">
        <v>69.047619047619051</v>
      </c>
      <c r="K17" s="25"/>
      <c r="L17" s="49">
        <v>14</v>
      </c>
      <c r="M17" s="49">
        <v>11.023622047244094</v>
      </c>
      <c r="N17" s="49">
        <v>18.181818181818183</v>
      </c>
      <c r="O17" s="49">
        <v>34.710743801652896</v>
      </c>
      <c r="P17" s="25"/>
      <c r="Q17" s="49">
        <v>14</v>
      </c>
      <c r="R17" s="49">
        <v>12.612612612612612</v>
      </c>
      <c r="S17" s="49">
        <v>65.891472868217051</v>
      </c>
      <c r="T17" s="49">
        <v>9.3023255813953494</v>
      </c>
      <c r="U17" s="25"/>
      <c r="V17" s="49">
        <v>14</v>
      </c>
      <c r="W17" s="49">
        <v>8.75</v>
      </c>
      <c r="X17" s="49">
        <v>42.741935483870968</v>
      </c>
      <c r="Y17" s="49">
        <v>17.741935483870968</v>
      </c>
      <c r="Z17" s="25"/>
      <c r="AA17" s="49">
        <v>14</v>
      </c>
      <c r="AB17" s="49">
        <v>10</v>
      </c>
      <c r="AC17" s="49">
        <v>28.947368421052634</v>
      </c>
      <c r="AD17" s="49">
        <v>10.526315789473683</v>
      </c>
      <c r="AE17" s="25"/>
      <c r="AF17" s="49">
        <v>14</v>
      </c>
      <c r="AG17" s="49">
        <v>12.612612612612612</v>
      </c>
      <c r="AH17" s="49">
        <v>30.851063829787233</v>
      </c>
      <c r="AI17" s="49">
        <v>23.404255319148938</v>
      </c>
      <c r="AJ17" s="25"/>
      <c r="AK17" s="49">
        <v>14</v>
      </c>
      <c r="AL17" s="49">
        <v>11.111111111111111</v>
      </c>
      <c r="AM17" s="49">
        <v>48.062015503875969</v>
      </c>
      <c r="AN17" s="49">
        <v>34.883720930232556</v>
      </c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</row>
    <row r="18" spans="1:54">
      <c r="A18" s="25"/>
      <c r="B18" s="49">
        <v>15</v>
      </c>
      <c r="C18" s="49">
        <v>12.711864406779661</v>
      </c>
      <c r="D18" s="50">
        <v>25.6</v>
      </c>
      <c r="E18" s="50">
        <v>9.6</v>
      </c>
      <c r="F18" s="25"/>
      <c r="G18" s="49">
        <v>15</v>
      </c>
      <c r="H18" s="49">
        <v>12.711864406779661</v>
      </c>
      <c r="I18" s="49">
        <v>28.571428571428569</v>
      </c>
      <c r="J18" s="49">
        <v>52.380952380952387</v>
      </c>
      <c r="K18" s="25"/>
      <c r="L18" s="49">
        <v>15</v>
      </c>
      <c r="M18" s="49">
        <v>11.811023622047244</v>
      </c>
      <c r="N18" s="49">
        <v>31.404958677685951</v>
      </c>
      <c r="O18" s="49">
        <v>27.27272727272727</v>
      </c>
      <c r="P18" s="25"/>
      <c r="Q18" s="49">
        <v>15</v>
      </c>
      <c r="R18" s="49">
        <v>13.513513513513514</v>
      </c>
      <c r="S18" s="49">
        <v>77.51937984496125</v>
      </c>
      <c r="T18" s="49">
        <v>9.3023255813953494</v>
      </c>
      <c r="U18" s="25"/>
      <c r="V18" s="49">
        <v>15</v>
      </c>
      <c r="W18" s="49">
        <v>9.375</v>
      </c>
      <c r="X18" s="49">
        <v>46.774193548387096</v>
      </c>
      <c r="Y18" s="49">
        <v>35.483870967741936</v>
      </c>
      <c r="Z18" s="25"/>
      <c r="AA18" s="49">
        <v>15</v>
      </c>
      <c r="AB18" s="49">
        <v>10.714285714285714</v>
      </c>
      <c r="AC18" s="49">
        <v>40.350877192982452</v>
      </c>
      <c r="AD18" s="49">
        <v>41.228070175438596</v>
      </c>
      <c r="AE18" s="25"/>
      <c r="AF18" s="49">
        <v>15</v>
      </c>
      <c r="AG18" s="49">
        <v>13.513513513513514</v>
      </c>
      <c r="AH18" s="49">
        <v>28.723404255319153</v>
      </c>
      <c r="AI18" s="49">
        <v>17.021276595744681</v>
      </c>
      <c r="AJ18" s="25"/>
      <c r="AK18" s="49">
        <v>15</v>
      </c>
      <c r="AL18" s="49">
        <v>11.904761904761903</v>
      </c>
      <c r="AM18" s="49">
        <v>34.108527131782942</v>
      </c>
      <c r="AN18" s="49">
        <v>10.077519379844961</v>
      </c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</row>
    <row r="19" spans="1:54">
      <c r="A19" s="25"/>
      <c r="B19" s="49">
        <v>16</v>
      </c>
      <c r="C19" s="49">
        <v>13.559322033898304</v>
      </c>
      <c r="D19" s="50">
        <v>33.6</v>
      </c>
      <c r="E19" s="50">
        <v>16.8</v>
      </c>
      <c r="F19" s="25"/>
      <c r="G19" s="49">
        <v>16</v>
      </c>
      <c r="H19" s="49">
        <v>13.559322033898304</v>
      </c>
      <c r="I19" s="49">
        <v>28.571428571428569</v>
      </c>
      <c r="J19" s="49">
        <v>36.904761904761905</v>
      </c>
      <c r="K19" s="25"/>
      <c r="L19" s="49">
        <v>16</v>
      </c>
      <c r="M19" s="49">
        <v>12.598425196850393</v>
      </c>
      <c r="N19" s="49">
        <v>33.057851239669425</v>
      </c>
      <c r="O19" s="49">
        <v>17.355371900826448</v>
      </c>
      <c r="P19" s="25"/>
      <c r="Q19" s="49">
        <v>16</v>
      </c>
      <c r="R19" s="49">
        <v>14.414414414414415</v>
      </c>
      <c r="S19" s="49">
        <v>73.643410852713174</v>
      </c>
      <c r="T19" s="49">
        <v>27.131782945736433</v>
      </c>
      <c r="U19" s="25"/>
      <c r="V19" s="49">
        <v>16</v>
      </c>
      <c r="W19" s="49">
        <v>10</v>
      </c>
      <c r="X19" s="49">
        <v>49.193548387096776</v>
      </c>
      <c r="Y19" s="49">
        <v>34.677419354838712</v>
      </c>
      <c r="Z19" s="25"/>
      <c r="AA19" s="49">
        <v>16</v>
      </c>
      <c r="AB19" s="49">
        <v>11.428571428571429</v>
      </c>
      <c r="AC19" s="49">
        <v>40.350877192982452</v>
      </c>
      <c r="AD19" s="49">
        <v>30.701754385964914</v>
      </c>
      <c r="AE19" s="25"/>
      <c r="AF19" s="49">
        <v>16</v>
      </c>
      <c r="AG19" s="49">
        <v>14.414414414414415</v>
      </c>
      <c r="AH19" s="49">
        <v>26.595744680851062</v>
      </c>
      <c r="AI19" s="49">
        <v>11.702127659574469</v>
      </c>
      <c r="AJ19" s="25"/>
      <c r="AK19" s="49">
        <v>16</v>
      </c>
      <c r="AL19" s="49">
        <v>12.698412698412698</v>
      </c>
      <c r="AM19" s="49">
        <v>28.68217054263566</v>
      </c>
      <c r="AN19" s="49">
        <v>16.279069767441861</v>
      </c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</row>
    <row r="20" spans="1:54">
      <c r="A20" s="25"/>
      <c r="B20" s="49">
        <v>17</v>
      </c>
      <c r="C20" s="49">
        <v>14.40677966101695</v>
      </c>
      <c r="D20" s="50">
        <v>29.599999999999998</v>
      </c>
      <c r="E20" s="50">
        <v>25.6</v>
      </c>
      <c r="F20" s="25"/>
      <c r="G20" s="49">
        <v>17</v>
      </c>
      <c r="H20" s="49">
        <v>14.40677966101695</v>
      </c>
      <c r="I20" s="49">
        <v>33.333333333333329</v>
      </c>
      <c r="J20" s="49">
        <v>41.666666666666671</v>
      </c>
      <c r="K20" s="25"/>
      <c r="L20" s="49">
        <v>17</v>
      </c>
      <c r="M20" s="49">
        <v>13.385826771653544</v>
      </c>
      <c r="N20" s="49">
        <v>38.016528925619838</v>
      </c>
      <c r="O20" s="49">
        <v>29.75206611570248</v>
      </c>
      <c r="P20" s="25"/>
      <c r="Q20" s="49">
        <v>17</v>
      </c>
      <c r="R20" s="49">
        <v>15.315315315315313</v>
      </c>
      <c r="S20" s="49">
        <v>26.356589147286826</v>
      </c>
      <c r="T20" s="49">
        <v>18.604651162790699</v>
      </c>
      <c r="U20" s="25"/>
      <c r="V20" s="49">
        <v>17</v>
      </c>
      <c r="W20" s="49">
        <v>10.625</v>
      </c>
      <c r="X20" s="49">
        <v>45.967741935483872</v>
      </c>
      <c r="Y20" s="49">
        <v>20.161290322580644</v>
      </c>
      <c r="Z20" s="25"/>
      <c r="AA20" s="49">
        <v>17</v>
      </c>
      <c r="AB20" s="49">
        <v>12.142857142857142</v>
      </c>
      <c r="AC20" s="49">
        <v>36.84210526315789</v>
      </c>
      <c r="AD20" s="49">
        <v>21.052631578947366</v>
      </c>
      <c r="AE20" s="25"/>
      <c r="AF20" s="49">
        <v>17</v>
      </c>
      <c r="AG20" s="49">
        <v>15.315315315315313</v>
      </c>
      <c r="AH20" s="49">
        <v>29.787234042553191</v>
      </c>
      <c r="AI20" s="49">
        <v>24.468085106382979</v>
      </c>
      <c r="AJ20" s="25"/>
      <c r="AK20" s="49">
        <v>17</v>
      </c>
      <c r="AL20" s="49">
        <v>13.492063492063492</v>
      </c>
      <c r="AM20" s="49">
        <v>27.131782945736433</v>
      </c>
      <c r="AN20" s="49">
        <v>19.379844961240313</v>
      </c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</row>
    <row r="21" spans="1:54">
      <c r="A21" s="25"/>
      <c r="B21" s="49">
        <v>18</v>
      </c>
      <c r="C21" s="49">
        <v>15.254237288135593</v>
      </c>
      <c r="D21" s="50">
        <v>25.6</v>
      </c>
      <c r="E21" s="50">
        <v>8</v>
      </c>
      <c r="F21" s="25"/>
      <c r="G21" s="49">
        <v>18</v>
      </c>
      <c r="H21" s="49">
        <v>15.254237288135593</v>
      </c>
      <c r="I21" s="49">
        <v>23.809523809523807</v>
      </c>
      <c r="J21" s="49">
        <v>48.80952380952381</v>
      </c>
      <c r="K21" s="25"/>
      <c r="L21" s="49">
        <v>18</v>
      </c>
      <c r="M21" s="49">
        <v>14.173228346456693</v>
      </c>
      <c r="N21" s="49">
        <v>17.355371900826448</v>
      </c>
      <c r="O21" s="49">
        <v>9.9173553719008272</v>
      </c>
      <c r="P21" s="25"/>
      <c r="Q21" s="49">
        <v>18</v>
      </c>
      <c r="R21" s="49">
        <v>16.216216216216218</v>
      </c>
      <c r="S21" s="49">
        <v>46.511627906976742</v>
      </c>
      <c r="T21" s="49">
        <v>21.705426356589147</v>
      </c>
      <c r="U21" s="25"/>
      <c r="V21" s="49">
        <v>18</v>
      </c>
      <c r="W21" s="49">
        <v>11.25</v>
      </c>
      <c r="X21" s="49">
        <v>52.419354838709673</v>
      </c>
      <c r="Y21" s="49">
        <v>13.709677419354838</v>
      </c>
      <c r="Z21" s="25"/>
      <c r="AA21" s="49">
        <v>18</v>
      </c>
      <c r="AB21" s="49">
        <v>12.857142857142856</v>
      </c>
      <c r="AC21" s="49">
        <v>33.333333333333329</v>
      </c>
      <c r="AD21" s="49">
        <v>12.280701754385964</v>
      </c>
      <c r="AE21" s="25"/>
      <c r="AF21" s="49">
        <v>18</v>
      </c>
      <c r="AG21" s="49">
        <v>16.216216216216218</v>
      </c>
      <c r="AH21" s="49">
        <v>28.723404255319153</v>
      </c>
      <c r="AI21" s="49">
        <v>10.638297872340425</v>
      </c>
      <c r="AJ21" s="25"/>
      <c r="AK21" s="49">
        <v>18</v>
      </c>
      <c r="AL21" s="49">
        <v>14.285714285714285</v>
      </c>
      <c r="AM21" s="49">
        <v>23.255813953488371</v>
      </c>
      <c r="AN21" s="49">
        <v>20.155038759689923</v>
      </c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</row>
    <row r="22" spans="1:54">
      <c r="A22" s="25"/>
      <c r="B22" s="49">
        <v>19</v>
      </c>
      <c r="C22" s="49">
        <v>16.101694915254235</v>
      </c>
      <c r="D22" s="50">
        <v>21.6</v>
      </c>
      <c r="E22" s="50">
        <v>25.6</v>
      </c>
      <c r="F22" s="25"/>
      <c r="G22" s="49">
        <v>19</v>
      </c>
      <c r="H22" s="49">
        <v>16.101694915254235</v>
      </c>
      <c r="I22" s="49">
        <v>14.285714285714285</v>
      </c>
      <c r="J22" s="49">
        <v>55.952380952380956</v>
      </c>
      <c r="K22" s="25"/>
      <c r="L22" s="49">
        <v>19</v>
      </c>
      <c r="M22" s="49">
        <v>14.960629921259844</v>
      </c>
      <c r="N22" s="49">
        <v>14.049586776859504</v>
      </c>
      <c r="O22" s="49">
        <v>22.314049586776861</v>
      </c>
      <c r="P22" s="25"/>
      <c r="Q22" s="49">
        <v>19</v>
      </c>
      <c r="R22" s="49">
        <v>17.117117117117118</v>
      </c>
      <c r="S22" s="49">
        <v>67.441860465116278</v>
      </c>
      <c r="T22" s="49">
        <v>25.581395348837212</v>
      </c>
      <c r="U22" s="25"/>
      <c r="V22" s="49">
        <v>19</v>
      </c>
      <c r="W22" s="49">
        <v>11.875</v>
      </c>
      <c r="X22" s="49">
        <v>58.870967741935488</v>
      </c>
      <c r="Y22" s="49">
        <v>7.2580645161290329</v>
      </c>
      <c r="Z22" s="25"/>
      <c r="AA22" s="49">
        <v>19</v>
      </c>
      <c r="AB22" s="49">
        <v>13.571428571428571</v>
      </c>
      <c r="AC22" s="49">
        <v>35.087719298245609</v>
      </c>
      <c r="AD22" s="49">
        <v>27.192982456140353</v>
      </c>
      <c r="AE22" s="25"/>
      <c r="AF22" s="49">
        <v>19</v>
      </c>
      <c r="AG22" s="49">
        <v>17.117117117117118</v>
      </c>
      <c r="AH22" s="49">
        <v>31.914893617021278</v>
      </c>
      <c r="AI22" s="49">
        <v>38.297872340425535</v>
      </c>
      <c r="AJ22" s="25"/>
      <c r="AK22" s="49">
        <v>19</v>
      </c>
      <c r="AL22" s="49">
        <v>15.079365079365079</v>
      </c>
      <c r="AM22" s="49">
        <v>37.984496124031011</v>
      </c>
      <c r="AN22" s="49">
        <v>28.68217054263566</v>
      </c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</row>
    <row r="23" spans="1:54">
      <c r="A23" s="25"/>
      <c r="B23" s="49">
        <v>20</v>
      </c>
      <c r="C23" s="49">
        <v>16.949152542372879</v>
      </c>
      <c r="D23" s="50">
        <v>26.400000000000002</v>
      </c>
      <c r="E23" s="50">
        <v>16</v>
      </c>
      <c r="F23" s="25"/>
      <c r="G23" s="49">
        <v>20</v>
      </c>
      <c r="H23" s="49">
        <v>16.949152542372879</v>
      </c>
      <c r="I23" s="49">
        <v>32.142857142857146</v>
      </c>
      <c r="J23" s="49">
        <v>29.761904761904763</v>
      </c>
      <c r="K23" s="25"/>
      <c r="L23" s="49">
        <v>20</v>
      </c>
      <c r="M23" s="49">
        <v>15.748031496062993</v>
      </c>
      <c r="N23" s="49">
        <v>50.413223140495866</v>
      </c>
      <c r="O23" s="49">
        <v>42.97520661157025</v>
      </c>
      <c r="P23" s="25"/>
      <c r="Q23" s="49">
        <v>20</v>
      </c>
      <c r="R23" s="49">
        <v>18.018018018018019</v>
      </c>
      <c r="S23" s="49">
        <v>55.038759689922479</v>
      </c>
      <c r="T23" s="49">
        <v>17.829457364341085</v>
      </c>
      <c r="U23" s="25"/>
      <c r="V23" s="49">
        <v>20</v>
      </c>
      <c r="W23" s="49">
        <v>12.5</v>
      </c>
      <c r="X23" s="49">
        <v>40.322580645161288</v>
      </c>
      <c r="Y23" s="49">
        <v>33.064516129032256</v>
      </c>
      <c r="Z23" s="25"/>
      <c r="AA23" s="49">
        <v>20</v>
      </c>
      <c r="AB23" s="49">
        <v>14.285714285714285</v>
      </c>
      <c r="AC23" s="49">
        <v>38.596491228070171</v>
      </c>
      <c r="AD23" s="49">
        <v>26.315789473684209</v>
      </c>
      <c r="AE23" s="25"/>
      <c r="AF23" s="49">
        <v>20</v>
      </c>
      <c r="AG23" s="49">
        <v>18.018018018018019</v>
      </c>
      <c r="AH23" s="49">
        <v>40.425531914893611</v>
      </c>
      <c r="AI23" s="49">
        <v>20.212765957446805</v>
      </c>
      <c r="AJ23" s="25"/>
      <c r="AK23" s="49">
        <v>20</v>
      </c>
      <c r="AL23" s="49">
        <v>15.873015873015872</v>
      </c>
      <c r="AM23" s="49">
        <v>15.503875968992247</v>
      </c>
      <c r="AN23" s="49">
        <v>13.178294573643413</v>
      </c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</row>
    <row r="24" spans="1:54">
      <c r="A24" s="25"/>
      <c r="B24" s="49">
        <v>21</v>
      </c>
      <c r="C24" s="49">
        <v>17.796610169491526</v>
      </c>
      <c r="D24" s="50">
        <v>25.6</v>
      </c>
      <c r="E24" s="50">
        <v>12</v>
      </c>
      <c r="F24" s="25"/>
      <c r="G24" s="49">
        <v>21</v>
      </c>
      <c r="H24" s="49">
        <v>17.796610169491526</v>
      </c>
      <c r="I24" s="49">
        <v>30.952380952380953</v>
      </c>
      <c r="J24" s="49">
        <v>33.333333333333329</v>
      </c>
      <c r="K24" s="25"/>
      <c r="L24" s="49">
        <v>21</v>
      </c>
      <c r="M24" s="49">
        <v>16.535433070866144</v>
      </c>
      <c r="N24" s="49">
        <v>41.32231404958678</v>
      </c>
      <c r="O24" s="49">
        <v>39.669421487603309</v>
      </c>
      <c r="P24" s="25"/>
      <c r="Q24" s="49">
        <v>21</v>
      </c>
      <c r="R24" s="49">
        <v>18.918918918918919</v>
      </c>
      <c r="S24" s="49">
        <v>72.093023255813947</v>
      </c>
      <c r="T24" s="49">
        <v>25.581395348837212</v>
      </c>
      <c r="U24" s="25"/>
      <c r="V24" s="49">
        <v>21</v>
      </c>
      <c r="W24" s="49">
        <v>13.125</v>
      </c>
      <c r="X24" s="49">
        <v>33.87096774193548</v>
      </c>
      <c r="Y24" s="49">
        <v>33.87096774193548</v>
      </c>
      <c r="Z24" s="25"/>
      <c r="AA24" s="49">
        <v>21</v>
      </c>
      <c r="AB24" s="49">
        <v>15</v>
      </c>
      <c r="AC24" s="49">
        <v>27.192982456140353</v>
      </c>
      <c r="AD24" s="49">
        <v>19.298245614035086</v>
      </c>
      <c r="AE24" s="25"/>
      <c r="AF24" s="49">
        <v>21</v>
      </c>
      <c r="AG24" s="49">
        <v>18.918918918918919</v>
      </c>
      <c r="AH24" s="49">
        <v>52.12765957446809</v>
      </c>
      <c r="AI24" s="49">
        <v>38.297872340425535</v>
      </c>
      <c r="AJ24" s="25"/>
      <c r="AK24" s="49">
        <v>21</v>
      </c>
      <c r="AL24" s="49">
        <v>16.666666666666664</v>
      </c>
      <c r="AM24" s="49">
        <v>20.155038759689923</v>
      </c>
      <c r="AN24" s="49">
        <v>33.333333333333329</v>
      </c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</row>
    <row r="25" spans="1:54">
      <c r="A25" s="25"/>
      <c r="B25" s="49">
        <v>22</v>
      </c>
      <c r="C25" s="49">
        <v>18.64406779661017</v>
      </c>
      <c r="D25" s="50">
        <v>30.4</v>
      </c>
      <c r="E25" s="50">
        <v>22.400000000000002</v>
      </c>
      <c r="F25" s="25"/>
      <c r="G25" s="49">
        <v>22</v>
      </c>
      <c r="H25" s="49">
        <v>18.64406779661017</v>
      </c>
      <c r="I25" s="49">
        <v>36.904761904761905</v>
      </c>
      <c r="J25" s="49">
        <v>39.285714285714285</v>
      </c>
      <c r="K25" s="25"/>
      <c r="L25" s="49">
        <v>22</v>
      </c>
      <c r="M25" s="49">
        <v>17.322834645669293</v>
      </c>
      <c r="N25" s="49">
        <v>32.231404958677686</v>
      </c>
      <c r="O25" s="49">
        <v>37.190082644628099</v>
      </c>
      <c r="P25" s="25"/>
      <c r="Q25" s="49">
        <v>22</v>
      </c>
      <c r="R25" s="49">
        <v>19.81981981981982</v>
      </c>
      <c r="S25" s="49">
        <v>43.410852713178294</v>
      </c>
      <c r="T25" s="49">
        <v>34.883720930232556</v>
      </c>
      <c r="U25" s="25"/>
      <c r="V25" s="49">
        <v>22</v>
      </c>
      <c r="W25" s="49">
        <v>13.750000000000002</v>
      </c>
      <c r="X25" s="49">
        <v>58.064516129032263</v>
      </c>
      <c r="Y25" s="49">
        <v>19.35483870967742</v>
      </c>
      <c r="Z25" s="25"/>
      <c r="AA25" s="49">
        <v>22</v>
      </c>
      <c r="AB25" s="49">
        <v>15.714285714285714</v>
      </c>
      <c r="AC25" s="49">
        <v>24.561403508771928</v>
      </c>
      <c r="AD25" s="49">
        <v>20.175438596491226</v>
      </c>
      <c r="AE25" s="25"/>
      <c r="AF25" s="49">
        <v>22</v>
      </c>
      <c r="AG25" s="49">
        <v>19.81981981981982</v>
      </c>
      <c r="AH25" s="49">
        <v>45.744680851063826</v>
      </c>
      <c r="AI25" s="49">
        <v>21.276595744680851</v>
      </c>
      <c r="AJ25" s="25"/>
      <c r="AK25" s="49">
        <v>22</v>
      </c>
      <c r="AL25" s="49">
        <v>17.460317460317459</v>
      </c>
      <c r="AM25" s="49">
        <v>17.054263565891471</v>
      </c>
      <c r="AN25" s="49">
        <v>15.503875968992247</v>
      </c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</row>
    <row r="26" spans="1:54">
      <c r="A26" s="25"/>
      <c r="B26" s="49">
        <v>23</v>
      </c>
      <c r="C26" s="49">
        <v>19.491525423728813</v>
      </c>
      <c r="D26" s="50">
        <v>36</v>
      </c>
      <c r="E26" s="50">
        <v>33.6</v>
      </c>
      <c r="F26" s="25"/>
      <c r="G26" s="49">
        <v>23</v>
      </c>
      <c r="H26" s="49">
        <v>19.491525423728813</v>
      </c>
      <c r="I26" s="49">
        <v>42.857142857142854</v>
      </c>
      <c r="J26" s="49">
        <v>45.238095238095241</v>
      </c>
      <c r="K26" s="25"/>
      <c r="L26" s="49">
        <v>23</v>
      </c>
      <c r="M26" s="49">
        <v>18.110236220472441</v>
      </c>
      <c r="N26" s="49">
        <v>31.404958677685951</v>
      </c>
      <c r="O26" s="49">
        <v>30.578512396694212</v>
      </c>
      <c r="P26" s="25"/>
      <c r="Q26" s="49">
        <v>23</v>
      </c>
      <c r="R26" s="49">
        <v>20.72072072072072</v>
      </c>
      <c r="S26" s="49">
        <v>52.713178294573652</v>
      </c>
      <c r="T26" s="49">
        <v>9.3023255813953494</v>
      </c>
      <c r="U26" s="25"/>
      <c r="V26" s="49">
        <v>23</v>
      </c>
      <c r="W26" s="49">
        <v>14.374999999999998</v>
      </c>
      <c r="X26" s="49">
        <v>28.225806451612907</v>
      </c>
      <c r="Y26" s="49">
        <v>16.129032258064516</v>
      </c>
      <c r="Z26" s="25"/>
      <c r="AA26" s="49">
        <v>23</v>
      </c>
      <c r="AB26" s="49">
        <v>16.428571428571427</v>
      </c>
      <c r="AC26" s="49">
        <v>22.807017543859647</v>
      </c>
      <c r="AD26" s="49">
        <v>21.052631578947366</v>
      </c>
      <c r="AE26" s="25"/>
      <c r="AF26" s="49">
        <v>23</v>
      </c>
      <c r="AG26" s="49">
        <v>20.72072072072072</v>
      </c>
      <c r="AH26" s="49">
        <v>59.574468085106382</v>
      </c>
      <c r="AI26" s="49">
        <v>42.553191489361701</v>
      </c>
      <c r="AJ26" s="25"/>
      <c r="AK26" s="49">
        <v>23</v>
      </c>
      <c r="AL26" s="49">
        <v>18.253968253968253</v>
      </c>
      <c r="AM26" s="49">
        <v>13.178294573643413</v>
      </c>
      <c r="AN26" s="49">
        <v>20.930232558139537</v>
      </c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</row>
    <row r="27" spans="1:54">
      <c r="A27" s="25"/>
      <c r="B27" s="49">
        <v>24</v>
      </c>
      <c r="C27" s="49">
        <v>20.33898305084746</v>
      </c>
      <c r="D27" s="50">
        <v>34.4</v>
      </c>
      <c r="E27" s="50">
        <v>44</v>
      </c>
      <c r="F27" s="25"/>
      <c r="G27" s="49">
        <v>24</v>
      </c>
      <c r="H27" s="49">
        <v>20.33898305084746</v>
      </c>
      <c r="I27" s="49">
        <v>60.714285714285708</v>
      </c>
      <c r="J27" s="49">
        <v>51.19047619047619</v>
      </c>
      <c r="K27" s="25"/>
      <c r="L27" s="49">
        <v>24</v>
      </c>
      <c r="M27" s="49">
        <v>18.897637795275589</v>
      </c>
      <c r="N27" s="49">
        <v>42.97520661157025</v>
      </c>
      <c r="O27" s="49">
        <v>17.355371900826448</v>
      </c>
      <c r="P27" s="25"/>
      <c r="Q27" s="49">
        <v>24</v>
      </c>
      <c r="R27" s="49">
        <v>21.621621621621621</v>
      </c>
      <c r="S27" s="49">
        <v>46.511627906976742</v>
      </c>
      <c r="T27" s="49">
        <v>28.68217054263566</v>
      </c>
      <c r="U27" s="25"/>
      <c r="V27" s="49">
        <v>24</v>
      </c>
      <c r="W27" s="49">
        <v>15</v>
      </c>
      <c r="X27" s="49">
        <v>50.806451612903224</v>
      </c>
      <c r="Y27" s="49">
        <v>30.64516129032258</v>
      </c>
      <c r="Z27" s="25"/>
      <c r="AA27" s="49">
        <v>24</v>
      </c>
      <c r="AB27" s="49">
        <v>17.142857142857142</v>
      </c>
      <c r="AC27" s="49">
        <v>25.438596491228072</v>
      </c>
      <c r="AD27" s="49">
        <v>33.333333333333329</v>
      </c>
      <c r="AE27" s="25"/>
      <c r="AF27" s="49">
        <v>24</v>
      </c>
      <c r="AG27" s="49">
        <v>21.621621621621621</v>
      </c>
      <c r="AH27" s="49">
        <v>51.063829787234042</v>
      </c>
      <c r="AI27" s="49">
        <v>31.914893617021278</v>
      </c>
      <c r="AJ27" s="25"/>
      <c r="AK27" s="49">
        <v>24</v>
      </c>
      <c r="AL27" s="49">
        <v>19.047619047619047</v>
      </c>
      <c r="AM27" s="49">
        <v>19.379844961240313</v>
      </c>
      <c r="AN27" s="49">
        <v>9.3023255813953494</v>
      </c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</row>
    <row r="28" spans="1:54">
      <c r="A28" s="25"/>
      <c r="B28" s="49">
        <v>25</v>
      </c>
      <c r="C28" s="49">
        <v>21.1864406779661</v>
      </c>
      <c r="D28" s="50">
        <v>40</v>
      </c>
      <c r="E28" s="50">
        <v>35.199999999999996</v>
      </c>
      <c r="F28" s="25"/>
      <c r="G28" s="49">
        <v>25</v>
      </c>
      <c r="H28" s="49">
        <v>21.1864406779661</v>
      </c>
      <c r="I28" s="49">
        <v>26.190476190476193</v>
      </c>
      <c r="J28" s="49">
        <v>42.857142857142854</v>
      </c>
      <c r="K28" s="25"/>
      <c r="L28" s="49">
        <v>25</v>
      </c>
      <c r="M28" s="49">
        <v>19.685039370078741</v>
      </c>
      <c r="N28" s="49">
        <v>46.280991735537192</v>
      </c>
      <c r="O28" s="49">
        <v>42.148760330578511</v>
      </c>
      <c r="P28" s="25"/>
      <c r="Q28" s="49">
        <v>25</v>
      </c>
      <c r="R28" s="49">
        <v>22.522522522522522</v>
      </c>
      <c r="S28" s="49">
        <v>69.767441860465112</v>
      </c>
      <c r="T28" s="49">
        <v>31.782945736434108</v>
      </c>
      <c r="U28" s="25"/>
      <c r="V28" s="49">
        <v>25</v>
      </c>
      <c r="W28" s="49">
        <v>15.625</v>
      </c>
      <c r="X28" s="49">
        <v>51.612903225806448</v>
      </c>
      <c r="Y28" s="49">
        <v>22.58064516129032</v>
      </c>
      <c r="Z28" s="25"/>
      <c r="AA28" s="49">
        <v>25</v>
      </c>
      <c r="AB28" s="49">
        <v>17.857142857142858</v>
      </c>
      <c r="AC28" s="49">
        <v>33.333333333333329</v>
      </c>
      <c r="AD28" s="49">
        <v>41.228070175438596</v>
      </c>
      <c r="AE28" s="25"/>
      <c r="AF28" s="49">
        <v>25</v>
      </c>
      <c r="AG28" s="49">
        <v>22.522522522522522</v>
      </c>
      <c r="AH28" s="49">
        <v>52.12765957446809</v>
      </c>
      <c r="AI28" s="49">
        <v>12.76595744680851</v>
      </c>
      <c r="AJ28" s="25"/>
      <c r="AK28" s="49">
        <v>25</v>
      </c>
      <c r="AL28" s="49">
        <v>19.841269841269842</v>
      </c>
      <c r="AM28" s="49">
        <v>12.403100775193799</v>
      </c>
      <c r="AN28" s="49">
        <v>10.852713178294573</v>
      </c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</row>
    <row r="29" spans="1:54">
      <c r="A29" s="25"/>
      <c r="B29" s="49">
        <v>26</v>
      </c>
      <c r="C29" s="49">
        <v>22.033898305084744</v>
      </c>
      <c r="D29" s="50">
        <v>39.200000000000003</v>
      </c>
      <c r="E29" s="50">
        <v>23.200000000000003</v>
      </c>
      <c r="F29" s="25"/>
      <c r="G29" s="49">
        <v>26</v>
      </c>
      <c r="H29" s="49">
        <v>22.033898305084744</v>
      </c>
      <c r="I29" s="49">
        <v>26.190476190476193</v>
      </c>
      <c r="J29" s="49">
        <v>42.857142857142854</v>
      </c>
      <c r="K29" s="25"/>
      <c r="L29" s="49">
        <v>26</v>
      </c>
      <c r="M29" s="49">
        <v>20.472440944881889</v>
      </c>
      <c r="N29" s="49">
        <v>38.016528925619838</v>
      </c>
      <c r="O29" s="49">
        <v>48.760330578512395</v>
      </c>
      <c r="P29" s="25"/>
      <c r="Q29" s="49">
        <v>26</v>
      </c>
      <c r="R29" s="49">
        <v>23.423423423423422</v>
      </c>
      <c r="S29" s="49">
        <v>39.534883720930232</v>
      </c>
      <c r="T29" s="49">
        <v>41.860465116279073</v>
      </c>
      <c r="U29" s="25"/>
      <c r="V29" s="49">
        <v>26</v>
      </c>
      <c r="W29" s="49">
        <v>16.25</v>
      </c>
      <c r="X29" s="49">
        <v>29.838709677419356</v>
      </c>
      <c r="Y29" s="49">
        <v>20.161290322580644</v>
      </c>
      <c r="Z29" s="25"/>
      <c r="AA29" s="49">
        <v>26</v>
      </c>
      <c r="AB29" s="49">
        <v>18.571428571428573</v>
      </c>
      <c r="AC29" s="49">
        <v>35.964912280701753</v>
      </c>
      <c r="AD29" s="49">
        <v>29.82456140350877</v>
      </c>
      <c r="AE29" s="25"/>
      <c r="AF29" s="49">
        <v>26</v>
      </c>
      <c r="AG29" s="49">
        <v>23.423423423423422</v>
      </c>
      <c r="AH29" s="49">
        <v>45.744680851063826</v>
      </c>
      <c r="AI29" s="49">
        <v>60.638297872340431</v>
      </c>
      <c r="AJ29" s="25"/>
      <c r="AK29" s="49">
        <v>26</v>
      </c>
      <c r="AL29" s="49">
        <v>20.634920634920633</v>
      </c>
      <c r="AM29" s="49">
        <v>17.829457364341085</v>
      </c>
      <c r="AN29" s="49">
        <v>16.279069767441861</v>
      </c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</row>
    <row r="30" spans="1:54">
      <c r="A30" s="25"/>
      <c r="B30" s="49">
        <v>27</v>
      </c>
      <c r="C30" s="49">
        <v>22.881355932203391</v>
      </c>
      <c r="D30" s="50">
        <v>40</v>
      </c>
      <c r="E30" s="50">
        <v>49.6</v>
      </c>
      <c r="F30" s="25"/>
      <c r="G30" s="49">
        <v>27</v>
      </c>
      <c r="H30" s="49">
        <v>22.881355932203391</v>
      </c>
      <c r="I30" s="49">
        <v>26.190476190476193</v>
      </c>
      <c r="J30" s="49">
        <v>42.857142857142854</v>
      </c>
      <c r="K30" s="25"/>
      <c r="L30" s="49">
        <v>27</v>
      </c>
      <c r="M30" s="49">
        <v>21.259842519685041</v>
      </c>
      <c r="N30" s="49">
        <v>43.801652892561982</v>
      </c>
      <c r="O30" s="49">
        <v>27.27272727272727</v>
      </c>
      <c r="P30" s="25"/>
      <c r="Q30" s="49">
        <v>27</v>
      </c>
      <c r="R30" s="49">
        <v>24.324324324324326</v>
      </c>
      <c r="S30" s="49">
        <v>72.093023255813947</v>
      </c>
      <c r="T30" s="49">
        <v>30.232558139534881</v>
      </c>
      <c r="U30" s="25"/>
      <c r="V30" s="49">
        <v>27</v>
      </c>
      <c r="W30" s="49">
        <v>16.875</v>
      </c>
      <c r="X30" s="49">
        <v>47.580645161290327</v>
      </c>
      <c r="Y30" s="49">
        <v>18.548387096774192</v>
      </c>
      <c r="Z30" s="25"/>
      <c r="AA30" s="49">
        <v>27</v>
      </c>
      <c r="AB30" s="49">
        <v>19.285714285714288</v>
      </c>
      <c r="AC30" s="49">
        <v>39.473684210526315</v>
      </c>
      <c r="AD30" s="49">
        <v>18.421052631578945</v>
      </c>
      <c r="AE30" s="25"/>
      <c r="AF30" s="49">
        <v>27</v>
      </c>
      <c r="AG30" s="49">
        <v>24.324324324324326</v>
      </c>
      <c r="AH30" s="49">
        <v>87.2340425531915</v>
      </c>
      <c r="AI30" s="49">
        <v>27.659574468085108</v>
      </c>
      <c r="AJ30" s="25"/>
      <c r="AK30" s="49">
        <v>27</v>
      </c>
      <c r="AL30" s="49">
        <v>21.428571428571427</v>
      </c>
      <c r="AM30" s="49">
        <v>21.705426356589147</v>
      </c>
      <c r="AN30" s="49">
        <v>13.178294573643413</v>
      </c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</row>
    <row r="31" spans="1:54">
      <c r="A31" s="25"/>
      <c r="B31" s="49">
        <v>28</v>
      </c>
      <c r="C31" s="49">
        <v>23.728813559322035</v>
      </c>
      <c r="D31" s="50">
        <v>36</v>
      </c>
      <c r="E31" s="50">
        <v>11.200000000000001</v>
      </c>
      <c r="F31" s="25"/>
      <c r="G31" s="49">
        <v>28</v>
      </c>
      <c r="H31" s="49">
        <v>23.728813559322035</v>
      </c>
      <c r="I31" s="49">
        <v>26.190476190476193</v>
      </c>
      <c r="J31" s="49">
        <v>28.571428571428569</v>
      </c>
      <c r="K31" s="25"/>
      <c r="L31" s="49">
        <v>28</v>
      </c>
      <c r="M31" s="49">
        <v>22.047244094488189</v>
      </c>
      <c r="N31" s="49">
        <v>25.619834710743799</v>
      </c>
      <c r="O31" s="49">
        <v>41.32231404958678</v>
      </c>
      <c r="P31" s="25"/>
      <c r="Q31" s="49">
        <v>28</v>
      </c>
      <c r="R31" s="49">
        <v>25.225225225225223</v>
      </c>
      <c r="S31" s="49">
        <v>77.51937984496125</v>
      </c>
      <c r="T31" s="49">
        <v>22.480620155038761</v>
      </c>
      <c r="U31" s="25"/>
      <c r="V31" s="49">
        <v>28</v>
      </c>
      <c r="W31" s="49">
        <v>17.5</v>
      </c>
      <c r="X31" s="49">
        <v>49.193548387096776</v>
      </c>
      <c r="Y31" s="49">
        <v>28.225806451612907</v>
      </c>
      <c r="Z31" s="25"/>
      <c r="AA31" s="49">
        <v>28</v>
      </c>
      <c r="AB31" s="49">
        <v>20</v>
      </c>
      <c r="AC31" s="49">
        <v>50</v>
      </c>
      <c r="AD31" s="49">
        <v>21.052631578947366</v>
      </c>
      <c r="AE31" s="25"/>
      <c r="AF31" s="49">
        <v>28</v>
      </c>
      <c r="AG31" s="49">
        <v>25.225225225225223</v>
      </c>
      <c r="AH31" s="49">
        <v>81.914893617021278</v>
      </c>
      <c r="AI31" s="49">
        <v>41.48936170212766</v>
      </c>
      <c r="AJ31" s="25"/>
      <c r="AK31" s="49">
        <v>28</v>
      </c>
      <c r="AL31" s="49">
        <v>22.222222222222221</v>
      </c>
      <c r="AM31" s="49">
        <v>29.457364341085274</v>
      </c>
      <c r="AN31" s="49">
        <v>15.503875968992247</v>
      </c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</row>
    <row r="32" spans="1:54">
      <c r="A32" s="25"/>
      <c r="B32" s="49">
        <v>29</v>
      </c>
      <c r="C32" s="49">
        <v>24.576271186440678</v>
      </c>
      <c r="D32" s="50">
        <v>47.199999999999996</v>
      </c>
      <c r="E32" s="50">
        <v>26.400000000000002</v>
      </c>
      <c r="F32" s="25"/>
      <c r="G32" s="49">
        <v>29</v>
      </c>
      <c r="H32" s="49">
        <v>24.576271186440678</v>
      </c>
      <c r="I32" s="49">
        <v>20.238095238095237</v>
      </c>
      <c r="J32" s="49">
        <v>26.190476190476193</v>
      </c>
      <c r="K32" s="25"/>
      <c r="L32" s="49">
        <v>29</v>
      </c>
      <c r="M32" s="49">
        <v>22.834645669291341</v>
      </c>
      <c r="N32" s="49">
        <v>28.099173553719009</v>
      </c>
      <c r="O32" s="49">
        <v>26.446280991735538</v>
      </c>
      <c r="P32" s="25"/>
      <c r="Q32" s="49">
        <v>29</v>
      </c>
      <c r="R32" s="49">
        <v>26.126126126126124</v>
      </c>
      <c r="S32" s="49">
        <v>82.945736434108525</v>
      </c>
      <c r="T32" s="49">
        <v>14.728682170542637</v>
      </c>
      <c r="U32" s="25"/>
      <c r="V32" s="49">
        <v>29</v>
      </c>
      <c r="W32" s="49">
        <v>18.125</v>
      </c>
      <c r="X32" s="49">
        <v>60.483870967741936</v>
      </c>
      <c r="Y32" s="49">
        <v>16.93548387096774</v>
      </c>
      <c r="Z32" s="25"/>
      <c r="AA32" s="49">
        <v>29</v>
      </c>
      <c r="AB32" s="49">
        <v>20.714285714285715</v>
      </c>
      <c r="AC32" s="49">
        <v>26.315789473684209</v>
      </c>
      <c r="AD32" s="49">
        <v>42.982456140350877</v>
      </c>
      <c r="AE32" s="25"/>
      <c r="AF32" s="49">
        <v>29</v>
      </c>
      <c r="AG32" s="49">
        <v>26.126126126126124</v>
      </c>
      <c r="AH32" s="49">
        <v>63.829787234042556</v>
      </c>
      <c r="AI32" s="49">
        <v>51.063829787234042</v>
      </c>
      <c r="AJ32" s="25"/>
      <c r="AK32" s="49">
        <v>29</v>
      </c>
      <c r="AL32" s="49">
        <v>23.015873015873016</v>
      </c>
      <c r="AM32" s="49">
        <v>18.604651162790699</v>
      </c>
      <c r="AN32" s="49">
        <v>16.279069767441861</v>
      </c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</row>
    <row r="33" spans="1:54">
      <c r="A33" s="25"/>
      <c r="B33" s="49">
        <v>30</v>
      </c>
      <c r="C33" s="49">
        <v>25.423728813559322</v>
      </c>
      <c r="D33" s="50">
        <v>59.199999999999996</v>
      </c>
      <c r="E33" s="50">
        <v>42.4</v>
      </c>
      <c r="F33" s="25"/>
      <c r="G33" s="49">
        <v>30</v>
      </c>
      <c r="H33" s="49">
        <v>25.423728813559322</v>
      </c>
      <c r="I33" s="49">
        <v>20.238095238095237</v>
      </c>
      <c r="J33" s="49">
        <v>27.380952380952383</v>
      </c>
      <c r="K33" s="25"/>
      <c r="L33" s="49">
        <v>30</v>
      </c>
      <c r="M33" s="49">
        <v>23.622047244094489</v>
      </c>
      <c r="N33" s="49">
        <v>28.099173553719009</v>
      </c>
      <c r="O33" s="49">
        <v>42.97520661157025</v>
      </c>
      <c r="P33" s="25"/>
      <c r="Q33" s="49">
        <v>30</v>
      </c>
      <c r="R33" s="49">
        <v>27.027027027027028</v>
      </c>
      <c r="S33" s="49">
        <v>89.922480620155042</v>
      </c>
      <c r="T33" s="49">
        <v>41.085271317829459</v>
      </c>
      <c r="U33" s="25"/>
      <c r="V33" s="49">
        <v>30</v>
      </c>
      <c r="W33" s="49">
        <v>18.75</v>
      </c>
      <c r="X33" s="49">
        <v>54.032258064516128</v>
      </c>
      <c r="Y33" s="49">
        <v>70.967741935483872</v>
      </c>
      <c r="Z33" s="25"/>
      <c r="AA33" s="49">
        <v>30</v>
      </c>
      <c r="AB33" s="49">
        <v>21.428571428571427</v>
      </c>
      <c r="AC33" s="49">
        <v>28.07017543859649</v>
      </c>
      <c r="AD33" s="49">
        <v>20.175438596491226</v>
      </c>
      <c r="AE33" s="25"/>
      <c r="AF33" s="49">
        <v>30</v>
      </c>
      <c r="AG33" s="49">
        <v>27.027027027027028</v>
      </c>
      <c r="AH33" s="49">
        <v>67.021276595744681</v>
      </c>
      <c r="AI33" s="49">
        <v>50</v>
      </c>
      <c r="AJ33" s="25"/>
      <c r="AK33" s="49">
        <v>30</v>
      </c>
      <c r="AL33" s="49">
        <v>23.809523809523807</v>
      </c>
      <c r="AM33" s="49">
        <v>24.031007751937985</v>
      </c>
      <c r="AN33" s="49">
        <v>13.953488372093023</v>
      </c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</row>
    <row r="34" spans="1:54">
      <c r="A34" s="25"/>
      <c r="B34" s="49">
        <v>31</v>
      </c>
      <c r="C34" s="49">
        <v>26.271186440677969</v>
      </c>
      <c r="D34" s="50">
        <v>35.199999999999996</v>
      </c>
      <c r="E34" s="50">
        <v>31.2</v>
      </c>
      <c r="F34" s="25"/>
      <c r="G34" s="49">
        <v>31</v>
      </c>
      <c r="H34" s="49">
        <v>26.271186440677969</v>
      </c>
      <c r="I34" s="49">
        <v>21.428571428571427</v>
      </c>
      <c r="J34" s="49">
        <v>28.571428571428569</v>
      </c>
      <c r="K34" s="25"/>
      <c r="L34" s="49">
        <v>31</v>
      </c>
      <c r="M34" s="49">
        <v>24.409448818897637</v>
      </c>
      <c r="N34" s="49">
        <v>11.570247933884298</v>
      </c>
      <c r="O34" s="49">
        <v>32.231404958677686</v>
      </c>
      <c r="P34" s="25"/>
      <c r="Q34" s="49">
        <v>31</v>
      </c>
      <c r="R34" s="49">
        <v>27.927927927927925</v>
      </c>
      <c r="S34" s="49">
        <v>83.720930232558146</v>
      </c>
      <c r="T34" s="49">
        <v>17.054263565891471</v>
      </c>
      <c r="U34" s="25"/>
      <c r="V34" s="49">
        <v>31</v>
      </c>
      <c r="W34" s="49">
        <v>19.375</v>
      </c>
      <c r="X34" s="49">
        <v>65.322580645161281</v>
      </c>
      <c r="Y34" s="49">
        <v>24.193548387096776</v>
      </c>
      <c r="Z34" s="25"/>
      <c r="AA34" s="49">
        <v>31</v>
      </c>
      <c r="AB34" s="49">
        <v>22.142857142857142</v>
      </c>
      <c r="AC34" s="49">
        <v>26.315789473684209</v>
      </c>
      <c r="AD34" s="49">
        <v>26.315789473684209</v>
      </c>
      <c r="AE34" s="25"/>
      <c r="AF34" s="49">
        <v>31</v>
      </c>
      <c r="AG34" s="49">
        <v>27.927927927927925</v>
      </c>
      <c r="AH34" s="49">
        <v>70.212765957446805</v>
      </c>
      <c r="AI34" s="49">
        <v>50</v>
      </c>
      <c r="AJ34" s="25"/>
      <c r="AK34" s="49">
        <v>31</v>
      </c>
      <c r="AL34" s="49">
        <v>24.603174603174601</v>
      </c>
      <c r="AM34" s="49">
        <v>24.031007751937985</v>
      </c>
      <c r="AN34" s="49">
        <v>12.403100775193799</v>
      </c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</row>
    <row r="35" spans="1:54">
      <c r="A35" s="25"/>
      <c r="B35" s="49">
        <v>32</v>
      </c>
      <c r="C35" s="49">
        <v>27.118644067796609</v>
      </c>
      <c r="D35" s="50">
        <v>54.400000000000006</v>
      </c>
      <c r="E35" s="50">
        <v>45.6</v>
      </c>
      <c r="F35" s="25"/>
      <c r="G35" s="49">
        <v>32</v>
      </c>
      <c r="H35" s="49">
        <v>27.118644067796609</v>
      </c>
      <c r="I35" s="49">
        <v>20.238095238095237</v>
      </c>
      <c r="J35" s="49">
        <v>23.809523809523807</v>
      </c>
      <c r="K35" s="25"/>
      <c r="L35" s="49">
        <v>32</v>
      </c>
      <c r="M35" s="49">
        <v>25.196850393700785</v>
      </c>
      <c r="N35" s="49">
        <v>34.710743801652896</v>
      </c>
      <c r="O35" s="49">
        <v>28.925619834710741</v>
      </c>
      <c r="P35" s="25"/>
      <c r="Q35" s="49">
        <v>32</v>
      </c>
      <c r="R35" s="49">
        <v>28.828828828828829</v>
      </c>
      <c r="S35" s="49">
        <v>92.248062015503876</v>
      </c>
      <c r="T35" s="49">
        <v>49.612403100775197</v>
      </c>
      <c r="U35" s="25"/>
      <c r="V35" s="49">
        <v>32</v>
      </c>
      <c r="W35" s="49">
        <v>20</v>
      </c>
      <c r="X35" s="49">
        <v>68.548387096774192</v>
      </c>
      <c r="Y35" s="49">
        <v>25.806451612903224</v>
      </c>
      <c r="Z35" s="25"/>
      <c r="AA35" s="49">
        <v>32</v>
      </c>
      <c r="AB35" s="49">
        <v>22.857142857142858</v>
      </c>
      <c r="AC35" s="49">
        <v>25.438596491228072</v>
      </c>
      <c r="AD35" s="49">
        <v>33.333333333333329</v>
      </c>
      <c r="AE35" s="25"/>
      <c r="AF35" s="49">
        <v>32</v>
      </c>
      <c r="AG35" s="49">
        <v>28.828828828828829</v>
      </c>
      <c r="AH35" s="49">
        <v>65.957446808510639</v>
      </c>
      <c r="AI35" s="49">
        <v>57.446808510638306</v>
      </c>
      <c r="AJ35" s="25"/>
      <c r="AK35" s="49">
        <v>32</v>
      </c>
      <c r="AL35" s="49">
        <v>25.396825396825395</v>
      </c>
      <c r="AM35" s="49">
        <v>32.558139534883722</v>
      </c>
      <c r="AN35" s="49">
        <v>11.627906976744185</v>
      </c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</row>
    <row r="36" spans="1:54">
      <c r="A36" s="25"/>
      <c r="B36" s="49">
        <v>33</v>
      </c>
      <c r="C36" s="49">
        <v>27.966101694915253</v>
      </c>
      <c r="D36" s="50">
        <v>48</v>
      </c>
      <c r="E36" s="50">
        <v>31.2</v>
      </c>
      <c r="F36" s="25"/>
      <c r="G36" s="49">
        <v>33</v>
      </c>
      <c r="H36" s="49">
        <v>27.966101694915253</v>
      </c>
      <c r="I36" s="49">
        <v>23.809523809523807</v>
      </c>
      <c r="J36" s="49">
        <v>34.523809523809526</v>
      </c>
      <c r="K36" s="25"/>
      <c r="L36" s="49">
        <v>33</v>
      </c>
      <c r="M36" s="49">
        <v>25.984251968503933</v>
      </c>
      <c r="N36" s="49">
        <v>44.628099173553721</v>
      </c>
      <c r="O36" s="49">
        <v>68.59504132231406</v>
      </c>
      <c r="P36" s="25"/>
      <c r="Q36" s="49">
        <v>33</v>
      </c>
      <c r="R36" s="49">
        <v>29.72972972972973</v>
      </c>
      <c r="S36" s="49">
        <v>57.36434108527132</v>
      </c>
      <c r="T36" s="49">
        <v>31.782945736434108</v>
      </c>
      <c r="U36" s="25"/>
      <c r="V36" s="49">
        <v>33</v>
      </c>
      <c r="W36" s="49">
        <v>20.625</v>
      </c>
      <c r="X36" s="49">
        <v>71.774193548387103</v>
      </c>
      <c r="Y36" s="49">
        <v>24.193548387096776</v>
      </c>
      <c r="Z36" s="25"/>
      <c r="AA36" s="49">
        <v>33</v>
      </c>
      <c r="AB36" s="49">
        <v>23.571428571428569</v>
      </c>
      <c r="AC36" s="49">
        <v>35.964912280701753</v>
      </c>
      <c r="AD36" s="49">
        <v>36.84210526315789</v>
      </c>
      <c r="AE36" s="25"/>
      <c r="AF36" s="49">
        <v>33</v>
      </c>
      <c r="AG36" s="49">
        <v>29.72972972972973</v>
      </c>
      <c r="AH36" s="49">
        <v>58.51063829787234</v>
      </c>
      <c r="AI36" s="49">
        <v>27.659574468085108</v>
      </c>
      <c r="AJ36" s="25"/>
      <c r="AK36" s="49">
        <v>33</v>
      </c>
      <c r="AL36" s="49">
        <v>26.190476190476193</v>
      </c>
      <c r="AM36" s="49">
        <v>25.581395348837212</v>
      </c>
      <c r="AN36" s="49">
        <v>30.232558139534881</v>
      </c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</row>
    <row r="37" spans="1:54">
      <c r="A37" s="25"/>
      <c r="B37" s="49">
        <v>34</v>
      </c>
      <c r="C37" s="49">
        <v>28.8135593220339</v>
      </c>
      <c r="D37" s="50">
        <v>71.2</v>
      </c>
      <c r="E37" s="50">
        <v>24.8</v>
      </c>
      <c r="F37" s="25"/>
      <c r="G37" s="49">
        <v>34</v>
      </c>
      <c r="H37" s="49">
        <v>28.8135593220339</v>
      </c>
      <c r="I37" s="49">
        <v>27.380952380952383</v>
      </c>
      <c r="J37" s="49">
        <v>46.428571428571431</v>
      </c>
      <c r="K37" s="25"/>
      <c r="L37" s="49">
        <v>34</v>
      </c>
      <c r="M37" s="49">
        <v>26.771653543307089</v>
      </c>
      <c r="N37" s="49">
        <v>71.900826446281002</v>
      </c>
      <c r="O37" s="49">
        <v>46.280991735537192</v>
      </c>
      <c r="P37" s="25"/>
      <c r="Q37" s="49">
        <v>34</v>
      </c>
      <c r="R37" s="49">
        <v>30.630630630630627</v>
      </c>
      <c r="S37" s="49">
        <v>43.410852713178294</v>
      </c>
      <c r="T37" s="49">
        <v>24.806201550387598</v>
      </c>
      <c r="U37" s="25"/>
      <c r="V37" s="49">
        <v>34</v>
      </c>
      <c r="W37" s="49">
        <v>21.25</v>
      </c>
      <c r="X37" s="49">
        <v>68.548387096774192</v>
      </c>
      <c r="Y37" s="49">
        <v>35.483870967741936</v>
      </c>
      <c r="Z37" s="25"/>
      <c r="AA37" s="49">
        <v>34</v>
      </c>
      <c r="AB37" s="49">
        <v>24.285714285714285</v>
      </c>
      <c r="AC37" s="49">
        <v>36.84210526315789</v>
      </c>
      <c r="AD37" s="49">
        <v>14.035087719298245</v>
      </c>
      <c r="AE37" s="25"/>
      <c r="AF37" s="49">
        <v>34</v>
      </c>
      <c r="AG37" s="49">
        <v>30.630630630630627</v>
      </c>
      <c r="AH37" s="49">
        <v>73.40425531914893</v>
      </c>
      <c r="AI37" s="49">
        <v>39.361702127659576</v>
      </c>
      <c r="AJ37" s="25"/>
      <c r="AK37" s="49">
        <v>34</v>
      </c>
      <c r="AL37" s="49">
        <v>26.984126984126984</v>
      </c>
      <c r="AM37" s="49">
        <v>25.581395348837212</v>
      </c>
      <c r="AN37" s="49">
        <v>17.054263565891471</v>
      </c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</row>
    <row r="38" spans="1:54">
      <c r="A38" s="25"/>
      <c r="B38" s="49">
        <v>35</v>
      </c>
      <c r="C38" s="49">
        <v>29.66101694915254</v>
      </c>
      <c r="D38" s="50">
        <v>64</v>
      </c>
      <c r="E38" s="50">
        <v>66.400000000000006</v>
      </c>
      <c r="F38" s="25"/>
      <c r="G38" s="49">
        <v>35</v>
      </c>
      <c r="H38" s="49">
        <v>29.66101694915254</v>
      </c>
      <c r="I38" s="49">
        <v>38.095238095238095</v>
      </c>
      <c r="J38" s="49">
        <v>76.19047619047619</v>
      </c>
      <c r="K38" s="25"/>
      <c r="L38" s="49">
        <v>35</v>
      </c>
      <c r="M38" s="49">
        <v>27.559055118110237</v>
      </c>
      <c r="N38" s="49">
        <v>30.578512396694212</v>
      </c>
      <c r="O38" s="49">
        <v>49.586776859504134</v>
      </c>
      <c r="P38" s="25"/>
      <c r="Q38" s="49">
        <v>35</v>
      </c>
      <c r="R38" s="49">
        <v>31.531531531531531</v>
      </c>
      <c r="S38" s="49">
        <v>65.891472868217051</v>
      </c>
      <c r="T38" s="49">
        <v>9.3023255813953494</v>
      </c>
      <c r="U38" s="25"/>
      <c r="V38" s="49">
        <v>35</v>
      </c>
      <c r="W38" s="49">
        <v>21.875</v>
      </c>
      <c r="X38" s="49">
        <v>59.677419354838712</v>
      </c>
      <c r="Y38" s="49">
        <v>27.419354838709676</v>
      </c>
      <c r="Z38" s="25"/>
      <c r="AA38" s="49">
        <v>35</v>
      </c>
      <c r="AB38" s="49">
        <v>25</v>
      </c>
      <c r="AC38" s="49">
        <v>57.894736842105267</v>
      </c>
      <c r="AD38" s="49">
        <v>15.789473684210526</v>
      </c>
      <c r="AE38" s="25"/>
      <c r="AF38" s="49">
        <v>35</v>
      </c>
      <c r="AG38" s="49">
        <v>31.531531531531531</v>
      </c>
      <c r="AH38" s="49">
        <v>56.38297872340425</v>
      </c>
      <c r="AI38" s="49">
        <v>23.404255319148938</v>
      </c>
      <c r="AJ38" s="25"/>
      <c r="AK38" s="49">
        <v>35</v>
      </c>
      <c r="AL38" s="49">
        <v>27.777777777777779</v>
      </c>
      <c r="AM38" s="49">
        <v>29.457364341085274</v>
      </c>
      <c r="AN38" s="49">
        <v>17.829457364341085</v>
      </c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</row>
    <row r="39" spans="1:54">
      <c r="A39" s="25"/>
      <c r="B39" s="49">
        <v>36</v>
      </c>
      <c r="C39" s="49">
        <v>30.508474576271187</v>
      </c>
      <c r="D39" s="50">
        <v>53.6</v>
      </c>
      <c r="E39" s="50">
        <v>48</v>
      </c>
      <c r="F39" s="25"/>
      <c r="G39" s="49">
        <v>36</v>
      </c>
      <c r="H39" s="49">
        <v>30.508474576271187</v>
      </c>
      <c r="I39" s="49">
        <v>36.904761904761905</v>
      </c>
      <c r="J39" s="49">
        <v>48.80952380952381</v>
      </c>
      <c r="K39" s="25"/>
      <c r="L39" s="49">
        <v>36</v>
      </c>
      <c r="M39" s="49">
        <v>28.346456692913385</v>
      </c>
      <c r="N39" s="49">
        <v>47.107438016528924</v>
      </c>
      <c r="O39" s="49">
        <v>32.231404958677686</v>
      </c>
      <c r="P39" s="25"/>
      <c r="Q39" s="49">
        <v>36</v>
      </c>
      <c r="R39" s="49">
        <v>32.432432432432435</v>
      </c>
      <c r="S39" s="49">
        <v>60.465116279069761</v>
      </c>
      <c r="T39" s="49">
        <v>33.333333333333329</v>
      </c>
      <c r="U39" s="25"/>
      <c r="V39" s="49">
        <v>36</v>
      </c>
      <c r="W39" s="49">
        <v>22.5</v>
      </c>
      <c r="X39" s="49">
        <v>61.29032258064516</v>
      </c>
      <c r="Y39" s="49">
        <v>27.419354838709676</v>
      </c>
      <c r="Z39" s="25"/>
      <c r="AA39" s="49">
        <v>36</v>
      </c>
      <c r="AB39" s="49">
        <v>25.714285714285712</v>
      </c>
      <c r="AC39" s="49">
        <v>79.824561403508781</v>
      </c>
      <c r="AD39" s="49">
        <v>18.421052631578945</v>
      </c>
      <c r="AE39" s="25"/>
      <c r="AF39" s="49">
        <v>36</v>
      </c>
      <c r="AG39" s="49">
        <v>32.432432432432435</v>
      </c>
      <c r="AH39" s="49">
        <v>64.893617021276597</v>
      </c>
      <c r="AI39" s="49">
        <v>23.404255319148938</v>
      </c>
      <c r="AJ39" s="25"/>
      <c r="AK39" s="49">
        <v>36</v>
      </c>
      <c r="AL39" s="49">
        <v>28.571428571428569</v>
      </c>
      <c r="AM39" s="49">
        <v>26.356589147286826</v>
      </c>
      <c r="AN39" s="49">
        <v>19.379844961240313</v>
      </c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</row>
    <row r="40" spans="1:54">
      <c r="A40" s="25"/>
      <c r="B40" s="49">
        <v>37</v>
      </c>
      <c r="C40" s="49">
        <v>31.35593220338983</v>
      </c>
      <c r="D40" s="50">
        <v>43.2</v>
      </c>
      <c r="E40" s="50">
        <v>30.4</v>
      </c>
      <c r="F40" s="25"/>
      <c r="G40" s="49">
        <v>37</v>
      </c>
      <c r="H40" s="49">
        <v>31.35593220338983</v>
      </c>
      <c r="I40" s="49">
        <v>51.19047619047619</v>
      </c>
      <c r="J40" s="49">
        <v>65.476190476190482</v>
      </c>
      <c r="K40" s="25"/>
      <c r="L40" s="49">
        <v>37</v>
      </c>
      <c r="M40" s="49">
        <v>29.133858267716533</v>
      </c>
      <c r="N40" s="49">
        <v>54.54545454545454</v>
      </c>
      <c r="O40" s="49">
        <v>62.809917355371901</v>
      </c>
      <c r="P40" s="25"/>
      <c r="Q40" s="49">
        <v>37</v>
      </c>
      <c r="R40" s="49">
        <v>33.333333333333329</v>
      </c>
      <c r="S40" s="49">
        <v>59.689922480620147</v>
      </c>
      <c r="T40" s="49">
        <v>27.906976744186046</v>
      </c>
      <c r="U40" s="25"/>
      <c r="V40" s="49">
        <v>37</v>
      </c>
      <c r="W40" s="49">
        <v>23.125</v>
      </c>
      <c r="X40" s="49">
        <v>62.903225806451616</v>
      </c>
      <c r="Y40" s="49">
        <v>27.419354838709676</v>
      </c>
      <c r="Z40" s="25"/>
      <c r="AA40" s="49">
        <v>37</v>
      </c>
      <c r="AB40" s="49">
        <v>26.428571428571431</v>
      </c>
      <c r="AC40" s="49">
        <v>71.929824561403507</v>
      </c>
      <c r="AD40" s="49">
        <v>21.052631578947366</v>
      </c>
      <c r="AE40" s="25"/>
      <c r="AF40" s="49">
        <v>37</v>
      </c>
      <c r="AG40" s="49">
        <v>33.333333333333329</v>
      </c>
      <c r="AH40" s="49">
        <v>71.276595744680847</v>
      </c>
      <c r="AI40" s="49">
        <v>42.553191489361701</v>
      </c>
      <c r="AJ40" s="25"/>
      <c r="AK40" s="49">
        <v>37</v>
      </c>
      <c r="AL40" s="49">
        <v>29.365079365079367</v>
      </c>
      <c r="AM40" s="49">
        <v>22.480620155038761</v>
      </c>
      <c r="AN40" s="49">
        <v>5.4263565891472867</v>
      </c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</row>
    <row r="41" spans="1:54">
      <c r="A41" s="25"/>
      <c r="B41" s="49">
        <v>38</v>
      </c>
      <c r="C41" s="49">
        <v>32.20338983050847</v>
      </c>
      <c r="D41" s="50">
        <v>59.199999999999996</v>
      </c>
      <c r="E41" s="50">
        <v>100</v>
      </c>
      <c r="F41" s="25"/>
      <c r="G41" s="49">
        <v>38</v>
      </c>
      <c r="H41" s="49">
        <v>32.20338983050847</v>
      </c>
      <c r="I41" s="49">
        <v>65.476190476190482</v>
      </c>
      <c r="J41" s="49">
        <v>82.142857142857139</v>
      </c>
      <c r="K41" s="25"/>
      <c r="L41" s="49">
        <v>38</v>
      </c>
      <c r="M41" s="49">
        <v>29.921259842519689</v>
      </c>
      <c r="N41" s="49">
        <v>23.966942148760332</v>
      </c>
      <c r="O41" s="49">
        <v>35.537190082644628</v>
      </c>
      <c r="P41" s="25"/>
      <c r="Q41" s="49">
        <v>38</v>
      </c>
      <c r="R41" s="49">
        <v>34.234234234234236</v>
      </c>
      <c r="S41" s="49">
        <v>58.914728682170548</v>
      </c>
      <c r="T41" s="49">
        <v>23.255813953488371</v>
      </c>
      <c r="U41" s="25"/>
      <c r="V41" s="49">
        <v>38</v>
      </c>
      <c r="W41" s="49">
        <v>23.75</v>
      </c>
      <c r="X41" s="49">
        <v>63.70967741935484</v>
      </c>
      <c r="Y41" s="49">
        <v>33.064516129032256</v>
      </c>
      <c r="Z41" s="25"/>
      <c r="AA41" s="49">
        <v>38</v>
      </c>
      <c r="AB41" s="49">
        <v>27.142857142857142</v>
      </c>
      <c r="AC41" s="49">
        <v>60.526315789473685</v>
      </c>
      <c r="AD41" s="49">
        <v>13.157894736842104</v>
      </c>
      <c r="AE41" s="25"/>
      <c r="AF41" s="49">
        <v>38</v>
      </c>
      <c r="AG41" s="49">
        <v>34.234234234234236</v>
      </c>
      <c r="AH41" s="49">
        <v>84.042553191489361</v>
      </c>
      <c r="AI41" s="49">
        <v>36.170212765957451</v>
      </c>
      <c r="AJ41" s="25"/>
      <c r="AK41" s="49">
        <v>38</v>
      </c>
      <c r="AL41" s="49">
        <v>30.158730158730158</v>
      </c>
      <c r="AM41" s="49">
        <v>20.930232558139537</v>
      </c>
      <c r="AN41" s="49">
        <v>12.403100775193799</v>
      </c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</row>
    <row r="42" spans="1:54">
      <c r="A42" s="25"/>
      <c r="B42" s="49">
        <v>39</v>
      </c>
      <c r="C42" s="49">
        <v>33.050847457627121</v>
      </c>
      <c r="D42" s="50">
        <v>79.2</v>
      </c>
      <c r="E42" s="50">
        <v>55.2</v>
      </c>
      <c r="F42" s="25"/>
      <c r="G42" s="49">
        <v>39</v>
      </c>
      <c r="H42" s="49">
        <v>33.050847457627121</v>
      </c>
      <c r="I42" s="49">
        <v>78.571428571428569</v>
      </c>
      <c r="J42" s="49">
        <v>89.285714285714292</v>
      </c>
      <c r="K42" s="25"/>
      <c r="L42" s="49">
        <v>39</v>
      </c>
      <c r="M42" s="49">
        <v>30.708661417322837</v>
      </c>
      <c r="N42" s="49">
        <v>39.669421487603309</v>
      </c>
      <c r="O42" s="49">
        <v>48.760330578512395</v>
      </c>
      <c r="P42" s="25"/>
      <c r="Q42" s="49">
        <v>39</v>
      </c>
      <c r="R42" s="49">
        <v>35.135135135135137</v>
      </c>
      <c r="S42" s="49">
        <v>65.891472868217051</v>
      </c>
      <c r="T42" s="49">
        <v>20.155038759689923</v>
      </c>
      <c r="U42" s="25"/>
      <c r="V42" s="49">
        <v>39</v>
      </c>
      <c r="W42" s="49">
        <v>24.375</v>
      </c>
      <c r="X42" s="49">
        <v>60.483870967741936</v>
      </c>
      <c r="Y42" s="49">
        <v>25.806451612903224</v>
      </c>
      <c r="Z42" s="25"/>
      <c r="AA42" s="49">
        <v>39</v>
      </c>
      <c r="AB42" s="49">
        <v>27.857142857142858</v>
      </c>
      <c r="AC42" s="49">
        <v>57.017543859649123</v>
      </c>
      <c r="AD42" s="49">
        <v>28.947368421052634</v>
      </c>
      <c r="AE42" s="25"/>
      <c r="AF42" s="49">
        <v>39</v>
      </c>
      <c r="AG42" s="49">
        <v>35.135135135135137</v>
      </c>
      <c r="AH42" s="49">
        <v>50</v>
      </c>
      <c r="AI42" s="49">
        <v>34.042553191489361</v>
      </c>
      <c r="AJ42" s="25"/>
      <c r="AK42" s="49">
        <v>39</v>
      </c>
      <c r="AL42" s="49">
        <v>30.952380952380953</v>
      </c>
      <c r="AM42" s="49">
        <v>24.806201550387598</v>
      </c>
      <c r="AN42" s="49">
        <v>15.503875968992247</v>
      </c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</row>
    <row r="43" spans="1:54">
      <c r="A43" s="25"/>
      <c r="B43" s="49">
        <v>40</v>
      </c>
      <c r="C43" s="49">
        <v>33.898305084745758</v>
      </c>
      <c r="D43" s="50">
        <v>47.199999999999996</v>
      </c>
      <c r="E43" s="50">
        <v>58.4</v>
      </c>
      <c r="F43" s="25"/>
      <c r="G43" s="49">
        <v>40</v>
      </c>
      <c r="H43" s="49">
        <v>33.898305084745758</v>
      </c>
      <c r="I43" s="49">
        <v>67.857142857142861</v>
      </c>
      <c r="J43" s="49">
        <v>98.80952380952381</v>
      </c>
      <c r="K43" s="25"/>
      <c r="L43" s="49">
        <v>40</v>
      </c>
      <c r="M43" s="49">
        <v>31.496062992125985</v>
      </c>
      <c r="N43" s="49">
        <v>35.537190082644628</v>
      </c>
      <c r="O43" s="49">
        <v>14.87603305785124</v>
      </c>
      <c r="P43" s="25"/>
      <c r="Q43" s="49">
        <v>40</v>
      </c>
      <c r="R43" s="49">
        <v>36.036036036036037</v>
      </c>
      <c r="S43" s="49">
        <v>39.534883720930232</v>
      </c>
      <c r="T43" s="49">
        <v>17.829457364341085</v>
      </c>
      <c r="U43" s="25"/>
      <c r="V43" s="49">
        <v>40</v>
      </c>
      <c r="W43" s="49">
        <v>25</v>
      </c>
      <c r="X43" s="49">
        <v>36.29032258064516</v>
      </c>
      <c r="Y43" s="49">
        <v>24.193548387096776</v>
      </c>
      <c r="Z43" s="25"/>
      <c r="AA43" s="49">
        <v>40</v>
      </c>
      <c r="AB43" s="49">
        <v>28.571428571428569</v>
      </c>
      <c r="AC43" s="49">
        <v>52.631578947368418</v>
      </c>
      <c r="AD43" s="49">
        <v>28.947368421052634</v>
      </c>
      <c r="AE43" s="25"/>
      <c r="AF43" s="49">
        <v>40</v>
      </c>
      <c r="AG43" s="49">
        <v>36.036036036036037</v>
      </c>
      <c r="AH43" s="49">
        <v>78.723404255319153</v>
      </c>
      <c r="AI43" s="49">
        <v>28.723404255319153</v>
      </c>
      <c r="AJ43" s="25"/>
      <c r="AK43" s="49">
        <v>40</v>
      </c>
      <c r="AL43" s="49">
        <v>31.746031746031743</v>
      </c>
      <c r="AM43" s="49">
        <v>41.085271317829459</v>
      </c>
      <c r="AN43" s="49">
        <v>22.480620155038761</v>
      </c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</row>
    <row r="44" spans="1:54">
      <c r="A44" s="25"/>
      <c r="B44" s="49">
        <v>41</v>
      </c>
      <c r="C44" s="49">
        <v>34.745762711864408</v>
      </c>
      <c r="D44" s="50">
        <v>42.4</v>
      </c>
      <c r="E44" s="50">
        <v>62.4</v>
      </c>
      <c r="F44" s="25"/>
      <c r="G44" s="49">
        <v>41</v>
      </c>
      <c r="H44" s="49">
        <v>34.745762711864408</v>
      </c>
      <c r="I44" s="49">
        <v>51.19047619047619</v>
      </c>
      <c r="J44" s="49">
        <v>89.285714285714292</v>
      </c>
      <c r="K44" s="25"/>
      <c r="L44" s="49">
        <v>41</v>
      </c>
      <c r="M44" s="49">
        <v>32.283464566929133</v>
      </c>
      <c r="N44" s="49">
        <v>29.75206611570248</v>
      </c>
      <c r="O44" s="49">
        <v>61.983471074380169</v>
      </c>
      <c r="P44" s="25"/>
      <c r="Q44" s="49">
        <v>41</v>
      </c>
      <c r="R44" s="49">
        <v>36.936936936936938</v>
      </c>
      <c r="S44" s="49">
        <v>73.643410852713174</v>
      </c>
      <c r="T44" s="49">
        <v>22.480620155038761</v>
      </c>
      <c r="U44" s="25"/>
      <c r="V44" s="49">
        <v>41</v>
      </c>
      <c r="W44" s="49">
        <v>25.624999999999996</v>
      </c>
      <c r="X44" s="49">
        <v>56.451612903225815</v>
      </c>
      <c r="Y44" s="49">
        <v>42.741935483870968</v>
      </c>
      <c r="Z44" s="25"/>
      <c r="AA44" s="49">
        <v>41</v>
      </c>
      <c r="AB44" s="49">
        <v>29.285714285714288</v>
      </c>
      <c r="AC44" s="49">
        <v>49.122807017543856</v>
      </c>
      <c r="AD44" s="49">
        <v>28.947368421052634</v>
      </c>
      <c r="AE44" s="25"/>
      <c r="AF44" s="49">
        <v>41</v>
      </c>
      <c r="AG44" s="49">
        <v>36.936936936936938</v>
      </c>
      <c r="AH44" s="49">
        <v>80.851063829787222</v>
      </c>
      <c r="AI44" s="49">
        <v>59.574468085106382</v>
      </c>
      <c r="AJ44" s="25"/>
      <c r="AK44" s="49">
        <v>41</v>
      </c>
      <c r="AL44" s="49">
        <v>32.539682539682538</v>
      </c>
      <c r="AM44" s="49">
        <v>13.178294573643413</v>
      </c>
      <c r="AN44" s="49">
        <v>48.062015503875969</v>
      </c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</row>
    <row r="45" spans="1:54">
      <c r="A45" s="25"/>
      <c r="B45" s="49">
        <v>42</v>
      </c>
      <c r="C45" s="49">
        <v>35.593220338983052</v>
      </c>
      <c r="D45" s="50">
        <v>36</v>
      </c>
      <c r="E45" s="50">
        <v>92</v>
      </c>
      <c r="F45" s="25"/>
      <c r="G45" s="49">
        <v>42</v>
      </c>
      <c r="H45" s="49">
        <v>35.593220338983052</v>
      </c>
      <c r="I45" s="49">
        <v>34.523809523809526</v>
      </c>
      <c r="J45" s="49">
        <v>79.761904761904773</v>
      </c>
      <c r="K45" s="25"/>
      <c r="L45" s="49">
        <v>42</v>
      </c>
      <c r="M45" s="49">
        <v>33.070866141732289</v>
      </c>
      <c r="N45" s="49">
        <v>55.371900826446286</v>
      </c>
      <c r="O45" s="49">
        <v>12.396694214876034</v>
      </c>
      <c r="P45" s="25"/>
      <c r="Q45" s="49">
        <v>42</v>
      </c>
      <c r="R45" s="49">
        <v>37.837837837837839</v>
      </c>
      <c r="S45" s="49">
        <v>47.286821705426355</v>
      </c>
      <c r="T45" s="49">
        <v>14.728682170542637</v>
      </c>
      <c r="U45" s="25"/>
      <c r="V45" s="49">
        <v>42</v>
      </c>
      <c r="W45" s="49">
        <v>26.25</v>
      </c>
      <c r="X45" s="49">
        <v>76.612903225806448</v>
      </c>
      <c r="Y45" s="49">
        <v>30.64516129032258</v>
      </c>
      <c r="Z45" s="25"/>
      <c r="AA45" s="49">
        <v>42</v>
      </c>
      <c r="AB45" s="49">
        <v>30</v>
      </c>
      <c r="AC45" s="49">
        <v>44.736842105263158</v>
      </c>
      <c r="AD45" s="49">
        <v>22.807017543859647</v>
      </c>
      <c r="AE45" s="25"/>
      <c r="AF45" s="49">
        <v>42</v>
      </c>
      <c r="AG45" s="49">
        <v>37.837837837837839</v>
      </c>
      <c r="AH45" s="49">
        <v>67.021276595744681</v>
      </c>
      <c r="AI45" s="49">
        <v>56.38297872340425</v>
      </c>
      <c r="AJ45" s="25"/>
      <c r="AK45" s="49">
        <v>42</v>
      </c>
      <c r="AL45" s="49">
        <v>33.333333333333329</v>
      </c>
      <c r="AM45" s="49">
        <v>44.961240310077521</v>
      </c>
      <c r="AN45" s="49">
        <v>34.108527131782942</v>
      </c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</row>
    <row r="46" spans="1:54">
      <c r="A46" s="25"/>
      <c r="B46" s="49">
        <v>43</v>
      </c>
      <c r="C46" s="49">
        <v>36.440677966101696</v>
      </c>
      <c r="D46" s="50">
        <v>64</v>
      </c>
      <c r="E46" s="50">
        <v>64</v>
      </c>
      <c r="F46" s="25"/>
      <c r="G46" s="49">
        <v>43</v>
      </c>
      <c r="H46" s="49">
        <v>36.440677966101696</v>
      </c>
      <c r="I46" s="49">
        <v>67.857142857142861</v>
      </c>
      <c r="J46" s="49">
        <v>57.142857142857139</v>
      </c>
      <c r="K46" s="25"/>
      <c r="L46" s="49">
        <v>43</v>
      </c>
      <c r="M46" s="49">
        <v>33.858267716535437</v>
      </c>
      <c r="N46" s="49">
        <v>57.02479338842975</v>
      </c>
      <c r="O46" s="49">
        <v>25.619834710743799</v>
      </c>
      <c r="P46" s="25"/>
      <c r="Q46" s="49">
        <v>43</v>
      </c>
      <c r="R46" s="49">
        <v>38.738738738738739</v>
      </c>
      <c r="S46" s="49">
        <v>55.038759689922479</v>
      </c>
      <c r="T46" s="49">
        <v>44.186046511627907</v>
      </c>
      <c r="U46" s="25"/>
      <c r="V46" s="49">
        <v>43</v>
      </c>
      <c r="W46" s="49">
        <v>26.875</v>
      </c>
      <c r="X46" s="49">
        <v>54.838709677419352</v>
      </c>
      <c r="Y46" s="49">
        <v>59.677419354838712</v>
      </c>
      <c r="Z46" s="25"/>
      <c r="AA46" s="49">
        <v>43</v>
      </c>
      <c r="AB46" s="49">
        <v>30.714285714285715</v>
      </c>
      <c r="AC46" s="49">
        <v>43.859649122807014</v>
      </c>
      <c r="AD46" s="49">
        <v>29.82456140350877</v>
      </c>
      <c r="AE46" s="25"/>
      <c r="AF46" s="49">
        <v>43</v>
      </c>
      <c r="AG46" s="49">
        <v>38.738738738738739</v>
      </c>
      <c r="AH46" s="49">
        <v>51.063829787234042</v>
      </c>
      <c r="AI46" s="49">
        <v>35.106382978723403</v>
      </c>
      <c r="AJ46" s="25"/>
      <c r="AK46" s="49">
        <v>43</v>
      </c>
      <c r="AL46" s="49">
        <v>34.126984126984127</v>
      </c>
      <c r="AM46" s="49">
        <v>33.333333333333329</v>
      </c>
      <c r="AN46" s="49">
        <v>21.705426356589147</v>
      </c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</row>
    <row r="47" spans="1:54">
      <c r="A47" s="25"/>
      <c r="B47" s="49">
        <v>44</v>
      </c>
      <c r="C47" s="49">
        <v>37.288135593220339</v>
      </c>
      <c r="D47" s="50">
        <v>54.400000000000006</v>
      </c>
      <c r="E47" s="50">
        <v>61.6</v>
      </c>
      <c r="F47" s="25"/>
      <c r="G47" s="49">
        <v>44</v>
      </c>
      <c r="H47" s="49">
        <v>37.288135593220339</v>
      </c>
      <c r="I47" s="49">
        <v>60.714285714285708</v>
      </c>
      <c r="J47" s="49">
        <v>23.809523809523807</v>
      </c>
      <c r="K47" s="25"/>
      <c r="L47" s="49">
        <v>44</v>
      </c>
      <c r="M47" s="49">
        <v>34.645669291338585</v>
      </c>
      <c r="N47" s="49">
        <v>58.677685950413228</v>
      </c>
      <c r="O47" s="49">
        <v>38.84297520661157</v>
      </c>
      <c r="P47" s="25"/>
      <c r="Q47" s="49">
        <v>44</v>
      </c>
      <c r="R47" s="49">
        <v>39.63963963963964</v>
      </c>
      <c r="S47" s="49">
        <v>46.511627906976742</v>
      </c>
      <c r="T47" s="49">
        <v>21.705426356589147</v>
      </c>
      <c r="U47" s="25"/>
      <c r="V47" s="49">
        <v>44</v>
      </c>
      <c r="W47" s="49">
        <v>27.500000000000004</v>
      </c>
      <c r="X47" s="49">
        <v>73.387096774193552</v>
      </c>
      <c r="Y47" s="49">
        <v>46.774193548387096</v>
      </c>
      <c r="Z47" s="25"/>
      <c r="AA47" s="49">
        <v>44</v>
      </c>
      <c r="AB47" s="49">
        <v>31.428571428571427</v>
      </c>
      <c r="AC47" s="49">
        <v>45.614035087719294</v>
      </c>
      <c r="AD47" s="49">
        <v>28.07017543859649</v>
      </c>
      <c r="AE47" s="25"/>
      <c r="AF47" s="49">
        <v>44</v>
      </c>
      <c r="AG47" s="49">
        <v>39.63963963963964</v>
      </c>
      <c r="AH47" s="49">
        <v>95.744680851063833</v>
      </c>
      <c r="AI47" s="49">
        <v>48.936170212765958</v>
      </c>
      <c r="AJ47" s="25"/>
      <c r="AK47" s="49">
        <v>44</v>
      </c>
      <c r="AL47" s="49">
        <v>34.920634920634917</v>
      </c>
      <c r="AM47" s="49">
        <v>27.906976744186046</v>
      </c>
      <c r="AN47" s="49">
        <v>10.852713178294573</v>
      </c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</row>
    <row r="48" spans="1:54">
      <c r="A48" s="25"/>
      <c r="B48" s="49">
        <v>45</v>
      </c>
      <c r="C48" s="49">
        <v>38.135593220338983</v>
      </c>
      <c r="D48" s="50">
        <v>44.800000000000004</v>
      </c>
      <c r="E48" s="50">
        <v>60</v>
      </c>
      <c r="F48" s="25"/>
      <c r="G48" s="49">
        <v>45</v>
      </c>
      <c r="H48" s="49">
        <v>38.135593220338983</v>
      </c>
      <c r="I48" s="49">
        <v>48.80952380952381</v>
      </c>
      <c r="J48" s="49">
        <v>26.190476190476193</v>
      </c>
      <c r="K48" s="25"/>
      <c r="L48" s="49">
        <v>45</v>
      </c>
      <c r="M48" s="49">
        <v>35.433070866141733</v>
      </c>
      <c r="N48" s="49">
        <v>42.148760330578511</v>
      </c>
      <c r="O48" s="49">
        <v>11.570247933884298</v>
      </c>
      <c r="P48" s="25"/>
      <c r="Q48" s="49">
        <v>45</v>
      </c>
      <c r="R48" s="49">
        <v>40.54054054054054</v>
      </c>
      <c r="S48" s="49">
        <v>56.589147286821706</v>
      </c>
      <c r="T48" s="49">
        <v>27.131782945736433</v>
      </c>
      <c r="U48" s="25"/>
      <c r="V48" s="49">
        <v>45</v>
      </c>
      <c r="W48" s="49">
        <v>28.125</v>
      </c>
      <c r="X48" s="49">
        <v>54.032258064516128</v>
      </c>
      <c r="Y48" s="49">
        <v>38.70967741935484</v>
      </c>
      <c r="Z48" s="25"/>
      <c r="AA48" s="49">
        <v>45</v>
      </c>
      <c r="AB48" s="49">
        <v>32.142857142857146</v>
      </c>
      <c r="AC48" s="49">
        <v>48.245614035087719</v>
      </c>
      <c r="AD48" s="49">
        <v>27.192982456140353</v>
      </c>
      <c r="AE48" s="25"/>
      <c r="AF48" s="49">
        <v>45</v>
      </c>
      <c r="AG48" s="49">
        <v>40.54054054054054</v>
      </c>
      <c r="AH48" s="49">
        <v>97.872340425531917</v>
      </c>
      <c r="AI48" s="49">
        <v>41.48936170212766</v>
      </c>
      <c r="AJ48" s="25"/>
      <c r="AK48" s="49">
        <v>45</v>
      </c>
      <c r="AL48" s="49">
        <v>35.714285714285715</v>
      </c>
      <c r="AM48" s="49">
        <v>48.837209302325576</v>
      </c>
      <c r="AN48" s="49">
        <v>38.759689922480625</v>
      </c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</row>
    <row r="49" spans="1:54">
      <c r="A49" s="25"/>
      <c r="B49" s="49">
        <v>46</v>
      </c>
      <c r="C49" s="49">
        <v>38.983050847457626</v>
      </c>
      <c r="D49" s="50">
        <v>35.199999999999996</v>
      </c>
      <c r="E49" s="50">
        <v>54.400000000000006</v>
      </c>
      <c r="F49" s="25"/>
      <c r="G49" s="49">
        <v>46</v>
      </c>
      <c r="H49" s="49">
        <v>38.983050847457626</v>
      </c>
      <c r="I49" s="49">
        <v>36.904761904761905</v>
      </c>
      <c r="J49" s="49">
        <v>28.571428571428569</v>
      </c>
      <c r="K49" s="25"/>
      <c r="L49" s="49">
        <v>46</v>
      </c>
      <c r="M49" s="49">
        <v>36.220472440944881</v>
      </c>
      <c r="N49" s="49">
        <v>73.553719008264466</v>
      </c>
      <c r="O49" s="49">
        <v>47.933884297520663</v>
      </c>
      <c r="P49" s="25"/>
      <c r="Q49" s="49">
        <v>46</v>
      </c>
      <c r="R49" s="49">
        <v>41.441441441441441</v>
      </c>
      <c r="S49" s="49">
        <v>52.713178294573652</v>
      </c>
      <c r="T49" s="49">
        <v>39.534883720930232</v>
      </c>
      <c r="U49" s="25"/>
      <c r="V49" s="49">
        <v>46</v>
      </c>
      <c r="W49" s="49">
        <v>28.749999999999996</v>
      </c>
      <c r="X49" s="49">
        <v>57.258064516129039</v>
      </c>
      <c r="Y49" s="49">
        <v>45.161290322580641</v>
      </c>
      <c r="Z49" s="25"/>
      <c r="AA49" s="49">
        <v>46</v>
      </c>
      <c r="AB49" s="49">
        <v>32.857142857142854</v>
      </c>
      <c r="AC49" s="49">
        <v>34.210526315789473</v>
      </c>
      <c r="AD49" s="49">
        <v>43.859649122807014</v>
      </c>
      <c r="AE49" s="25"/>
      <c r="AF49" s="49">
        <v>46</v>
      </c>
      <c r="AG49" s="49">
        <v>41.441441441441441</v>
      </c>
      <c r="AH49" s="49">
        <v>93.61702127659575</v>
      </c>
      <c r="AI49" s="49">
        <v>52.12765957446809</v>
      </c>
      <c r="AJ49" s="25"/>
      <c r="AK49" s="49">
        <v>46</v>
      </c>
      <c r="AL49" s="49">
        <v>36.507936507936506</v>
      </c>
      <c r="AM49" s="49">
        <v>39.534883720930232</v>
      </c>
      <c r="AN49" s="49">
        <v>39.534883720930232</v>
      </c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</row>
    <row r="50" spans="1:54">
      <c r="A50" s="25"/>
      <c r="B50" s="49">
        <v>47</v>
      </c>
      <c r="C50" s="49">
        <v>39.83050847457627</v>
      </c>
      <c r="D50" s="50">
        <v>20</v>
      </c>
      <c r="E50" s="50">
        <v>4</v>
      </c>
      <c r="F50" s="25"/>
      <c r="G50" s="49">
        <v>47</v>
      </c>
      <c r="H50" s="49">
        <v>39.83050847457627</v>
      </c>
      <c r="I50" s="49">
        <v>54.761904761904766</v>
      </c>
      <c r="J50" s="49">
        <v>17.857142857142858</v>
      </c>
      <c r="K50" s="25"/>
      <c r="L50" s="49">
        <v>47</v>
      </c>
      <c r="M50" s="49">
        <v>37.00787401574803</v>
      </c>
      <c r="N50" s="49">
        <v>70.247933884297524</v>
      </c>
      <c r="O50" s="49">
        <v>42.97520661157025</v>
      </c>
      <c r="P50" s="25"/>
      <c r="Q50" s="49">
        <v>47</v>
      </c>
      <c r="R50" s="49">
        <v>42.342342342342342</v>
      </c>
      <c r="S50" s="49">
        <v>59.689922480620147</v>
      </c>
      <c r="T50" s="49">
        <v>25.581395348837212</v>
      </c>
      <c r="U50" s="25"/>
      <c r="V50" s="49">
        <v>47</v>
      </c>
      <c r="W50" s="49">
        <v>29.375</v>
      </c>
      <c r="X50" s="49">
        <v>52.419354838709673</v>
      </c>
      <c r="Y50" s="49">
        <v>50</v>
      </c>
      <c r="Z50" s="25"/>
      <c r="AA50" s="49">
        <v>47</v>
      </c>
      <c r="AB50" s="49">
        <v>33.571428571428569</v>
      </c>
      <c r="AC50" s="49">
        <v>32.456140350877192</v>
      </c>
      <c r="AD50" s="49">
        <v>28.947368421052634</v>
      </c>
      <c r="AE50" s="25"/>
      <c r="AF50" s="49">
        <v>47</v>
      </c>
      <c r="AG50" s="49">
        <v>42.342342342342342</v>
      </c>
      <c r="AH50" s="49">
        <v>90.425531914893625</v>
      </c>
      <c r="AI50" s="49">
        <v>63.829787234042556</v>
      </c>
      <c r="AJ50" s="25"/>
      <c r="AK50" s="49">
        <v>47</v>
      </c>
      <c r="AL50" s="49">
        <v>37.301587301587304</v>
      </c>
      <c r="AM50" s="49">
        <v>37.209302325581397</v>
      </c>
      <c r="AN50" s="49">
        <v>37.209302325581397</v>
      </c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</row>
    <row r="51" spans="1:54">
      <c r="A51" s="25"/>
      <c r="B51" s="49">
        <v>48</v>
      </c>
      <c r="C51" s="49">
        <v>40.677966101694921</v>
      </c>
      <c r="D51" s="50">
        <v>41.6</v>
      </c>
      <c r="E51" s="50">
        <v>51.2</v>
      </c>
      <c r="F51" s="25"/>
      <c r="G51" s="49">
        <v>48</v>
      </c>
      <c r="H51" s="49">
        <v>40.677966101694921</v>
      </c>
      <c r="I51" s="49">
        <v>59.523809523809526</v>
      </c>
      <c r="J51" s="49">
        <v>48.80952380952381</v>
      </c>
      <c r="K51" s="25"/>
      <c r="L51" s="49">
        <v>48</v>
      </c>
      <c r="M51" s="49">
        <v>37.795275590551178</v>
      </c>
      <c r="N51" s="49">
        <v>46.280991735537192</v>
      </c>
      <c r="O51" s="49">
        <v>35.537190082644628</v>
      </c>
      <c r="P51" s="25"/>
      <c r="Q51" s="49">
        <v>48</v>
      </c>
      <c r="R51" s="49">
        <v>43.243243243243242</v>
      </c>
      <c r="S51" s="49">
        <v>66.666666666666657</v>
      </c>
      <c r="T51" s="49">
        <v>12.403100775193799</v>
      </c>
      <c r="U51" s="25"/>
      <c r="V51" s="49">
        <v>48</v>
      </c>
      <c r="W51" s="49">
        <v>30</v>
      </c>
      <c r="X51" s="49">
        <v>32.258064516129032</v>
      </c>
      <c r="Y51" s="49">
        <v>41.12903225806452</v>
      </c>
      <c r="Z51" s="25"/>
      <c r="AA51" s="49">
        <v>48</v>
      </c>
      <c r="AB51" s="49">
        <v>34.285714285714285</v>
      </c>
      <c r="AC51" s="49">
        <v>40.350877192982452</v>
      </c>
      <c r="AD51" s="49">
        <v>33.333333333333329</v>
      </c>
      <c r="AE51" s="25"/>
      <c r="AF51" s="49">
        <v>48</v>
      </c>
      <c r="AG51" s="49">
        <v>43.243243243243242</v>
      </c>
      <c r="AH51" s="49">
        <v>84.042553191489361</v>
      </c>
      <c r="AI51" s="49">
        <v>58.51063829787234</v>
      </c>
      <c r="AJ51" s="25"/>
      <c r="AK51" s="49">
        <v>48</v>
      </c>
      <c r="AL51" s="49">
        <v>38.095238095238095</v>
      </c>
      <c r="AM51" s="49">
        <v>44.186046511627907</v>
      </c>
      <c r="AN51" s="49">
        <v>45.736434108527128</v>
      </c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</row>
    <row r="52" spans="1:54">
      <c r="A52" s="25"/>
      <c r="B52" s="49">
        <v>49</v>
      </c>
      <c r="C52" s="49">
        <v>41.525423728813557</v>
      </c>
      <c r="D52" s="50">
        <v>16</v>
      </c>
      <c r="E52" s="50">
        <v>33.6</v>
      </c>
      <c r="F52" s="25"/>
      <c r="G52" s="49">
        <v>49</v>
      </c>
      <c r="H52" s="49">
        <v>41.525423728813557</v>
      </c>
      <c r="I52" s="49">
        <v>57.142857142857139</v>
      </c>
      <c r="J52" s="49">
        <v>48.80952380952381</v>
      </c>
      <c r="K52" s="25"/>
      <c r="L52" s="49">
        <v>49</v>
      </c>
      <c r="M52" s="49">
        <v>38.582677165354326</v>
      </c>
      <c r="N52" s="49">
        <v>54.54545454545454</v>
      </c>
      <c r="O52" s="49">
        <v>62.809917355371901</v>
      </c>
      <c r="P52" s="25"/>
      <c r="Q52" s="49">
        <v>49</v>
      </c>
      <c r="R52" s="49">
        <v>44.144144144144143</v>
      </c>
      <c r="S52" s="49">
        <v>70.542635658914733</v>
      </c>
      <c r="T52" s="49">
        <v>56.589147286821706</v>
      </c>
      <c r="U52" s="25"/>
      <c r="V52" s="49">
        <v>49</v>
      </c>
      <c r="W52" s="49">
        <v>30.625000000000004</v>
      </c>
      <c r="X52" s="49">
        <v>54.032258064516128</v>
      </c>
      <c r="Y52" s="49">
        <v>22.58064516129032</v>
      </c>
      <c r="Z52" s="25"/>
      <c r="AA52" s="49">
        <v>49</v>
      </c>
      <c r="AB52" s="49">
        <v>35</v>
      </c>
      <c r="AC52" s="49">
        <v>42.982456140350877</v>
      </c>
      <c r="AD52" s="49">
        <v>23.684210526315788</v>
      </c>
      <c r="AE52" s="25"/>
      <c r="AF52" s="49">
        <v>49</v>
      </c>
      <c r="AG52" s="49">
        <v>44.144144144144143</v>
      </c>
      <c r="AH52" s="49">
        <v>67.021276595744681</v>
      </c>
      <c r="AI52" s="49">
        <v>80.851063829787222</v>
      </c>
      <c r="AJ52" s="25"/>
      <c r="AK52" s="49">
        <v>49</v>
      </c>
      <c r="AL52" s="49">
        <v>38.888888888888893</v>
      </c>
      <c r="AM52" s="49">
        <v>58.139534883720934</v>
      </c>
      <c r="AN52" s="49">
        <v>34.108527131782942</v>
      </c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</row>
    <row r="53" spans="1:54">
      <c r="A53" s="25"/>
      <c r="B53" s="49">
        <v>50</v>
      </c>
      <c r="C53" s="49">
        <v>42.372881355932201</v>
      </c>
      <c r="D53" s="50">
        <v>20.8</v>
      </c>
      <c r="E53" s="50">
        <v>24.8</v>
      </c>
      <c r="F53" s="25"/>
      <c r="G53" s="49">
        <v>50</v>
      </c>
      <c r="H53" s="49">
        <v>42.372881355932201</v>
      </c>
      <c r="I53" s="49">
        <v>54.761904761904766</v>
      </c>
      <c r="J53" s="49">
        <v>50</v>
      </c>
      <c r="K53" s="25"/>
      <c r="L53" s="49">
        <v>50</v>
      </c>
      <c r="M53" s="49">
        <v>39.370078740157481</v>
      </c>
      <c r="N53" s="49">
        <v>65.289256198347118</v>
      </c>
      <c r="O53" s="49">
        <v>44.628099173553721</v>
      </c>
      <c r="P53" s="25"/>
      <c r="Q53" s="49">
        <v>50</v>
      </c>
      <c r="R53" s="49">
        <v>45.045045045045043</v>
      </c>
      <c r="S53" s="49">
        <v>84.496124031007753</v>
      </c>
      <c r="T53" s="49">
        <v>20.155038759689923</v>
      </c>
      <c r="U53" s="25"/>
      <c r="V53" s="49">
        <v>50</v>
      </c>
      <c r="W53" s="49">
        <v>31.25</v>
      </c>
      <c r="X53" s="49">
        <v>31.451612903225808</v>
      </c>
      <c r="Y53" s="49">
        <v>26.612903225806448</v>
      </c>
      <c r="Z53" s="25"/>
      <c r="AA53" s="49">
        <v>50</v>
      </c>
      <c r="AB53" s="49">
        <v>35.714285714285715</v>
      </c>
      <c r="AC53" s="49">
        <v>46.491228070175438</v>
      </c>
      <c r="AD53" s="49">
        <v>14.912280701754385</v>
      </c>
      <c r="AE53" s="25"/>
      <c r="AF53" s="49">
        <v>50</v>
      </c>
      <c r="AG53" s="49">
        <v>45.045045045045043</v>
      </c>
      <c r="AH53" s="49">
        <v>75.531914893617028</v>
      </c>
      <c r="AI53" s="49">
        <v>76.59574468085107</v>
      </c>
      <c r="AJ53" s="25"/>
      <c r="AK53" s="49">
        <v>50</v>
      </c>
      <c r="AL53" s="49">
        <v>39.682539682539684</v>
      </c>
      <c r="AM53" s="49">
        <v>64.341085271317837</v>
      </c>
      <c r="AN53" s="49">
        <v>31.782945736434108</v>
      </c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</row>
    <row r="54" spans="1:54">
      <c r="A54" s="25"/>
      <c r="B54" s="49">
        <v>51</v>
      </c>
      <c r="C54" s="49">
        <v>43.220338983050851</v>
      </c>
      <c r="D54" s="50">
        <v>39.200000000000003</v>
      </c>
      <c r="E54" s="50">
        <v>19.2</v>
      </c>
      <c r="F54" s="25"/>
      <c r="G54" s="49">
        <v>51</v>
      </c>
      <c r="H54" s="49">
        <v>43.220338983050851</v>
      </c>
      <c r="I54" s="49">
        <v>51.19047619047619</v>
      </c>
      <c r="J54" s="49">
        <v>44.047619047619044</v>
      </c>
      <c r="K54" s="25"/>
      <c r="L54" s="49">
        <v>51</v>
      </c>
      <c r="M54" s="49">
        <v>40.15748031496063</v>
      </c>
      <c r="N54" s="49">
        <v>65.289256198347118</v>
      </c>
      <c r="O54" s="49">
        <v>44.628099173553721</v>
      </c>
      <c r="P54" s="25"/>
      <c r="Q54" s="49">
        <v>51</v>
      </c>
      <c r="R54" s="49">
        <v>45.945945945945951</v>
      </c>
      <c r="S54" s="49">
        <v>76.744186046511629</v>
      </c>
      <c r="T54" s="49">
        <v>23.255813953488371</v>
      </c>
      <c r="U54" s="25"/>
      <c r="V54" s="49">
        <v>51</v>
      </c>
      <c r="W54" s="49">
        <v>31.874999999999996</v>
      </c>
      <c r="X54" s="49">
        <v>22.58064516129032</v>
      </c>
      <c r="Y54" s="49">
        <v>29.838709677419356</v>
      </c>
      <c r="Z54" s="25"/>
      <c r="AA54" s="49">
        <v>51</v>
      </c>
      <c r="AB54" s="49">
        <v>36.428571428571423</v>
      </c>
      <c r="AC54" s="49">
        <v>59.649122807017541</v>
      </c>
      <c r="AD54" s="49">
        <v>25.438596491228072</v>
      </c>
      <c r="AE54" s="25"/>
      <c r="AF54" s="49">
        <v>51</v>
      </c>
      <c r="AG54" s="49">
        <v>45.945945945945951</v>
      </c>
      <c r="AH54" s="49">
        <v>92.553191489361694</v>
      </c>
      <c r="AI54" s="49">
        <v>77.659574468085097</v>
      </c>
      <c r="AJ54" s="25"/>
      <c r="AK54" s="49">
        <v>51</v>
      </c>
      <c r="AL54" s="49">
        <v>40.476190476190474</v>
      </c>
      <c r="AM54" s="49">
        <v>43.410852713178294</v>
      </c>
      <c r="AN54" s="49">
        <v>40.310077519379846</v>
      </c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</row>
    <row r="55" spans="1:54">
      <c r="A55" s="25"/>
      <c r="B55" s="49">
        <v>52</v>
      </c>
      <c r="C55" s="49">
        <v>44.067796610169488</v>
      </c>
      <c r="D55" s="50">
        <v>20</v>
      </c>
      <c r="E55" s="50">
        <v>20</v>
      </c>
      <c r="F55" s="25"/>
      <c r="G55" s="49">
        <v>52</v>
      </c>
      <c r="H55" s="49">
        <v>44.067796610169488</v>
      </c>
      <c r="I55" s="49">
        <v>41.666666666666671</v>
      </c>
      <c r="J55" s="49">
        <v>57.142857142857139</v>
      </c>
      <c r="K55" s="25"/>
      <c r="L55" s="49">
        <v>52</v>
      </c>
      <c r="M55" s="49">
        <v>40.944881889763778</v>
      </c>
      <c r="N55" s="49">
        <v>46.280991735537192</v>
      </c>
      <c r="O55" s="49">
        <v>26.446280991735538</v>
      </c>
      <c r="P55" s="25"/>
      <c r="Q55" s="49">
        <v>52</v>
      </c>
      <c r="R55" s="49">
        <v>46.846846846846844</v>
      </c>
      <c r="S55" s="49">
        <v>67.441860465116278</v>
      </c>
      <c r="T55" s="49">
        <v>27.131782945736433</v>
      </c>
      <c r="U55" s="25"/>
      <c r="V55" s="49">
        <v>52</v>
      </c>
      <c r="W55" s="49">
        <v>32.5</v>
      </c>
      <c r="X55" s="49">
        <v>36.29032258064516</v>
      </c>
      <c r="Y55" s="49">
        <v>11.29032258064516</v>
      </c>
      <c r="Z55" s="25"/>
      <c r="AA55" s="49">
        <v>52</v>
      </c>
      <c r="AB55" s="49">
        <v>37.142857142857146</v>
      </c>
      <c r="AC55" s="49">
        <v>77.192982456140342</v>
      </c>
      <c r="AD55" s="49">
        <v>14.912280701754385</v>
      </c>
      <c r="AE55" s="25"/>
      <c r="AF55" s="49">
        <v>52</v>
      </c>
      <c r="AG55" s="49">
        <v>46.846846846846844</v>
      </c>
      <c r="AH55" s="49">
        <v>76.59574468085107</v>
      </c>
      <c r="AI55" s="49">
        <v>87.2340425531915</v>
      </c>
      <c r="AJ55" s="25"/>
      <c r="AK55" s="49">
        <v>52</v>
      </c>
      <c r="AL55" s="49">
        <v>41.269841269841265</v>
      </c>
      <c r="AM55" s="49">
        <v>77.51937984496125</v>
      </c>
      <c r="AN55" s="49">
        <v>20.155038759689923</v>
      </c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</row>
    <row r="56" spans="1:54">
      <c r="A56" s="25"/>
      <c r="B56" s="49">
        <v>53</v>
      </c>
      <c r="C56" s="49">
        <v>44.915254237288138</v>
      </c>
      <c r="D56" s="50">
        <v>24.8</v>
      </c>
      <c r="E56" s="50">
        <v>22.400000000000002</v>
      </c>
      <c r="F56" s="25"/>
      <c r="G56" s="49">
        <v>53</v>
      </c>
      <c r="H56" s="49">
        <v>44.915254237288138</v>
      </c>
      <c r="I56" s="49">
        <v>32.142857142857146</v>
      </c>
      <c r="J56" s="49">
        <v>70.238095238095227</v>
      </c>
      <c r="K56" s="25"/>
      <c r="L56" s="49">
        <v>53</v>
      </c>
      <c r="M56" s="49">
        <v>41.732283464566926</v>
      </c>
      <c r="N56" s="49">
        <v>42.97520661157025</v>
      </c>
      <c r="O56" s="49">
        <v>30.578512396694212</v>
      </c>
      <c r="P56" s="25"/>
      <c r="Q56" s="49">
        <v>53</v>
      </c>
      <c r="R56" s="49">
        <v>47.747747747747752</v>
      </c>
      <c r="S56" s="49">
        <v>76.744186046511629</v>
      </c>
      <c r="T56" s="49">
        <v>23.255813953488371</v>
      </c>
      <c r="U56" s="25"/>
      <c r="V56" s="49">
        <v>53</v>
      </c>
      <c r="W56" s="49">
        <v>33.125</v>
      </c>
      <c r="X56" s="49">
        <v>66.935483870967744</v>
      </c>
      <c r="Y56" s="49">
        <v>36.29032258064516</v>
      </c>
      <c r="Z56" s="25"/>
      <c r="AA56" s="49">
        <v>53</v>
      </c>
      <c r="AB56" s="49">
        <v>37.857142857142854</v>
      </c>
      <c r="AC56" s="49">
        <v>88.596491228070178</v>
      </c>
      <c r="AD56" s="49">
        <v>15.789473684210526</v>
      </c>
      <c r="AE56" s="25"/>
      <c r="AF56" s="49">
        <v>53</v>
      </c>
      <c r="AG56" s="49">
        <v>47.747747747747752</v>
      </c>
      <c r="AH56" s="49">
        <v>55.319148936170215</v>
      </c>
      <c r="AI56" s="49">
        <v>95.744680851063833</v>
      </c>
      <c r="AJ56" s="25"/>
      <c r="AK56" s="49">
        <v>53</v>
      </c>
      <c r="AL56" s="49">
        <v>42.063492063492063</v>
      </c>
      <c r="AM56" s="49">
        <v>85.271317829457359</v>
      </c>
      <c r="AN56" s="49">
        <v>39.534883720930232</v>
      </c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</row>
    <row r="57" spans="1:54">
      <c r="A57" s="25"/>
      <c r="B57" s="49">
        <v>54</v>
      </c>
      <c r="C57" s="49">
        <v>45.762711864406782</v>
      </c>
      <c r="D57" s="50">
        <v>30.4</v>
      </c>
      <c r="E57" s="50">
        <v>24.8</v>
      </c>
      <c r="F57" s="25"/>
      <c r="G57" s="49">
        <v>54</v>
      </c>
      <c r="H57" s="49">
        <v>45.762711864406782</v>
      </c>
      <c r="I57" s="49">
        <v>73.80952380952381</v>
      </c>
      <c r="J57" s="49">
        <v>35.714285714285715</v>
      </c>
      <c r="K57" s="25"/>
      <c r="L57" s="49">
        <v>54</v>
      </c>
      <c r="M57" s="49">
        <v>42.519685039370081</v>
      </c>
      <c r="N57" s="49">
        <v>52.892561983471076</v>
      </c>
      <c r="O57" s="49">
        <v>57.02479338842975</v>
      </c>
      <c r="P57" s="25"/>
      <c r="Q57" s="49">
        <v>54</v>
      </c>
      <c r="R57" s="49">
        <v>48.648648648648653</v>
      </c>
      <c r="S57" s="49">
        <v>60.465116279069761</v>
      </c>
      <c r="T57" s="49">
        <v>24.806201550387598</v>
      </c>
      <c r="U57" s="25"/>
      <c r="V57" s="49">
        <v>54</v>
      </c>
      <c r="W57" s="49">
        <v>33.75</v>
      </c>
      <c r="X57" s="49">
        <v>52.419354838709673</v>
      </c>
      <c r="Y57" s="49">
        <v>29.032258064516132</v>
      </c>
      <c r="Z57" s="25"/>
      <c r="AA57" s="49">
        <v>54</v>
      </c>
      <c r="AB57" s="49">
        <v>38.571428571428577</v>
      </c>
      <c r="AC57" s="49">
        <v>100</v>
      </c>
      <c r="AD57" s="49">
        <v>17.543859649122805</v>
      </c>
      <c r="AE57" s="25"/>
      <c r="AF57" s="49">
        <v>54</v>
      </c>
      <c r="AG57" s="49">
        <v>48.648648648648653</v>
      </c>
      <c r="AH57" s="49">
        <v>91.489361702127653</v>
      </c>
      <c r="AI57" s="49">
        <v>52.12765957446809</v>
      </c>
      <c r="AJ57" s="25"/>
      <c r="AK57" s="49">
        <v>54</v>
      </c>
      <c r="AL57" s="49">
        <v>42.857142857142854</v>
      </c>
      <c r="AM57" s="49">
        <v>83.720930232558146</v>
      </c>
      <c r="AN57" s="49">
        <v>47.286821705426355</v>
      </c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</row>
    <row r="58" spans="1:54">
      <c r="A58" s="25"/>
      <c r="B58" s="49">
        <v>55</v>
      </c>
      <c r="C58" s="49">
        <v>46.610169491525419</v>
      </c>
      <c r="D58" s="50">
        <v>36.799999999999997</v>
      </c>
      <c r="E58" s="50">
        <v>42.4</v>
      </c>
      <c r="F58" s="25"/>
      <c r="G58" s="49">
        <v>55</v>
      </c>
      <c r="H58" s="49">
        <v>46.610169491525419</v>
      </c>
      <c r="I58" s="49">
        <v>60.714285714285708</v>
      </c>
      <c r="J58" s="49">
        <v>100</v>
      </c>
      <c r="K58" s="25"/>
      <c r="L58" s="49">
        <v>55</v>
      </c>
      <c r="M58" s="49">
        <v>43.30708661417323</v>
      </c>
      <c r="N58" s="49">
        <v>45.454545454545453</v>
      </c>
      <c r="O58" s="49">
        <v>27.27272727272727</v>
      </c>
      <c r="P58" s="25"/>
      <c r="Q58" s="49">
        <v>55</v>
      </c>
      <c r="R58" s="49">
        <v>49.549549549549546</v>
      </c>
      <c r="S58" s="49">
        <v>61.240310077519375</v>
      </c>
      <c r="T58" s="49">
        <v>27.131782945736433</v>
      </c>
      <c r="U58" s="25"/>
      <c r="V58" s="49">
        <v>55</v>
      </c>
      <c r="W58" s="49">
        <v>34.375</v>
      </c>
      <c r="X58" s="49">
        <v>37.903225806451616</v>
      </c>
      <c r="Y58" s="49">
        <v>22.58064516129032</v>
      </c>
      <c r="Z58" s="25"/>
      <c r="AA58" s="49">
        <v>55</v>
      </c>
      <c r="AB58" s="49">
        <v>39.285714285714285</v>
      </c>
      <c r="AC58" s="49">
        <v>51.754385964912288</v>
      </c>
      <c r="AD58" s="49">
        <v>25.438596491228072</v>
      </c>
      <c r="AE58" s="25"/>
      <c r="AF58" s="49">
        <v>55</v>
      </c>
      <c r="AG58" s="49">
        <v>49.549549549549546</v>
      </c>
      <c r="AH58" s="49">
        <v>79.787234042553195</v>
      </c>
      <c r="AI58" s="49">
        <v>58.51063829787234</v>
      </c>
      <c r="AJ58" s="25"/>
      <c r="AK58" s="49">
        <v>55</v>
      </c>
      <c r="AL58" s="49">
        <v>43.650793650793652</v>
      </c>
      <c r="AM58" s="49">
        <v>100</v>
      </c>
      <c r="AN58" s="49">
        <v>13.178294573643413</v>
      </c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</row>
    <row r="59" spans="1:54">
      <c r="A59" s="25"/>
      <c r="B59" s="49">
        <v>56</v>
      </c>
      <c r="C59" s="49">
        <v>47.457627118644069</v>
      </c>
      <c r="D59" s="50">
        <v>48.8</v>
      </c>
      <c r="E59" s="50">
        <v>19.2</v>
      </c>
      <c r="F59" s="25"/>
      <c r="G59" s="49">
        <v>56</v>
      </c>
      <c r="H59" s="49">
        <v>47.457627118644069</v>
      </c>
      <c r="I59" s="49">
        <v>55.952380952380956</v>
      </c>
      <c r="J59" s="49">
        <v>71.428571428571431</v>
      </c>
      <c r="K59" s="25"/>
      <c r="L59" s="49">
        <v>56</v>
      </c>
      <c r="M59" s="49">
        <v>44.094488188976378</v>
      </c>
      <c r="N59" s="49">
        <v>27.27272727272727</v>
      </c>
      <c r="O59" s="49">
        <v>25.619834710743799</v>
      </c>
      <c r="P59" s="25"/>
      <c r="Q59" s="49">
        <v>56</v>
      </c>
      <c r="R59" s="49">
        <v>50.450450450450447</v>
      </c>
      <c r="S59" s="49">
        <v>65.116279069767444</v>
      </c>
      <c r="T59" s="49">
        <v>25.581395348837212</v>
      </c>
      <c r="U59" s="25"/>
      <c r="V59" s="49">
        <v>56</v>
      </c>
      <c r="W59" s="49">
        <v>35</v>
      </c>
      <c r="X59" s="49">
        <v>53.225806451612897</v>
      </c>
      <c r="Y59" s="49">
        <v>23.387096774193548</v>
      </c>
      <c r="Z59" s="25"/>
      <c r="AA59" s="49">
        <v>56</v>
      </c>
      <c r="AB59" s="49">
        <v>40</v>
      </c>
      <c r="AC59" s="49">
        <v>84.210526315789465</v>
      </c>
      <c r="AD59" s="49">
        <v>21.929824561403507</v>
      </c>
      <c r="AE59" s="25"/>
      <c r="AF59" s="49">
        <v>56</v>
      </c>
      <c r="AG59" s="49">
        <v>50.450450450450447</v>
      </c>
      <c r="AH59" s="49">
        <v>93.61702127659575</v>
      </c>
      <c r="AI59" s="49">
        <v>50</v>
      </c>
      <c r="AJ59" s="25"/>
      <c r="AK59" s="49">
        <v>56</v>
      </c>
      <c r="AL59" s="49">
        <v>44.444444444444443</v>
      </c>
      <c r="AM59" s="49">
        <v>83.720930232558146</v>
      </c>
      <c r="AN59" s="49">
        <v>30.232558139534881</v>
      </c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</row>
    <row r="60" spans="1:54">
      <c r="A60" s="25"/>
      <c r="B60" s="49">
        <v>57</v>
      </c>
      <c r="C60" s="49">
        <v>48.305084745762713</v>
      </c>
      <c r="D60" s="50">
        <v>40.799999999999997</v>
      </c>
      <c r="E60" s="50">
        <v>33.6</v>
      </c>
      <c r="F60" s="25"/>
      <c r="G60" s="49">
        <v>57</v>
      </c>
      <c r="H60" s="49">
        <v>48.305084745762713</v>
      </c>
      <c r="I60" s="49">
        <v>51.19047619047619</v>
      </c>
      <c r="J60" s="49">
        <v>44.047619047619044</v>
      </c>
      <c r="K60" s="25"/>
      <c r="L60" s="49">
        <v>57</v>
      </c>
      <c r="M60" s="49">
        <v>44.881889763779526</v>
      </c>
      <c r="N60" s="49">
        <v>51.239669421487598</v>
      </c>
      <c r="O60" s="49">
        <v>53.719008264462808</v>
      </c>
      <c r="P60" s="25"/>
      <c r="Q60" s="49">
        <v>57</v>
      </c>
      <c r="R60" s="49">
        <v>51.351351351351347</v>
      </c>
      <c r="S60" s="49">
        <v>68.992248062015506</v>
      </c>
      <c r="T60" s="49">
        <v>24.031007751937985</v>
      </c>
      <c r="U60" s="25"/>
      <c r="V60" s="49">
        <v>57</v>
      </c>
      <c r="W60" s="49">
        <v>35.625</v>
      </c>
      <c r="X60" s="49">
        <v>51.612903225806448</v>
      </c>
      <c r="Y60" s="49">
        <v>16.129032258064516</v>
      </c>
      <c r="Z60" s="25"/>
      <c r="AA60" s="49">
        <v>57</v>
      </c>
      <c r="AB60" s="49">
        <v>40.714285714285715</v>
      </c>
      <c r="AC60" s="49">
        <v>50.877192982456144</v>
      </c>
      <c r="AD60" s="49">
        <v>28.947368421052634</v>
      </c>
      <c r="AE60" s="25"/>
      <c r="AF60" s="49">
        <v>57</v>
      </c>
      <c r="AG60" s="49">
        <v>51.351351351351347</v>
      </c>
      <c r="AH60" s="49">
        <v>64.893617021276597</v>
      </c>
      <c r="AI60" s="49">
        <v>43.61702127659575</v>
      </c>
      <c r="AJ60" s="25"/>
      <c r="AK60" s="49">
        <v>57</v>
      </c>
      <c r="AL60" s="49">
        <v>45.238095238095241</v>
      </c>
      <c r="AM60" s="49">
        <v>63.565891472868216</v>
      </c>
      <c r="AN60" s="49">
        <v>61.240310077519375</v>
      </c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</row>
    <row r="61" spans="1:54">
      <c r="A61" s="25"/>
      <c r="B61" s="49">
        <v>58</v>
      </c>
      <c r="C61" s="49">
        <v>49.152542372881356</v>
      </c>
      <c r="D61" s="50">
        <v>33.6</v>
      </c>
      <c r="E61" s="50">
        <v>48.8</v>
      </c>
      <c r="F61" s="25"/>
      <c r="G61" s="49">
        <v>58</v>
      </c>
      <c r="H61" s="49">
        <v>49.152542372881356</v>
      </c>
      <c r="I61" s="49">
        <v>60.714285714285708</v>
      </c>
      <c r="J61" s="49">
        <v>54.761904761904766</v>
      </c>
      <c r="K61" s="25"/>
      <c r="L61" s="49">
        <v>58</v>
      </c>
      <c r="M61" s="49">
        <v>45.669291338582681</v>
      </c>
      <c r="N61" s="49">
        <v>81.818181818181827</v>
      </c>
      <c r="O61" s="49">
        <v>61.983471074380169</v>
      </c>
      <c r="P61" s="25"/>
      <c r="Q61" s="49">
        <v>58</v>
      </c>
      <c r="R61" s="49">
        <v>52.252252252252248</v>
      </c>
      <c r="S61" s="49">
        <v>59.689922480620147</v>
      </c>
      <c r="T61" s="49">
        <v>38.759689922480625</v>
      </c>
      <c r="U61" s="25"/>
      <c r="V61" s="49">
        <v>58</v>
      </c>
      <c r="W61" s="49">
        <v>36.25</v>
      </c>
      <c r="X61" s="49">
        <v>66.129032258064512</v>
      </c>
      <c r="Y61" s="49">
        <v>21.774193548387096</v>
      </c>
      <c r="Z61" s="25"/>
      <c r="AA61" s="49">
        <v>58</v>
      </c>
      <c r="AB61" s="49">
        <v>41.428571428571431</v>
      </c>
      <c r="AC61" s="49">
        <v>54.385964912280706</v>
      </c>
      <c r="AD61" s="49">
        <v>43.859649122807014</v>
      </c>
      <c r="AE61" s="25"/>
      <c r="AF61" s="49">
        <v>58</v>
      </c>
      <c r="AG61" s="49">
        <v>52.252252252252248</v>
      </c>
      <c r="AH61" s="49">
        <v>59.574468085106382</v>
      </c>
      <c r="AI61" s="49">
        <v>27.659574468085108</v>
      </c>
      <c r="AJ61" s="25"/>
      <c r="AK61" s="49">
        <v>58</v>
      </c>
      <c r="AL61" s="49">
        <v>46.031746031746032</v>
      </c>
      <c r="AM61" s="49">
        <v>79.069767441860463</v>
      </c>
      <c r="AN61" s="49">
        <v>37.209302325581397</v>
      </c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</row>
    <row r="62" spans="1:54">
      <c r="A62" s="25"/>
      <c r="B62" s="49">
        <v>59</v>
      </c>
      <c r="C62" s="49">
        <v>50</v>
      </c>
      <c r="D62" s="50">
        <v>46.400000000000006</v>
      </c>
      <c r="E62" s="50">
        <v>52</v>
      </c>
      <c r="F62" s="25"/>
      <c r="G62" s="49">
        <v>59</v>
      </c>
      <c r="H62" s="49">
        <v>50</v>
      </c>
      <c r="I62" s="49">
        <v>58.333333333333336</v>
      </c>
      <c r="J62" s="49">
        <v>70.238095238095227</v>
      </c>
      <c r="K62" s="25"/>
      <c r="L62" s="49">
        <v>59</v>
      </c>
      <c r="M62" s="49">
        <v>46.45669291338583</v>
      </c>
      <c r="N62" s="49">
        <v>81.818181818181827</v>
      </c>
      <c r="O62" s="49">
        <v>38.016528925619838</v>
      </c>
      <c r="P62" s="25"/>
      <c r="Q62" s="49">
        <v>59</v>
      </c>
      <c r="R62" s="49">
        <v>53.153153153153156</v>
      </c>
      <c r="S62" s="49">
        <v>62.790697674418603</v>
      </c>
      <c r="T62" s="49">
        <v>11.627906976744185</v>
      </c>
      <c r="U62" s="25"/>
      <c r="V62" s="49">
        <v>59</v>
      </c>
      <c r="W62" s="49">
        <v>36.875</v>
      </c>
      <c r="X62" s="49">
        <v>67.741935483870961</v>
      </c>
      <c r="Y62" s="49">
        <v>8.064516129032258</v>
      </c>
      <c r="Z62" s="25"/>
      <c r="AA62" s="49">
        <v>59</v>
      </c>
      <c r="AB62" s="49">
        <v>42.142857142857146</v>
      </c>
      <c r="AC62" s="49">
        <v>57.894736842105267</v>
      </c>
      <c r="AD62" s="49">
        <v>58.771929824561411</v>
      </c>
      <c r="AE62" s="25"/>
      <c r="AF62" s="49">
        <v>59</v>
      </c>
      <c r="AG62" s="49">
        <v>53.153153153153156</v>
      </c>
      <c r="AH62" s="49">
        <v>77.659574468085097</v>
      </c>
      <c r="AI62" s="49">
        <v>35.106382978723403</v>
      </c>
      <c r="AJ62" s="25"/>
      <c r="AK62" s="49">
        <v>59</v>
      </c>
      <c r="AL62" s="49">
        <v>46.825396825396822</v>
      </c>
      <c r="AM62" s="49">
        <v>59.689922480620147</v>
      </c>
      <c r="AN62" s="49">
        <v>24.806201550387598</v>
      </c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</row>
    <row r="63" spans="1:54">
      <c r="A63" s="25"/>
      <c r="B63" s="49">
        <v>60</v>
      </c>
      <c r="C63" s="49">
        <v>50.847457627118644</v>
      </c>
      <c r="D63" s="50">
        <v>48</v>
      </c>
      <c r="E63" s="50">
        <v>88.8</v>
      </c>
      <c r="F63" s="25"/>
      <c r="G63" s="49">
        <v>60</v>
      </c>
      <c r="H63" s="49">
        <v>50.847457627118644</v>
      </c>
      <c r="I63" s="49">
        <v>50</v>
      </c>
      <c r="J63" s="49">
        <v>61.904761904761905</v>
      </c>
      <c r="K63" s="25"/>
      <c r="L63" s="49">
        <v>60</v>
      </c>
      <c r="M63" s="49">
        <v>47.244094488188978</v>
      </c>
      <c r="N63" s="49">
        <v>64.462809917355372</v>
      </c>
      <c r="O63" s="49">
        <v>35.537190082644628</v>
      </c>
      <c r="P63" s="25"/>
      <c r="Q63" s="49">
        <v>60</v>
      </c>
      <c r="R63" s="49">
        <v>54.054054054054056</v>
      </c>
      <c r="S63" s="49">
        <v>65.116279069767444</v>
      </c>
      <c r="T63" s="49">
        <v>47.286821705426355</v>
      </c>
      <c r="U63" s="25"/>
      <c r="V63" s="49">
        <v>60</v>
      </c>
      <c r="W63" s="49">
        <v>37.5</v>
      </c>
      <c r="X63" s="49">
        <v>58.064516129032263</v>
      </c>
      <c r="Y63" s="49">
        <v>28.225806451612907</v>
      </c>
      <c r="Z63" s="25"/>
      <c r="AA63" s="49">
        <v>60</v>
      </c>
      <c r="AB63" s="49">
        <v>42.857142857142854</v>
      </c>
      <c r="AC63" s="49">
        <v>51.754385964912288</v>
      </c>
      <c r="AD63" s="49">
        <v>31.578947368421051</v>
      </c>
      <c r="AE63" s="25"/>
      <c r="AF63" s="49">
        <v>60</v>
      </c>
      <c r="AG63" s="49">
        <v>54.054054054054056</v>
      </c>
      <c r="AH63" s="49">
        <v>61.702127659574465</v>
      </c>
      <c r="AI63" s="49">
        <v>51.063829787234042</v>
      </c>
      <c r="AJ63" s="25"/>
      <c r="AK63" s="49">
        <v>60</v>
      </c>
      <c r="AL63" s="49">
        <v>47.619047619047613</v>
      </c>
      <c r="AM63" s="49">
        <v>59.689922480620147</v>
      </c>
      <c r="AN63" s="49">
        <v>24.806201550387598</v>
      </c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</row>
    <row r="64" spans="1:54">
      <c r="A64" s="25"/>
      <c r="B64" s="49">
        <v>61</v>
      </c>
      <c r="C64" s="49">
        <v>51.694915254237287</v>
      </c>
      <c r="D64" s="50">
        <v>52</v>
      </c>
      <c r="E64" s="50">
        <v>69.599999999999994</v>
      </c>
      <c r="F64" s="25"/>
      <c r="G64" s="49">
        <v>61</v>
      </c>
      <c r="H64" s="49">
        <v>51.694915254237287</v>
      </c>
      <c r="I64" s="49">
        <v>41.666666666666671</v>
      </c>
      <c r="J64" s="49">
        <v>54.761904761904766</v>
      </c>
      <c r="K64" s="25"/>
      <c r="L64" s="49">
        <v>61</v>
      </c>
      <c r="M64" s="49">
        <v>48.031496062992126</v>
      </c>
      <c r="N64" s="49">
        <v>50.413223140495866</v>
      </c>
      <c r="O64" s="49">
        <v>42.97520661157025</v>
      </c>
      <c r="P64" s="25"/>
      <c r="Q64" s="49">
        <v>61</v>
      </c>
      <c r="R64" s="49">
        <v>54.954954954954957</v>
      </c>
      <c r="S64" s="49">
        <v>59.689922480620147</v>
      </c>
      <c r="T64" s="49">
        <v>38.759689922480625</v>
      </c>
      <c r="U64" s="25"/>
      <c r="V64" s="49">
        <v>61</v>
      </c>
      <c r="W64" s="49">
        <v>38.125</v>
      </c>
      <c r="X64" s="49">
        <v>78.225806451612897</v>
      </c>
      <c r="Y64" s="49">
        <v>24.193548387096776</v>
      </c>
      <c r="Z64" s="25"/>
      <c r="AA64" s="49">
        <v>61</v>
      </c>
      <c r="AB64" s="49">
        <v>43.571428571428569</v>
      </c>
      <c r="AC64" s="49">
        <v>65.789473684210535</v>
      </c>
      <c r="AD64" s="49">
        <v>36.84210526315789</v>
      </c>
      <c r="AE64" s="25"/>
      <c r="AF64" s="49">
        <v>61</v>
      </c>
      <c r="AG64" s="49">
        <v>54.954954954954957</v>
      </c>
      <c r="AH64" s="49">
        <v>76.59574468085107</v>
      </c>
      <c r="AI64" s="49">
        <v>50</v>
      </c>
      <c r="AJ64" s="25"/>
      <c r="AK64" s="49">
        <v>61</v>
      </c>
      <c r="AL64" s="49">
        <v>48.412698412698411</v>
      </c>
      <c r="AM64" s="49">
        <v>72.093023255813947</v>
      </c>
      <c r="AN64" s="49">
        <v>29.457364341085274</v>
      </c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</row>
    <row r="65" spans="1:54">
      <c r="A65" s="25"/>
      <c r="B65" s="49">
        <v>62</v>
      </c>
      <c r="C65" s="49">
        <v>52.542372881355938</v>
      </c>
      <c r="D65" s="50">
        <v>56.000000000000007</v>
      </c>
      <c r="E65" s="50">
        <v>51.2</v>
      </c>
      <c r="F65" s="25"/>
      <c r="G65" s="49">
        <v>62</v>
      </c>
      <c r="H65" s="49">
        <v>52.542372881355938</v>
      </c>
      <c r="I65" s="49">
        <v>21.428571428571427</v>
      </c>
      <c r="J65" s="49">
        <v>82.142857142857139</v>
      </c>
      <c r="K65" s="25"/>
      <c r="L65" s="49">
        <v>62</v>
      </c>
      <c r="M65" s="49">
        <v>48.818897637795274</v>
      </c>
      <c r="N65" s="49">
        <v>42.148760330578511</v>
      </c>
      <c r="O65" s="49">
        <v>68.59504132231406</v>
      </c>
      <c r="P65" s="25"/>
      <c r="Q65" s="49">
        <v>62</v>
      </c>
      <c r="R65" s="49">
        <v>55.85585585585585</v>
      </c>
      <c r="S65" s="49">
        <v>90.697674418604649</v>
      </c>
      <c r="T65" s="49">
        <v>24.031007751937985</v>
      </c>
      <c r="U65" s="25"/>
      <c r="V65" s="49">
        <v>62</v>
      </c>
      <c r="W65" s="49">
        <v>38.75</v>
      </c>
      <c r="X65" s="49">
        <v>74.193548387096769</v>
      </c>
      <c r="Y65" s="49">
        <v>29.838709677419356</v>
      </c>
      <c r="Z65" s="25"/>
      <c r="AA65" s="49">
        <v>62</v>
      </c>
      <c r="AB65" s="49">
        <v>44.285714285714285</v>
      </c>
      <c r="AC65" s="49">
        <v>65.789473684210535</v>
      </c>
      <c r="AD65" s="49">
        <v>36.84210526315789</v>
      </c>
      <c r="AE65" s="25"/>
      <c r="AF65" s="49">
        <v>62</v>
      </c>
      <c r="AG65" s="49">
        <v>55.85585585585585</v>
      </c>
      <c r="AH65" s="49">
        <v>92.553191489361694</v>
      </c>
      <c r="AI65" s="49">
        <v>48.936170212765958</v>
      </c>
      <c r="AJ65" s="25"/>
      <c r="AK65" s="49">
        <v>62</v>
      </c>
      <c r="AL65" s="49">
        <v>49.206349206349202</v>
      </c>
      <c r="AM65" s="49">
        <v>52.713178294573652</v>
      </c>
      <c r="AN65" s="49">
        <v>48.837209302325576</v>
      </c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</row>
    <row r="66" spans="1:54">
      <c r="A66" s="25"/>
      <c r="B66" s="49">
        <v>63</v>
      </c>
      <c r="C66" s="49">
        <v>53.389830508474581</v>
      </c>
      <c r="D66" s="50">
        <v>54.400000000000006</v>
      </c>
      <c r="E66" s="50">
        <v>54.400000000000006</v>
      </c>
      <c r="F66" s="25"/>
      <c r="G66" s="49">
        <v>63</v>
      </c>
      <c r="H66" s="49">
        <v>53.389830508474581</v>
      </c>
      <c r="I66" s="49">
        <v>38.095238095238095</v>
      </c>
      <c r="J66" s="49">
        <v>51.19047619047619</v>
      </c>
      <c r="K66" s="25"/>
      <c r="L66" s="49">
        <v>63</v>
      </c>
      <c r="M66" s="49">
        <v>49.606299212598429</v>
      </c>
      <c r="N66" s="49">
        <v>28.099173553719009</v>
      </c>
      <c r="O66" s="49">
        <v>49.586776859504134</v>
      </c>
      <c r="P66" s="25"/>
      <c r="Q66" s="49">
        <v>63</v>
      </c>
      <c r="R66" s="49">
        <v>56.756756756756758</v>
      </c>
      <c r="S66" s="49">
        <v>100</v>
      </c>
      <c r="T66" s="49">
        <v>21.705426356589147</v>
      </c>
      <c r="U66" s="25"/>
      <c r="V66" s="49">
        <v>63</v>
      </c>
      <c r="W66" s="49">
        <v>39.375</v>
      </c>
      <c r="X66" s="49">
        <v>68.548387096774192</v>
      </c>
      <c r="Y66" s="49">
        <v>35.483870967741936</v>
      </c>
      <c r="Z66" s="25"/>
      <c r="AA66" s="49">
        <v>63</v>
      </c>
      <c r="AB66" s="49">
        <v>45</v>
      </c>
      <c r="AC66" s="49">
        <v>77.192982456140342</v>
      </c>
      <c r="AD66" s="49">
        <v>48.245614035087719</v>
      </c>
      <c r="AE66" s="25"/>
      <c r="AF66" s="49">
        <v>63</v>
      </c>
      <c r="AG66" s="49">
        <v>56.756756756756758</v>
      </c>
      <c r="AH66" s="49">
        <v>92.553191489361694</v>
      </c>
      <c r="AI66" s="49">
        <v>48.936170212765958</v>
      </c>
      <c r="AJ66" s="25"/>
      <c r="AK66" s="49">
        <v>63</v>
      </c>
      <c r="AL66" s="49">
        <v>50</v>
      </c>
      <c r="AM66" s="49">
        <v>55.813953488372093</v>
      </c>
      <c r="AN66" s="49">
        <v>22.480620155038761</v>
      </c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</row>
    <row r="67" spans="1:54">
      <c r="A67" s="25"/>
      <c r="B67" s="49">
        <v>64</v>
      </c>
      <c r="C67" s="49">
        <v>54.237288135593218</v>
      </c>
      <c r="D67" s="50">
        <v>30.4</v>
      </c>
      <c r="E67" s="50">
        <v>19.2</v>
      </c>
      <c r="F67" s="25"/>
      <c r="G67" s="49">
        <v>64</v>
      </c>
      <c r="H67" s="49">
        <v>54.237288135593218</v>
      </c>
      <c r="I67" s="49">
        <v>42.857142857142854</v>
      </c>
      <c r="J67" s="49">
        <v>57.142857142857139</v>
      </c>
      <c r="K67" s="25"/>
      <c r="L67" s="49">
        <v>64</v>
      </c>
      <c r="M67" s="49">
        <v>50.393700787401571</v>
      </c>
      <c r="N67" s="49">
        <v>33.884297520661157</v>
      </c>
      <c r="O67" s="49">
        <v>23.966942148760332</v>
      </c>
      <c r="P67" s="25"/>
      <c r="Q67" s="49">
        <v>64</v>
      </c>
      <c r="R67" s="49">
        <v>57.657657657657658</v>
      </c>
      <c r="S67" s="49">
        <v>69.767441860465112</v>
      </c>
      <c r="T67" s="49">
        <v>27.131782945736433</v>
      </c>
      <c r="U67" s="25"/>
      <c r="V67" s="49">
        <v>64</v>
      </c>
      <c r="W67" s="49">
        <v>40</v>
      </c>
      <c r="X67" s="49">
        <v>54.032258064516128</v>
      </c>
      <c r="Y67" s="49">
        <v>19.35483870967742</v>
      </c>
      <c r="Z67" s="25"/>
      <c r="AA67" s="49">
        <v>64</v>
      </c>
      <c r="AB67" s="49">
        <v>45.714285714285715</v>
      </c>
      <c r="AC67" s="49">
        <v>53.508771929824562</v>
      </c>
      <c r="AD67" s="49">
        <v>28.07017543859649</v>
      </c>
      <c r="AE67" s="25"/>
      <c r="AF67" s="49">
        <v>64</v>
      </c>
      <c r="AG67" s="49">
        <v>57.657657657657658</v>
      </c>
      <c r="AH67" s="49">
        <v>46.808510638297875</v>
      </c>
      <c r="AI67" s="49">
        <v>57.446808510638306</v>
      </c>
      <c r="AJ67" s="25"/>
      <c r="AK67" s="49">
        <v>64</v>
      </c>
      <c r="AL67" s="49">
        <v>50.793650793650791</v>
      </c>
      <c r="AM67" s="49">
        <v>43.410852713178294</v>
      </c>
      <c r="AN67" s="49">
        <v>20.930232558139537</v>
      </c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</row>
    <row r="68" spans="1:54">
      <c r="A68" s="25"/>
      <c r="B68" s="49">
        <v>65</v>
      </c>
      <c r="C68" s="49">
        <v>55.084745762711862</v>
      </c>
      <c r="D68" s="50">
        <v>37.6</v>
      </c>
      <c r="E68" s="50">
        <v>21.6</v>
      </c>
      <c r="F68" s="25"/>
      <c r="G68" s="49">
        <v>65</v>
      </c>
      <c r="H68" s="49">
        <v>55.084745762711862</v>
      </c>
      <c r="I68" s="49">
        <v>48.80952380952381</v>
      </c>
      <c r="J68" s="49">
        <v>64.285714285714292</v>
      </c>
      <c r="K68" s="25"/>
      <c r="L68" s="49">
        <v>65</v>
      </c>
      <c r="M68" s="49">
        <v>51.181102362204726</v>
      </c>
      <c r="N68" s="49">
        <v>17.355371900826448</v>
      </c>
      <c r="O68" s="49">
        <v>25.619834710743799</v>
      </c>
      <c r="P68" s="25"/>
      <c r="Q68" s="49">
        <v>65</v>
      </c>
      <c r="R68" s="49">
        <v>58.558558558558559</v>
      </c>
      <c r="S68" s="49">
        <v>38.759689922480625</v>
      </c>
      <c r="T68" s="49">
        <v>20.930232558139537</v>
      </c>
      <c r="U68" s="25"/>
      <c r="V68" s="49">
        <v>65</v>
      </c>
      <c r="W68" s="49">
        <v>40.625</v>
      </c>
      <c r="X68" s="49">
        <v>45.161290322580641</v>
      </c>
      <c r="Y68" s="49">
        <v>10.483870967741936</v>
      </c>
      <c r="Z68" s="25"/>
      <c r="AA68" s="49">
        <v>65</v>
      </c>
      <c r="AB68" s="49">
        <v>46.428571428571431</v>
      </c>
      <c r="AC68" s="49">
        <v>47.368421052631575</v>
      </c>
      <c r="AD68" s="49">
        <v>35.964912280701753</v>
      </c>
      <c r="AE68" s="25"/>
      <c r="AF68" s="49">
        <v>65</v>
      </c>
      <c r="AG68" s="49">
        <v>58.558558558558559</v>
      </c>
      <c r="AH68" s="49">
        <v>72.340425531914903</v>
      </c>
      <c r="AI68" s="49">
        <v>19.148936170212767</v>
      </c>
      <c r="AJ68" s="25"/>
      <c r="AK68" s="49">
        <v>65</v>
      </c>
      <c r="AL68" s="49">
        <v>51.587301587301596</v>
      </c>
      <c r="AM68" s="49">
        <v>41.860465116279073</v>
      </c>
      <c r="AN68" s="49">
        <v>28.68217054263566</v>
      </c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</row>
    <row r="69" spans="1:54">
      <c r="A69" s="25"/>
      <c r="B69" s="49">
        <v>66</v>
      </c>
      <c r="C69" s="49">
        <v>55.932203389830505</v>
      </c>
      <c r="D69" s="50">
        <v>44.800000000000004</v>
      </c>
      <c r="E69" s="50">
        <v>24.8</v>
      </c>
      <c r="F69" s="25"/>
      <c r="G69" s="49">
        <v>66</v>
      </c>
      <c r="H69" s="49">
        <v>55.932203389830505</v>
      </c>
      <c r="I69" s="49">
        <v>76.19047619047619</v>
      </c>
      <c r="J69" s="49">
        <v>89.285714285714292</v>
      </c>
      <c r="K69" s="25"/>
      <c r="L69" s="49">
        <v>66</v>
      </c>
      <c r="M69" s="49">
        <v>51.968503937007867</v>
      </c>
      <c r="N69" s="49">
        <v>10.743801652892563</v>
      </c>
      <c r="O69" s="49">
        <v>16.528925619834713</v>
      </c>
      <c r="P69" s="25"/>
      <c r="Q69" s="49">
        <v>66</v>
      </c>
      <c r="R69" s="49">
        <v>59.45945945945946</v>
      </c>
      <c r="S69" s="49">
        <v>44.186046511627907</v>
      </c>
      <c r="T69" s="49">
        <v>21.705426356589147</v>
      </c>
      <c r="U69" s="25"/>
      <c r="V69" s="49">
        <v>66</v>
      </c>
      <c r="W69" s="49">
        <v>41.25</v>
      </c>
      <c r="X69" s="49">
        <v>39.516129032258064</v>
      </c>
      <c r="Y69" s="49">
        <v>42.741935483870968</v>
      </c>
      <c r="Z69" s="25"/>
      <c r="AA69" s="49">
        <v>66</v>
      </c>
      <c r="AB69" s="49">
        <v>47.142857142857139</v>
      </c>
      <c r="AC69" s="49">
        <v>43.859649122807014</v>
      </c>
      <c r="AD69" s="49">
        <v>35.087719298245609</v>
      </c>
      <c r="AE69" s="25"/>
      <c r="AF69" s="49">
        <v>66</v>
      </c>
      <c r="AG69" s="49">
        <v>59.45945945945946</v>
      </c>
      <c r="AH69" s="49">
        <v>57.446808510638306</v>
      </c>
      <c r="AI69" s="49">
        <v>71.276595744680847</v>
      </c>
      <c r="AJ69" s="25"/>
      <c r="AK69" s="49">
        <v>66</v>
      </c>
      <c r="AL69" s="49">
        <v>52.380952380952387</v>
      </c>
      <c r="AM69" s="49">
        <v>31.782945736434108</v>
      </c>
      <c r="AN69" s="49">
        <v>10.077519379844961</v>
      </c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</row>
    <row r="70" spans="1:54">
      <c r="A70" s="25"/>
      <c r="B70" s="49">
        <v>67</v>
      </c>
      <c r="C70" s="49">
        <v>56.779661016949156</v>
      </c>
      <c r="D70" s="50">
        <v>38.4</v>
      </c>
      <c r="E70" s="50">
        <v>43.2</v>
      </c>
      <c r="F70" s="25"/>
      <c r="G70" s="49">
        <v>67</v>
      </c>
      <c r="H70" s="49">
        <v>56.779661016949156</v>
      </c>
      <c r="I70" s="49">
        <v>51.19047619047619</v>
      </c>
      <c r="J70" s="49">
        <v>59.523809523809526</v>
      </c>
      <c r="K70" s="25"/>
      <c r="L70" s="49">
        <v>67</v>
      </c>
      <c r="M70" s="49">
        <v>52.755905511811022</v>
      </c>
      <c r="N70" s="49">
        <v>31.404958677685951</v>
      </c>
      <c r="O70" s="49">
        <v>16.528925619834713</v>
      </c>
      <c r="P70" s="25"/>
      <c r="Q70" s="49">
        <v>67</v>
      </c>
      <c r="R70" s="49">
        <v>60.360360360360367</v>
      </c>
      <c r="S70" s="49">
        <v>50.387596899224803</v>
      </c>
      <c r="T70" s="49">
        <v>22.480620155038761</v>
      </c>
      <c r="U70" s="25"/>
      <c r="V70" s="49">
        <v>67</v>
      </c>
      <c r="W70" s="49">
        <v>41.875</v>
      </c>
      <c r="X70" s="49">
        <v>62.903225806451616</v>
      </c>
      <c r="Y70" s="49">
        <v>18.548387096774192</v>
      </c>
      <c r="Z70" s="25"/>
      <c r="AA70" s="49">
        <v>67</v>
      </c>
      <c r="AB70" s="49">
        <v>47.857142857142861</v>
      </c>
      <c r="AC70" s="49">
        <v>41.228070175438596</v>
      </c>
      <c r="AD70" s="49">
        <v>34.210526315789473</v>
      </c>
      <c r="AE70" s="25"/>
      <c r="AF70" s="49">
        <v>67</v>
      </c>
      <c r="AG70" s="49">
        <v>60.360360360360367</v>
      </c>
      <c r="AH70" s="49">
        <v>52.12765957446809</v>
      </c>
      <c r="AI70" s="49">
        <v>48.936170212765958</v>
      </c>
      <c r="AJ70" s="25"/>
      <c r="AK70" s="49">
        <v>67</v>
      </c>
      <c r="AL70" s="49">
        <v>53.174603174603178</v>
      </c>
      <c r="AM70" s="49">
        <v>27.906976744186046</v>
      </c>
      <c r="AN70" s="49">
        <v>27.906976744186046</v>
      </c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</row>
    <row r="71" spans="1:54">
      <c r="A71" s="25"/>
      <c r="B71" s="49">
        <v>68</v>
      </c>
      <c r="C71" s="49">
        <v>57.627118644067799</v>
      </c>
      <c r="D71" s="50">
        <v>50.4</v>
      </c>
      <c r="E71" s="50">
        <v>25.6</v>
      </c>
      <c r="F71" s="25"/>
      <c r="G71" s="49">
        <v>68</v>
      </c>
      <c r="H71" s="49">
        <v>57.627118644067799</v>
      </c>
      <c r="I71" s="49">
        <v>27.380952380952383</v>
      </c>
      <c r="J71" s="49">
        <v>30.952380952380953</v>
      </c>
      <c r="K71" s="25"/>
      <c r="L71" s="49">
        <v>68</v>
      </c>
      <c r="M71" s="49">
        <v>53.543307086614178</v>
      </c>
      <c r="N71" s="49">
        <v>52.892561983471076</v>
      </c>
      <c r="O71" s="49">
        <v>33.057851239669425</v>
      </c>
      <c r="P71" s="25"/>
      <c r="Q71" s="49">
        <v>68</v>
      </c>
      <c r="R71" s="49">
        <v>61.261261261261254</v>
      </c>
      <c r="S71" s="49">
        <v>79.84496124031007</v>
      </c>
      <c r="T71" s="49">
        <v>44.186046511627907</v>
      </c>
      <c r="U71" s="25"/>
      <c r="V71" s="49">
        <v>68</v>
      </c>
      <c r="W71" s="49">
        <v>42.5</v>
      </c>
      <c r="X71" s="49">
        <v>76.612903225806448</v>
      </c>
      <c r="Y71" s="49">
        <v>29.838709677419356</v>
      </c>
      <c r="Z71" s="25"/>
      <c r="AA71" s="49">
        <v>68</v>
      </c>
      <c r="AB71" s="49">
        <v>48.571428571428569</v>
      </c>
      <c r="AC71" s="49">
        <v>42.982456140350877</v>
      </c>
      <c r="AD71" s="49">
        <v>38.596491228070171</v>
      </c>
      <c r="AE71" s="25"/>
      <c r="AF71" s="49">
        <v>68</v>
      </c>
      <c r="AG71" s="49">
        <v>61.261261261261254</v>
      </c>
      <c r="AH71" s="49">
        <v>69.148936170212778</v>
      </c>
      <c r="AI71" s="49">
        <v>59.574468085106382</v>
      </c>
      <c r="AJ71" s="25"/>
      <c r="AK71" s="49">
        <v>68</v>
      </c>
      <c r="AL71" s="49">
        <v>53.968253968253968</v>
      </c>
      <c r="AM71" s="49">
        <v>51.162790697674424</v>
      </c>
      <c r="AN71" s="49">
        <v>26.356589147286826</v>
      </c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</row>
    <row r="72" spans="1:54">
      <c r="A72" s="25"/>
      <c r="B72" s="49">
        <v>69</v>
      </c>
      <c r="C72" s="49">
        <v>58.474576271186443</v>
      </c>
      <c r="D72" s="50">
        <v>45.6</v>
      </c>
      <c r="E72" s="50">
        <v>23.200000000000003</v>
      </c>
      <c r="F72" s="25"/>
      <c r="G72" s="49">
        <v>69</v>
      </c>
      <c r="H72" s="49">
        <v>58.474576271186443</v>
      </c>
      <c r="I72" s="49">
        <v>69.047619047619051</v>
      </c>
      <c r="J72" s="49">
        <v>45.238095238095241</v>
      </c>
      <c r="K72" s="25"/>
      <c r="L72" s="49">
        <v>69</v>
      </c>
      <c r="M72" s="49">
        <v>54.330708661417326</v>
      </c>
      <c r="N72" s="49">
        <v>31.404958677685951</v>
      </c>
      <c r="O72" s="49">
        <v>73.553719008264466</v>
      </c>
      <c r="P72" s="25"/>
      <c r="Q72" s="49">
        <v>69</v>
      </c>
      <c r="R72" s="49">
        <v>62.162162162162161</v>
      </c>
      <c r="S72" s="49">
        <v>79.069767441860463</v>
      </c>
      <c r="T72" s="49">
        <v>24.806201550387598</v>
      </c>
      <c r="U72" s="25"/>
      <c r="V72" s="49">
        <v>69</v>
      </c>
      <c r="W72" s="49">
        <v>43.125</v>
      </c>
      <c r="X72" s="49">
        <v>64.516129032258064</v>
      </c>
      <c r="Y72" s="49">
        <v>11.29032258064516</v>
      </c>
      <c r="Z72" s="25"/>
      <c r="AA72" s="49">
        <v>69</v>
      </c>
      <c r="AB72" s="49">
        <v>49.285714285714292</v>
      </c>
      <c r="AC72" s="49">
        <v>52.631578947368418</v>
      </c>
      <c r="AD72" s="49">
        <v>41.228070175438596</v>
      </c>
      <c r="AE72" s="25"/>
      <c r="AF72" s="49">
        <v>69</v>
      </c>
      <c r="AG72" s="49">
        <v>62.162162162162161</v>
      </c>
      <c r="AH72" s="49">
        <v>78.723404255319153</v>
      </c>
      <c r="AI72" s="49">
        <v>36.170212765957451</v>
      </c>
      <c r="AJ72" s="25"/>
      <c r="AK72" s="49">
        <v>69</v>
      </c>
      <c r="AL72" s="49">
        <v>54.761904761904766</v>
      </c>
      <c r="AM72" s="49">
        <v>39.534883720930232</v>
      </c>
      <c r="AN72" s="49">
        <v>18.604651162790699</v>
      </c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</row>
    <row r="73" spans="1:54">
      <c r="A73" s="25"/>
      <c r="B73" s="49">
        <v>70</v>
      </c>
      <c r="C73" s="49">
        <v>59.322033898305079</v>
      </c>
      <c r="D73" s="50">
        <v>40.799999999999997</v>
      </c>
      <c r="E73" s="50">
        <v>20.8</v>
      </c>
      <c r="F73" s="25"/>
      <c r="G73" s="49">
        <v>70</v>
      </c>
      <c r="H73" s="49">
        <v>59.322033898305079</v>
      </c>
      <c r="I73" s="49">
        <v>55.952380952380956</v>
      </c>
      <c r="J73" s="49">
        <v>95.238095238095227</v>
      </c>
      <c r="K73" s="25"/>
      <c r="L73" s="49">
        <v>70</v>
      </c>
      <c r="M73" s="49">
        <v>55.118110236220474</v>
      </c>
      <c r="N73" s="49">
        <v>40.495867768595041</v>
      </c>
      <c r="O73" s="49">
        <v>9.9173553719008272</v>
      </c>
      <c r="P73" s="25"/>
      <c r="Q73" s="49">
        <v>70</v>
      </c>
      <c r="R73" s="49">
        <v>63.063063063063062</v>
      </c>
      <c r="S73" s="49">
        <v>80.620155038759691</v>
      </c>
      <c r="T73" s="49">
        <v>36.434108527131784</v>
      </c>
      <c r="U73" s="25"/>
      <c r="V73" s="49">
        <v>70</v>
      </c>
      <c r="W73" s="49">
        <v>43.75</v>
      </c>
      <c r="X73" s="49">
        <v>49.193548387096776</v>
      </c>
      <c r="Y73" s="49">
        <v>8.870967741935484</v>
      </c>
      <c r="Z73" s="25"/>
      <c r="AA73" s="49">
        <v>70</v>
      </c>
      <c r="AB73" s="49">
        <v>50</v>
      </c>
      <c r="AC73" s="49">
        <v>50</v>
      </c>
      <c r="AD73" s="49">
        <v>35.087719298245609</v>
      </c>
      <c r="AE73" s="25"/>
      <c r="AF73" s="49">
        <v>70</v>
      </c>
      <c r="AG73" s="49">
        <v>63.063063063063062</v>
      </c>
      <c r="AH73" s="49">
        <v>72.340425531914903</v>
      </c>
      <c r="AI73" s="49">
        <v>23.404255319148938</v>
      </c>
      <c r="AJ73" s="25"/>
      <c r="AK73" s="49">
        <v>70</v>
      </c>
      <c r="AL73" s="49">
        <v>55.555555555555557</v>
      </c>
      <c r="AM73" s="49">
        <v>52.713178294573652</v>
      </c>
      <c r="AN73" s="49">
        <v>17.829457364341085</v>
      </c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</row>
    <row r="74" spans="1:54">
      <c r="A74" s="25"/>
      <c r="B74" s="49">
        <v>71</v>
      </c>
      <c r="C74" s="49">
        <v>60.169491525423723</v>
      </c>
      <c r="D74" s="50">
        <v>40</v>
      </c>
      <c r="E74" s="50">
        <v>13.600000000000001</v>
      </c>
      <c r="F74" s="25"/>
      <c r="G74" s="49">
        <v>71</v>
      </c>
      <c r="H74" s="49">
        <v>60.169491525423723</v>
      </c>
      <c r="I74" s="49">
        <v>22.61904761904762</v>
      </c>
      <c r="J74" s="49">
        <v>69.047619047619051</v>
      </c>
      <c r="K74" s="25"/>
      <c r="L74" s="49">
        <v>71</v>
      </c>
      <c r="M74" s="49">
        <v>55.905511811023622</v>
      </c>
      <c r="N74" s="49">
        <v>28.925619834710741</v>
      </c>
      <c r="O74" s="49">
        <v>28.925619834710741</v>
      </c>
      <c r="P74" s="25"/>
      <c r="Q74" s="49">
        <v>71</v>
      </c>
      <c r="R74" s="49">
        <v>63.963963963963963</v>
      </c>
      <c r="S74" s="49">
        <v>67.441860465116278</v>
      </c>
      <c r="T74" s="49">
        <v>20.930232558139537</v>
      </c>
      <c r="U74" s="25"/>
      <c r="V74" s="49">
        <v>71</v>
      </c>
      <c r="W74" s="49">
        <v>44.375</v>
      </c>
      <c r="X74" s="49">
        <v>54.838709677419352</v>
      </c>
      <c r="Y74" s="49">
        <v>9.67741935483871</v>
      </c>
      <c r="Z74" s="25"/>
      <c r="AA74" s="49">
        <v>71</v>
      </c>
      <c r="AB74" s="49">
        <v>50.714285714285708</v>
      </c>
      <c r="AC74" s="49">
        <v>47.368421052631575</v>
      </c>
      <c r="AD74" s="49">
        <v>28.947368421052634</v>
      </c>
      <c r="AE74" s="25"/>
      <c r="AF74" s="49">
        <v>71</v>
      </c>
      <c r="AG74" s="49">
        <v>63.963963963963963</v>
      </c>
      <c r="AH74" s="49">
        <v>52.12765957446809</v>
      </c>
      <c r="AI74" s="49">
        <v>35.106382978723403</v>
      </c>
      <c r="AJ74" s="25"/>
      <c r="AK74" s="49">
        <v>71</v>
      </c>
      <c r="AL74" s="49">
        <v>56.349206349206348</v>
      </c>
      <c r="AM74" s="49">
        <v>39.534883720930232</v>
      </c>
      <c r="AN74" s="49">
        <v>17.829457364341085</v>
      </c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</row>
    <row r="75" spans="1:54">
      <c r="A75" s="25"/>
      <c r="B75" s="49">
        <v>72</v>
      </c>
      <c r="C75" s="49">
        <v>61.016949152542374</v>
      </c>
      <c r="D75" s="50">
        <v>40.799999999999997</v>
      </c>
      <c r="E75" s="50">
        <v>12.8</v>
      </c>
      <c r="F75" s="25"/>
      <c r="G75" s="49">
        <v>72</v>
      </c>
      <c r="H75" s="49">
        <v>61.016949152542374</v>
      </c>
      <c r="I75" s="49">
        <v>34.523809523809526</v>
      </c>
      <c r="J75" s="49">
        <v>54.761904761904766</v>
      </c>
      <c r="K75" s="25"/>
      <c r="L75" s="49">
        <v>72</v>
      </c>
      <c r="M75" s="49">
        <v>56.69291338582677</v>
      </c>
      <c r="N75" s="49">
        <v>45.454545454545453</v>
      </c>
      <c r="O75" s="49">
        <v>43.801652892561982</v>
      </c>
      <c r="P75" s="25"/>
      <c r="Q75" s="49">
        <v>72</v>
      </c>
      <c r="R75" s="49">
        <v>64.86486486486487</v>
      </c>
      <c r="S75" s="49">
        <v>51.937984496124031</v>
      </c>
      <c r="T75" s="49">
        <v>18.604651162790699</v>
      </c>
      <c r="U75" s="25"/>
      <c r="V75" s="49">
        <v>72</v>
      </c>
      <c r="W75" s="49">
        <v>45</v>
      </c>
      <c r="X75" s="49">
        <v>55.645161290322577</v>
      </c>
      <c r="Y75" s="49">
        <v>23.387096774193548</v>
      </c>
      <c r="Z75" s="25"/>
      <c r="AA75" s="49">
        <v>72</v>
      </c>
      <c r="AB75" s="49">
        <v>51.428571428571423</v>
      </c>
      <c r="AC75" s="49">
        <v>51.754385964912288</v>
      </c>
      <c r="AD75" s="49">
        <v>29.82456140350877</v>
      </c>
      <c r="AE75" s="25"/>
      <c r="AF75" s="49">
        <v>72</v>
      </c>
      <c r="AG75" s="49">
        <v>64.86486486486487</v>
      </c>
      <c r="AH75" s="49">
        <v>68.085106382978722</v>
      </c>
      <c r="AI75" s="49">
        <v>73.40425531914893</v>
      </c>
      <c r="AJ75" s="25"/>
      <c r="AK75" s="49">
        <v>72</v>
      </c>
      <c r="AL75" s="49">
        <v>57.142857142857139</v>
      </c>
      <c r="AM75" s="49">
        <v>26.356589147286826</v>
      </c>
      <c r="AN75" s="49">
        <v>13.953488372093023</v>
      </c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</row>
    <row r="76" spans="1:54">
      <c r="A76" s="25"/>
      <c r="B76" s="49">
        <v>73</v>
      </c>
      <c r="C76" s="49">
        <v>61.864406779661017</v>
      </c>
      <c r="D76" s="50">
        <v>42.4</v>
      </c>
      <c r="E76" s="50">
        <v>12.8</v>
      </c>
      <c r="F76" s="25"/>
      <c r="G76" s="49">
        <v>73</v>
      </c>
      <c r="H76" s="49">
        <v>61.864406779661017</v>
      </c>
      <c r="I76" s="49">
        <v>45.238095238095241</v>
      </c>
      <c r="J76" s="49">
        <v>69.047619047619051</v>
      </c>
      <c r="K76" s="25"/>
      <c r="L76" s="49">
        <v>73</v>
      </c>
      <c r="M76" s="49">
        <v>57.480314960629919</v>
      </c>
      <c r="N76" s="49">
        <v>38.016528925619838</v>
      </c>
      <c r="O76" s="49">
        <v>30.578512396694212</v>
      </c>
      <c r="P76" s="25"/>
      <c r="Q76" s="49">
        <v>73</v>
      </c>
      <c r="R76" s="49">
        <v>65.765765765765778</v>
      </c>
      <c r="S76" s="49">
        <v>53.488372093023251</v>
      </c>
      <c r="T76" s="49">
        <v>22.480620155038761</v>
      </c>
      <c r="U76" s="25"/>
      <c r="V76" s="49">
        <v>73</v>
      </c>
      <c r="W76" s="49">
        <v>45.625</v>
      </c>
      <c r="X76" s="49">
        <v>57.258064516129039</v>
      </c>
      <c r="Y76" s="49">
        <v>37.096774193548384</v>
      </c>
      <c r="Z76" s="25"/>
      <c r="AA76" s="49">
        <v>73</v>
      </c>
      <c r="AB76" s="49">
        <v>52.142857142857146</v>
      </c>
      <c r="AC76" s="49">
        <v>63.157894736842103</v>
      </c>
      <c r="AD76" s="49">
        <v>36.84210526315789</v>
      </c>
      <c r="AE76" s="25"/>
      <c r="AF76" s="49">
        <v>73</v>
      </c>
      <c r="AG76" s="49">
        <v>65.765765765765778</v>
      </c>
      <c r="AH76" s="49">
        <v>58.51063829787234</v>
      </c>
      <c r="AI76" s="49">
        <v>58.51063829787234</v>
      </c>
      <c r="AJ76" s="25"/>
      <c r="AK76" s="49">
        <v>73</v>
      </c>
      <c r="AL76" s="49">
        <v>57.936507936507944</v>
      </c>
      <c r="AM76" s="49">
        <v>47.286821705426355</v>
      </c>
      <c r="AN76" s="49">
        <v>20.930232558139537</v>
      </c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</row>
    <row r="77" spans="1:54">
      <c r="A77" s="25"/>
      <c r="B77" s="49">
        <v>74</v>
      </c>
      <c r="C77" s="49">
        <v>62.711864406779661</v>
      </c>
      <c r="D77" s="50">
        <v>58.4</v>
      </c>
      <c r="E77" s="50">
        <v>20.8</v>
      </c>
      <c r="F77" s="25"/>
      <c r="G77" s="49">
        <v>74</v>
      </c>
      <c r="H77" s="49">
        <v>62.711864406779661</v>
      </c>
      <c r="I77" s="49">
        <v>36.904761904761905</v>
      </c>
      <c r="J77" s="49">
        <v>50</v>
      </c>
      <c r="K77" s="25"/>
      <c r="L77" s="49">
        <v>74</v>
      </c>
      <c r="M77" s="49">
        <v>58.267716535433067</v>
      </c>
      <c r="N77" s="49">
        <v>49.586776859504134</v>
      </c>
      <c r="O77" s="49">
        <v>57.851239669421481</v>
      </c>
      <c r="P77" s="25"/>
      <c r="Q77" s="49">
        <v>74</v>
      </c>
      <c r="R77" s="49">
        <v>66.666666666666657</v>
      </c>
      <c r="S77" s="49">
        <v>53.488372093023251</v>
      </c>
      <c r="T77" s="49">
        <v>11.627906976744185</v>
      </c>
      <c r="U77" s="25"/>
      <c r="V77" s="49">
        <v>74</v>
      </c>
      <c r="W77" s="49">
        <v>46.25</v>
      </c>
      <c r="X77" s="49">
        <v>57.258064516129039</v>
      </c>
      <c r="Y77" s="49">
        <v>37.096774193548384</v>
      </c>
      <c r="Z77" s="25"/>
      <c r="AA77" s="49">
        <v>74</v>
      </c>
      <c r="AB77" s="49">
        <v>52.857142857142861</v>
      </c>
      <c r="AC77" s="49">
        <v>65.789473684210535</v>
      </c>
      <c r="AD77" s="49">
        <v>31.578947368421051</v>
      </c>
      <c r="AE77" s="25"/>
      <c r="AF77" s="49">
        <v>74</v>
      </c>
      <c r="AG77" s="49">
        <v>66.666666666666657</v>
      </c>
      <c r="AH77" s="49">
        <v>48.936170212765958</v>
      </c>
      <c r="AI77" s="49">
        <v>43.61702127659575</v>
      </c>
      <c r="AJ77" s="25"/>
      <c r="AK77" s="49">
        <v>74</v>
      </c>
      <c r="AL77" s="49">
        <v>58.730158730158735</v>
      </c>
      <c r="AM77" s="49">
        <v>31.782945736434108</v>
      </c>
      <c r="AN77" s="49">
        <v>23.255813953488371</v>
      </c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</row>
    <row r="78" spans="1:54">
      <c r="A78" s="25"/>
      <c r="B78" s="49">
        <v>75</v>
      </c>
      <c r="C78" s="49">
        <v>63.559322033898304</v>
      </c>
      <c r="D78" s="50">
        <v>37.6</v>
      </c>
      <c r="E78" s="50">
        <v>24.8</v>
      </c>
      <c r="F78" s="25"/>
      <c r="G78" s="49">
        <v>75</v>
      </c>
      <c r="H78" s="49">
        <v>63.559322033898304</v>
      </c>
      <c r="I78" s="49">
        <v>30.952380952380953</v>
      </c>
      <c r="J78" s="49">
        <v>54.761904761904766</v>
      </c>
      <c r="K78" s="25"/>
      <c r="L78" s="49">
        <v>75</v>
      </c>
      <c r="M78" s="49">
        <v>59.055118110236215</v>
      </c>
      <c r="N78" s="49">
        <v>48.760330578512395</v>
      </c>
      <c r="O78" s="49">
        <v>45.454545454545453</v>
      </c>
      <c r="P78" s="25"/>
      <c r="Q78" s="49">
        <v>75</v>
      </c>
      <c r="R78" s="49">
        <v>67.567567567567565</v>
      </c>
      <c r="S78" s="49">
        <v>52.713178294573652</v>
      </c>
      <c r="T78" s="49">
        <v>18.604651162790699</v>
      </c>
      <c r="U78" s="25"/>
      <c r="V78" s="49">
        <v>75</v>
      </c>
      <c r="W78" s="49">
        <v>46.875</v>
      </c>
      <c r="X78" s="49">
        <v>61.29032258064516</v>
      </c>
      <c r="Y78" s="49">
        <v>42.741935483870968</v>
      </c>
      <c r="Z78" s="25"/>
      <c r="AA78" s="49">
        <v>75</v>
      </c>
      <c r="AB78" s="49">
        <v>53.571428571428569</v>
      </c>
      <c r="AC78" s="49">
        <v>69.298245614035096</v>
      </c>
      <c r="AD78" s="49">
        <v>27.192982456140353</v>
      </c>
      <c r="AE78" s="25"/>
      <c r="AF78" s="49">
        <v>75</v>
      </c>
      <c r="AG78" s="49">
        <v>67.567567567567565</v>
      </c>
      <c r="AH78" s="49">
        <v>65.957446808510639</v>
      </c>
      <c r="AI78" s="49">
        <v>61.702127659574465</v>
      </c>
      <c r="AJ78" s="25"/>
      <c r="AK78" s="49">
        <v>75</v>
      </c>
      <c r="AL78" s="49">
        <v>59.523809523809526</v>
      </c>
      <c r="AM78" s="49">
        <v>31.007751937984494</v>
      </c>
      <c r="AN78" s="49">
        <v>16.279069767441861</v>
      </c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</row>
    <row r="79" spans="1:54">
      <c r="A79" s="25"/>
      <c r="B79" s="49">
        <v>76</v>
      </c>
      <c r="C79" s="49">
        <v>64.406779661016941</v>
      </c>
      <c r="D79" s="50">
        <v>49.6</v>
      </c>
      <c r="E79" s="50">
        <v>23.200000000000003</v>
      </c>
      <c r="F79" s="25"/>
      <c r="G79" s="49">
        <v>76</v>
      </c>
      <c r="H79" s="49">
        <v>64.406779661016941</v>
      </c>
      <c r="I79" s="49">
        <v>25</v>
      </c>
      <c r="J79" s="49">
        <v>60.714285714285708</v>
      </c>
      <c r="K79" s="25"/>
      <c r="L79" s="49">
        <v>76</v>
      </c>
      <c r="M79" s="49">
        <v>59.842519685039377</v>
      </c>
      <c r="N79" s="49">
        <v>56.198347107438018</v>
      </c>
      <c r="O79" s="49">
        <v>52.066115702479344</v>
      </c>
      <c r="P79" s="25"/>
      <c r="Q79" s="49">
        <v>76</v>
      </c>
      <c r="R79" s="49">
        <v>68.468468468468473</v>
      </c>
      <c r="S79" s="49">
        <v>51.937984496124031</v>
      </c>
      <c r="T79" s="49">
        <v>25.581395348837212</v>
      </c>
      <c r="U79" s="25"/>
      <c r="V79" s="49">
        <v>76</v>
      </c>
      <c r="W79" s="49">
        <v>47.5</v>
      </c>
      <c r="X79" s="49">
        <v>64.516129032258064</v>
      </c>
      <c r="Y79" s="49">
        <v>19.35483870967742</v>
      </c>
      <c r="Z79" s="25"/>
      <c r="AA79" s="49">
        <v>76</v>
      </c>
      <c r="AB79" s="49">
        <v>54.285714285714285</v>
      </c>
      <c r="AC79" s="49">
        <v>52.631578947368418</v>
      </c>
      <c r="AD79" s="49">
        <v>41.228070175438596</v>
      </c>
      <c r="AE79" s="25"/>
      <c r="AF79" s="49">
        <v>76</v>
      </c>
      <c r="AG79" s="49">
        <v>68.468468468468473</v>
      </c>
      <c r="AH79" s="49">
        <v>72.340425531914903</v>
      </c>
      <c r="AI79" s="49">
        <v>28.723404255319153</v>
      </c>
      <c r="AJ79" s="25"/>
      <c r="AK79" s="49">
        <v>76</v>
      </c>
      <c r="AL79" s="49">
        <v>60.317460317460316</v>
      </c>
      <c r="AM79" s="49">
        <v>28.68217054263566</v>
      </c>
      <c r="AN79" s="49">
        <v>8.5271317829457356</v>
      </c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</row>
    <row r="80" spans="1:54">
      <c r="A80" s="25"/>
      <c r="B80" s="49">
        <v>77</v>
      </c>
      <c r="C80" s="49">
        <v>65.254237288135599</v>
      </c>
      <c r="D80" s="50">
        <v>61.6</v>
      </c>
      <c r="E80" s="50">
        <v>22.400000000000002</v>
      </c>
      <c r="F80" s="25"/>
      <c r="G80" s="49">
        <v>77</v>
      </c>
      <c r="H80" s="49">
        <v>65.254237288135599</v>
      </c>
      <c r="I80" s="49">
        <v>58.333333333333336</v>
      </c>
      <c r="J80" s="49">
        <v>61.904761904761905</v>
      </c>
      <c r="K80" s="25"/>
      <c r="L80" s="49">
        <v>77</v>
      </c>
      <c r="M80" s="49">
        <v>60.629921259842526</v>
      </c>
      <c r="N80" s="49">
        <v>56.198347107438018</v>
      </c>
      <c r="O80" s="49">
        <v>61.157024793388423</v>
      </c>
      <c r="P80" s="25"/>
      <c r="Q80" s="49">
        <v>77</v>
      </c>
      <c r="R80" s="49">
        <v>69.369369369369366</v>
      </c>
      <c r="S80" s="49">
        <v>68.992248062015506</v>
      </c>
      <c r="T80" s="49">
        <v>27.131782945736433</v>
      </c>
      <c r="U80" s="25"/>
      <c r="V80" s="49">
        <v>77</v>
      </c>
      <c r="W80" s="49">
        <v>48.125</v>
      </c>
      <c r="X80" s="49">
        <v>66.129032258064512</v>
      </c>
      <c r="Y80" s="49">
        <v>17.741935483870968</v>
      </c>
      <c r="Z80" s="25"/>
      <c r="AA80" s="49">
        <v>77</v>
      </c>
      <c r="AB80" s="49">
        <v>55.000000000000007</v>
      </c>
      <c r="AC80" s="49">
        <v>60.526315789473685</v>
      </c>
      <c r="AD80" s="49">
        <v>32.456140350877192</v>
      </c>
      <c r="AE80" s="25"/>
      <c r="AF80" s="49">
        <v>77</v>
      </c>
      <c r="AG80" s="49">
        <v>69.369369369369366</v>
      </c>
      <c r="AH80" s="49">
        <v>65.957446808510639</v>
      </c>
      <c r="AI80" s="49">
        <v>58.51063829787234</v>
      </c>
      <c r="AJ80" s="25"/>
      <c r="AK80" s="49">
        <v>77</v>
      </c>
      <c r="AL80" s="49">
        <v>61.111111111111114</v>
      </c>
      <c r="AM80" s="49">
        <v>35.65891472868217</v>
      </c>
      <c r="AN80" s="49">
        <v>18.604651162790699</v>
      </c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</row>
    <row r="81" spans="1:54">
      <c r="A81" s="25"/>
      <c r="B81" s="49">
        <v>78</v>
      </c>
      <c r="C81" s="49">
        <v>66.101694915254242</v>
      </c>
      <c r="D81" s="50">
        <v>32.800000000000004</v>
      </c>
      <c r="E81" s="50">
        <v>35.199999999999996</v>
      </c>
      <c r="F81" s="25"/>
      <c r="G81" s="49">
        <v>78</v>
      </c>
      <c r="H81" s="49">
        <v>66.101694915254242</v>
      </c>
      <c r="I81" s="49">
        <v>84.523809523809518</v>
      </c>
      <c r="J81" s="49">
        <v>64.285714285714292</v>
      </c>
      <c r="K81" s="25"/>
      <c r="L81" s="49">
        <v>78</v>
      </c>
      <c r="M81" s="49">
        <v>61.417322834645674</v>
      </c>
      <c r="N81" s="49">
        <v>75.206611570247944</v>
      </c>
      <c r="O81" s="49">
        <v>62.809917355371901</v>
      </c>
      <c r="P81" s="25"/>
      <c r="Q81" s="49">
        <v>78</v>
      </c>
      <c r="R81" s="49">
        <v>70.270270270270274</v>
      </c>
      <c r="S81" s="49">
        <v>69.767441860465112</v>
      </c>
      <c r="T81" s="49">
        <v>21.705426356589147</v>
      </c>
      <c r="U81" s="25"/>
      <c r="V81" s="49">
        <v>78</v>
      </c>
      <c r="W81" s="49">
        <v>48.75</v>
      </c>
      <c r="X81" s="49">
        <v>58.870967741935488</v>
      </c>
      <c r="Y81" s="49">
        <v>14.516129032258066</v>
      </c>
      <c r="Z81" s="25"/>
      <c r="AA81" s="49">
        <v>78</v>
      </c>
      <c r="AB81" s="49">
        <v>55.714285714285715</v>
      </c>
      <c r="AC81" s="49">
        <v>56.140350877192979</v>
      </c>
      <c r="AD81" s="49">
        <v>35.964912280701753</v>
      </c>
      <c r="AE81" s="25"/>
      <c r="AF81" s="49">
        <v>78</v>
      </c>
      <c r="AG81" s="49">
        <v>70.270270270270274</v>
      </c>
      <c r="AH81" s="49">
        <v>80.851063829787222</v>
      </c>
      <c r="AI81" s="49">
        <v>42.553191489361701</v>
      </c>
      <c r="AJ81" s="25"/>
      <c r="AK81" s="49">
        <v>78</v>
      </c>
      <c r="AL81" s="49">
        <v>61.904761904761905</v>
      </c>
      <c r="AM81" s="49">
        <v>33.333333333333329</v>
      </c>
      <c r="AN81" s="49">
        <v>19.379844961240313</v>
      </c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</row>
    <row r="82" spans="1:54">
      <c r="A82" s="25"/>
      <c r="B82" s="49">
        <v>79</v>
      </c>
      <c r="C82" s="49">
        <v>66.949152542372886</v>
      </c>
      <c r="D82" s="50">
        <v>47.199999999999996</v>
      </c>
      <c r="E82" s="50">
        <v>26.400000000000002</v>
      </c>
      <c r="F82" s="25"/>
      <c r="G82" s="49">
        <v>79</v>
      </c>
      <c r="H82" s="49">
        <v>66.949152542372886</v>
      </c>
      <c r="I82" s="49">
        <v>57.142857142857139</v>
      </c>
      <c r="J82" s="49">
        <v>66.666666666666657</v>
      </c>
      <c r="K82" s="25"/>
      <c r="L82" s="49">
        <v>79</v>
      </c>
      <c r="M82" s="49">
        <v>62.204724409448822</v>
      </c>
      <c r="N82" s="49">
        <v>61.983471074380169</v>
      </c>
      <c r="O82" s="49">
        <v>64.462809917355372</v>
      </c>
      <c r="P82" s="25"/>
      <c r="Q82" s="49">
        <v>79</v>
      </c>
      <c r="R82" s="49">
        <v>71.171171171171167</v>
      </c>
      <c r="S82" s="49">
        <v>66.666666666666657</v>
      </c>
      <c r="T82" s="49">
        <v>20.155038759689923</v>
      </c>
      <c r="U82" s="25"/>
      <c r="V82" s="49">
        <v>79</v>
      </c>
      <c r="W82" s="49">
        <v>49.375</v>
      </c>
      <c r="X82" s="49">
        <v>49.193548387096776</v>
      </c>
      <c r="Y82" s="49">
        <v>8.870967741935484</v>
      </c>
      <c r="Z82" s="25"/>
      <c r="AA82" s="49">
        <v>79</v>
      </c>
      <c r="AB82" s="49">
        <v>56.428571428571431</v>
      </c>
      <c r="AC82" s="49">
        <v>51.754385964912288</v>
      </c>
      <c r="AD82" s="49">
        <v>40.350877192982452</v>
      </c>
      <c r="AE82" s="25"/>
      <c r="AF82" s="49">
        <v>79</v>
      </c>
      <c r="AG82" s="49">
        <v>71.171171171171167</v>
      </c>
      <c r="AH82" s="49">
        <v>60.638297872340431</v>
      </c>
      <c r="AI82" s="49">
        <v>48.936170212765958</v>
      </c>
      <c r="AJ82" s="25"/>
      <c r="AK82" s="49">
        <v>79</v>
      </c>
      <c r="AL82" s="49">
        <v>62.698412698412696</v>
      </c>
      <c r="AM82" s="49">
        <v>34.108527131782942</v>
      </c>
      <c r="AN82" s="49">
        <v>38.759689922480625</v>
      </c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</row>
    <row r="83" spans="1:54">
      <c r="A83" s="25"/>
      <c r="B83" s="49">
        <v>80</v>
      </c>
      <c r="C83" s="49">
        <v>67.796610169491515</v>
      </c>
      <c r="D83" s="50">
        <v>48.8</v>
      </c>
      <c r="E83" s="50">
        <v>37.6</v>
      </c>
      <c r="F83" s="25"/>
      <c r="G83" s="49">
        <v>80</v>
      </c>
      <c r="H83" s="49">
        <v>67.796610169491515</v>
      </c>
      <c r="I83" s="49">
        <v>29.761904761904763</v>
      </c>
      <c r="J83" s="49">
        <v>70.238095238095227</v>
      </c>
      <c r="K83" s="25"/>
      <c r="L83" s="49">
        <v>80</v>
      </c>
      <c r="M83" s="49">
        <v>62.99212598425197</v>
      </c>
      <c r="N83" s="49">
        <v>58.677685950413228</v>
      </c>
      <c r="O83" s="49">
        <v>42.97520661157025</v>
      </c>
      <c r="P83" s="25"/>
      <c r="Q83" s="49">
        <v>80</v>
      </c>
      <c r="R83" s="49">
        <v>72.072072072072075</v>
      </c>
      <c r="S83" s="49">
        <v>89.147286821705436</v>
      </c>
      <c r="T83" s="49">
        <v>30.232558139534881</v>
      </c>
      <c r="U83" s="25"/>
      <c r="V83" s="49">
        <v>80</v>
      </c>
      <c r="W83" s="49">
        <v>50</v>
      </c>
      <c r="X83" s="49">
        <v>47.580645161290327</v>
      </c>
      <c r="Y83" s="49">
        <v>32.258064516129032</v>
      </c>
      <c r="Z83" s="25"/>
      <c r="AA83" s="49">
        <v>80</v>
      </c>
      <c r="AB83" s="49">
        <v>57.142857142857139</v>
      </c>
      <c r="AC83" s="49">
        <v>54.385964912280706</v>
      </c>
      <c r="AD83" s="49">
        <v>26.315789473684209</v>
      </c>
      <c r="AE83" s="25"/>
      <c r="AF83" s="49">
        <v>80</v>
      </c>
      <c r="AG83" s="49">
        <v>72.072072072072075</v>
      </c>
      <c r="AH83" s="49">
        <v>77.659574468085097</v>
      </c>
      <c r="AI83" s="49">
        <v>20.212765957446805</v>
      </c>
      <c r="AJ83" s="25"/>
      <c r="AK83" s="49">
        <v>80</v>
      </c>
      <c r="AL83" s="49">
        <v>63.492063492063487</v>
      </c>
      <c r="AM83" s="49">
        <v>50.387596899224803</v>
      </c>
      <c r="AN83" s="49">
        <v>17.054263565891471</v>
      </c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</row>
    <row r="84" spans="1:54">
      <c r="A84" s="25"/>
      <c r="B84" s="49">
        <v>81</v>
      </c>
      <c r="C84" s="49">
        <v>68.644067796610159</v>
      </c>
      <c r="D84" s="50">
        <v>51.2</v>
      </c>
      <c r="E84" s="50">
        <v>49.6</v>
      </c>
      <c r="F84" s="25"/>
      <c r="G84" s="49">
        <v>81</v>
      </c>
      <c r="H84" s="49">
        <v>68.644067796610159</v>
      </c>
      <c r="I84" s="49">
        <v>60.714285714285708</v>
      </c>
      <c r="J84" s="49">
        <v>39.285714285714285</v>
      </c>
      <c r="K84" s="25"/>
      <c r="L84" s="49">
        <v>81</v>
      </c>
      <c r="M84" s="49">
        <v>63.779527559055119</v>
      </c>
      <c r="N84" s="49">
        <v>38.016528925619838</v>
      </c>
      <c r="O84" s="49">
        <v>33.057851239669425</v>
      </c>
      <c r="P84" s="25"/>
      <c r="Q84" s="49">
        <v>81</v>
      </c>
      <c r="R84" s="49">
        <v>72.972972972972968</v>
      </c>
      <c r="S84" s="49">
        <v>75.968992248062023</v>
      </c>
      <c r="T84" s="49">
        <v>25.581395348837212</v>
      </c>
      <c r="U84" s="25"/>
      <c r="V84" s="49">
        <v>81</v>
      </c>
      <c r="W84" s="49">
        <v>50.625</v>
      </c>
      <c r="X84" s="49">
        <v>62.096774193548384</v>
      </c>
      <c r="Y84" s="49">
        <v>46.774193548387096</v>
      </c>
      <c r="Z84" s="25"/>
      <c r="AA84" s="49">
        <v>81</v>
      </c>
      <c r="AB84" s="49">
        <v>57.857142857142861</v>
      </c>
      <c r="AC84" s="49">
        <v>63.157894736842103</v>
      </c>
      <c r="AD84" s="49">
        <v>50.877192982456144</v>
      </c>
      <c r="AE84" s="25"/>
      <c r="AF84" s="49">
        <v>81</v>
      </c>
      <c r="AG84" s="49">
        <v>72.972972972972968</v>
      </c>
      <c r="AH84" s="49">
        <v>79.787234042553195</v>
      </c>
      <c r="AI84" s="49">
        <v>18.085106382978726</v>
      </c>
      <c r="AJ84" s="25"/>
      <c r="AK84" s="49">
        <v>81</v>
      </c>
      <c r="AL84" s="49">
        <v>64.285714285714292</v>
      </c>
      <c r="AM84" s="49">
        <v>38.759689922480625</v>
      </c>
      <c r="AN84" s="49">
        <v>28.68217054263566</v>
      </c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</row>
    <row r="85" spans="1:54">
      <c r="A85" s="25"/>
      <c r="B85" s="49">
        <v>82</v>
      </c>
      <c r="C85" s="49">
        <v>69.491525423728817</v>
      </c>
      <c r="D85" s="50">
        <v>39.200000000000003</v>
      </c>
      <c r="E85" s="50">
        <v>24.8</v>
      </c>
      <c r="F85" s="25"/>
      <c r="G85" s="49">
        <v>82</v>
      </c>
      <c r="H85" s="49">
        <v>69.491525423728817</v>
      </c>
      <c r="I85" s="49">
        <v>55.952380952380956</v>
      </c>
      <c r="J85" s="49">
        <v>30.952380952380953</v>
      </c>
      <c r="K85" s="25"/>
      <c r="L85" s="49">
        <v>82</v>
      </c>
      <c r="M85" s="49">
        <v>64.566929133858267</v>
      </c>
      <c r="N85" s="49">
        <v>76.033057851239676</v>
      </c>
      <c r="O85" s="49">
        <v>56.198347107438018</v>
      </c>
      <c r="P85" s="25"/>
      <c r="Q85" s="49">
        <v>82</v>
      </c>
      <c r="R85" s="49">
        <v>73.873873873873876</v>
      </c>
      <c r="S85" s="49">
        <v>67.441860465116278</v>
      </c>
      <c r="T85" s="49">
        <v>24.806201550387598</v>
      </c>
      <c r="U85" s="25"/>
      <c r="V85" s="49">
        <v>82</v>
      </c>
      <c r="W85" s="49">
        <v>51.249999999999993</v>
      </c>
      <c r="X85" s="49">
        <v>52.419354838709673</v>
      </c>
      <c r="Y85" s="49">
        <v>37.903225806451616</v>
      </c>
      <c r="Z85" s="25"/>
      <c r="AA85" s="49">
        <v>82</v>
      </c>
      <c r="AB85" s="49">
        <v>58.571428571428577</v>
      </c>
      <c r="AC85" s="49">
        <v>56.140350877192979</v>
      </c>
      <c r="AD85" s="49">
        <v>45.614035087719294</v>
      </c>
      <c r="AE85" s="25"/>
      <c r="AF85" s="49">
        <v>82</v>
      </c>
      <c r="AG85" s="49">
        <v>73.873873873873876</v>
      </c>
      <c r="AH85" s="49">
        <v>31.914893617021278</v>
      </c>
      <c r="AI85" s="49">
        <v>25.531914893617021</v>
      </c>
      <c r="AJ85" s="25"/>
      <c r="AK85" s="49">
        <v>82</v>
      </c>
      <c r="AL85" s="49">
        <v>65.079365079365076</v>
      </c>
      <c r="AM85" s="49">
        <v>40.310077519379846</v>
      </c>
      <c r="AN85" s="49">
        <v>11.627906976744185</v>
      </c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</row>
    <row r="86" spans="1:54">
      <c r="A86" s="25"/>
      <c r="B86" s="49">
        <v>83</v>
      </c>
      <c r="C86" s="49">
        <v>70.33898305084746</v>
      </c>
      <c r="D86" s="50">
        <v>27.200000000000003</v>
      </c>
      <c r="E86" s="50">
        <v>43.2</v>
      </c>
      <c r="F86" s="25"/>
      <c r="G86" s="49">
        <v>83</v>
      </c>
      <c r="H86" s="49">
        <v>70.33898305084746</v>
      </c>
      <c r="I86" s="49">
        <v>54.761904761904766</v>
      </c>
      <c r="J86" s="49">
        <v>27.380952380952383</v>
      </c>
      <c r="K86" s="25"/>
      <c r="L86" s="49">
        <v>83</v>
      </c>
      <c r="M86" s="49">
        <v>65.354330708661408</v>
      </c>
      <c r="N86" s="49">
        <v>48.760330578512395</v>
      </c>
      <c r="O86" s="49">
        <v>46.280991735537192</v>
      </c>
      <c r="P86" s="25"/>
      <c r="Q86" s="49">
        <v>83</v>
      </c>
      <c r="R86" s="49">
        <v>74.774774774774784</v>
      </c>
      <c r="S86" s="49">
        <v>81.395348837209298</v>
      </c>
      <c r="T86" s="49">
        <v>17.054263565891471</v>
      </c>
      <c r="U86" s="25"/>
      <c r="V86" s="49">
        <v>83</v>
      </c>
      <c r="W86" s="49">
        <v>51.875000000000007</v>
      </c>
      <c r="X86" s="49">
        <v>66.129032258064512</v>
      </c>
      <c r="Y86" s="49">
        <v>48.387096774193552</v>
      </c>
      <c r="Z86" s="25"/>
      <c r="AA86" s="49">
        <v>83</v>
      </c>
      <c r="AB86" s="49">
        <v>59.285714285714285</v>
      </c>
      <c r="AC86" s="49">
        <v>49.122807017543856</v>
      </c>
      <c r="AD86" s="49">
        <v>40.350877192982452</v>
      </c>
      <c r="AE86" s="25"/>
      <c r="AF86" s="49">
        <v>83</v>
      </c>
      <c r="AG86" s="49">
        <v>74.774774774774784</v>
      </c>
      <c r="AH86" s="49">
        <v>28.723404255319153</v>
      </c>
      <c r="AI86" s="49">
        <v>38.297872340425535</v>
      </c>
      <c r="AJ86" s="25"/>
      <c r="AK86" s="49">
        <v>83</v>
      </c>
      <c r="AL86" s="49">
        <v>65.873015873015873</v>
      </c>
      <c r="AM86" s="49">
        <v>62.015503875968989</v>
      </c>
      <c r="AN86" s="49">
        <v>20.930232558139537</v>
      </c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</row>
    <row r="87" spans="1:54">
      <c r="A87" s="25"/>
      <c r="B87" s="49">
        <v>84</v>
      </c>
      <c r="C87" s="49">
        <v>71.186440677966104</v>
      </c>
      <c r="D87" s="50">
        <v>39.200000000000003</v>
      </c>
      <c r="E87" s="50">
        <v>50.4</v>
      </c>
      <c r="F87" s="25"/>
      <c r="G87" s="49">
        <v>84</v>
      </c>
      <c r="H87" s="49">
        <v>71.186440677966104</v>
      </c>
      <c r="I87" s="49">
        <v>53.571428571428569</v>
      </c>
      <c r="J87" s="49">
        <v>23.809523809523807</v>
      </c>
      <c r="K87" s="25"/>
      <c r="L87" s="49">
        <v>84</v>
      </c>
      <c r="M87" s="49">
        <v>66.141732283464577</v>
      </c>
      <c r="N87" s="49">
        <v>65.289256198347118</v>
      </c>
      <c r="O87" s="49">
        <v>20.66115702479339</v>
      </c>
      <c r="P87" s="25"/>
      <c r="Q87" s="49">
        <v>84</v>
      </c>
      <c r="R87" s="49">
        <v>75.675675675675677</v>
      </c>
      <c r="S87" s="49">
        <v>65.116279069767444</v>
      </c>
      <c r="T87" s="49">
        <v>20.930232558139537</v>
      </c>
      <c r="U87" s="25"/>
      <c r="V87" s="49">
        <v>84</v>
      </c>
      <c r="W87" s="49">
        <v>52.5</v>
      </c>
      <c r="X87" s="49">
        <v>43.548387096774192</v>
      </c>
      <c r="Y87" s="49">
        <v>20.967741935483872</v>
      </c>
      <c r="Z87" s="25"/>
      <c r="AA87" s="49">
        <v>84</v>
      </c>
      <c r="AB87" s="49">
        <v>60</v>
      </c>
      <c r="AC87" s="49">
        <v>49.122807017543856</v>
      </c>
      <c r="AD87" s="49">
        <v>48.245614035087719</v>
      </c>
      <c r="AE87" s="25"/>
      <c r="AF87" s="49">
        <v>84</v>
      </c>
      <c r="AG87" s="49">
        <v>75.675675675675677</v>
      </c>
      <c r="AH87" s="49">
        <v>37.234042553191486</v>
      </c>
      <c r="AI87" s="49">
        <v>63.829787234042556</v>
      </c>
      <c r="AJ87" s="25"/>
      <c r="AK87" s="49">
        <v>84</v>
      </c>
      <c r="AL87" s="49">
        <v>66.666666666666657</v>
      </c>
      <c r="AM87" s="49">
        <v>59.689922480620147</v>
      </c>
      <c r="AN87" s="49">
        <v>15.503875968992247</v>
      </c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</row>
    <row r="88" spans="1:54">
      <c r="A88" s="25"/>
      <c r="B88" s="49">
        <v>85</v>
      </c>
      <c r="C88" s="49">
        <v>72.033898305084747</v>
      </c>
      <c r="D88" s="50">
        <v>51.2</v>
      </c>
      <c r="E88" s="50">
        <v>58.4</v>
      </c>
      <c r="F88" s="25"/>
      <c r="G88" s="49">
        <v>85</v>
      </c>
      <c r="H88" s="49">
        <v>72.033898305084747</v>
      </c>
      <c r="I88" s="49">
        <v>55.952380952380956</v>
      </c>
      <c r="J88" s="49">
        <v>46.428571428571431</v>
      </c>
      <c r="K88" s="25"/>
      <c r="L88" s="49">
        <v>85</v>
      </c>
      <c r="M88" s="49">
        <v>66.929133858267718</v>
      </c>
      <c r="N88" s="49">
        <v>57.02479338842975</v>
      </c>
      <c r="O88" s="49">
        <v>57.851239669421481</v>
      </c>
      <c r="P88" s="25"/>
      <c r="Q88" s="49">
        <v>85</v>
      </c>
      <c r="R88" s="49">
        <v>76.576576576576571</v>
      </c>
      <c r="S88" s="49">
        <v>71.31782945736434</v>
      </c>
      <c r="T88" s="49">
        <v>22.480620155038761</v>
      </c>
      <c r="U88" s="25"/>
      <c r="V88" s="49">
        <v>85</v>
      </c>
      <c r="W88" s="49">
        <v>53.125</v>
      </c>
      <c r="X88" s="49">
        <v>44.354838709677416</v>
      </c>
      <c r="Y88" s="49">
        <v>18.548387096774192</v>
      </c>
      <c r="Z88" s="25"/>
      <c r="AA88" s="49">
        <v>85</v>
      </c>
      <c r="AB88" s="49">
        <v>60.714285714285708</v>
      </c>
      <c r="AC88" s="49">
        <v>51.754385964912288</v>
      </c>
      <c r="AD88" s="49">
        <v>32.456140350877192</v>
      </c>
      <c r="AE88" s="25"/>
      <c r="AF88" s="49">
        <v>85</v>
      </c>
      <c r="AG88" s="49">
        <v>76.576576576576571</v>
      </c>
      <c r="AH88" s="49">
        <v>46.808510638297875</v>
      </c>
      <c r="AI88" s="49">
        <v>90.425531914893625</v>
      </c>
      <c r="AJ88" s="25"/>
      <c r="AK88" s="49">
        <v>85</v>
      </c>
      <c r="AL88" s="49">
        <v>67.460317460317469</v>
      </c>
      <c r="AM88" s="49">
        <v>79.84496124031007</v>
      </c>
      <c r="AN88" s="49">
        <v>33.333333333333329</v>
      </c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</row>
    <row r="89" spans="1:54">
      <c r="A89" s="25"/>
      <c r="B89" s="49">
        <v>86</v>
      </c>
      <c r="C89" s="49">
        <v>72.881355932203391</v>
      </c>
      <c r="D89" s="50">
        <v>60</v>
      </c>
      <c r="E89" s="50">
        <v>50.4</v>
      </c>
      <c r="F89" s="25"/>
      <c r="G89" s="49">
        <v>86</v>
      </c>
      <c r="H89" s="49">
        <v>72.881355932203391</v>
      </c>
      <c r="I89" s="49">
        <v>48.80952380952381</v>
      </c>
      <c r="J89" s="49">
        <v>64.285714285714292</v>
      </c>
      <c r="K89" s="25"/>
      <c r="L89" s="49">
        <v>86</v>
      </c>
      <c r="M89" s="49">
        <v>67.716535433070874</v>
      </c>
      <c r="N89" s="49">
        <v>52.892561983471076</v>
      </c>
      <c r="O89" s="49">
        <v>47.933884297520663</v>
      </c>
      <c r="P89" s="25"/>
      <c r="Q89" s="49">
        <v>86</v>
      </c>
      <c r="R89" s="49">
        <v>77.477477477477478</v>
      </c>
      <c r="S89" s="49">
        <v>78.294573643410843</v>
      </c>
      <c r="T89" s="49">
        <v>24.031007751937985</v>
      </c>
      <c r="U89" s="25"/>
      <c r="V89" s="49">
        <v>86</v>
      </c>
      <c r="W89" s="49">
        <v>53.75</v>
      </c>
      <c r="X89" s="49">
        <v>47.580645161290327</v>
      </c>
      <c r="Y89" s="49">
        <v>8.870967741935484</v>
      </c>
      <c r="Z89" s="25"/>
      <c r="AA89" s="49">
        <v>86</v>
      </c>
      <c r="AB89" s="49">
        <v>61.428571428571431</v>
      </c>
      <c r="AC89" s="49">
        <v>37.719298245614034</v>
      </c>
      <c r="AD89" s="49">
        <v>27.192982456140353</v>
      </c>
      <c r="AE89" s="25"/>
      <c r="AF89" s="49">
        <v>86</v>
      </c>
      <c r="AG89" s="49">
        <v>77.477477477477478</v>
      </c>
      <c r="AH89" s="49">
        <v>59.574468085106382</v>
      </c>
      <c r="AI89" s="49">
        <v>34.042553191489361</v>
      </c>
      <c r="AJ89" s="25"/>
      <c r="AK89" s="49">
        <v>86</v>
      </c>
      <c r="AL89" s="49">
        <v>68.253968253968253</v>
      </c>
      <c r="AM89" s="49">
        <v>79.069767441860463</v>
      </c>
      <c r="AN89" s="49">
        <v>31.782945736434108</v>
      </c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</row>
    <row r="90" spans="1:54">
      <c r="A90" s="25"/>
      <c r="B90" s="49">
        <v>87</v>
      </c>
      <c r="C90" s="49">
        <v>73.728813559322035</v>
      </c>
      <c r="D90" s="50">
        <v>71.2</v>
      </c>
      <c r="E90" s="50">
        <v>40</v>
      </c>
      <c r="F90" s="25"/>
      <c r="G90" s="49">
        <v>87</v>
      </c>
      <c r="H90" s="49">
        <v>73.728813559322035</v>
      </c>
      <c r="I90" s="49">
        <v>36.904761904761905</v>
      </c>
      <c r="J90" s="49">
        <v>47.619047619047613</v>
      </c>
      <c r="K90" s="25"/>
      <c r="L90" s="49">
        <v>87</v>
      </c>
      <c r="M90" s="49">
        <v>68.503937007874015</v>
      </c>
      <c r="N90" s="49">
        <v>42.97520661157025</v>
      </c>
      <c r="O90" s="49">
        <v>47.933884297520663</v>
      </c>
      <c r="P90" s="25"/>
      <c r="Q90" s="49">
        <v>87</v>
      </c>
      <c r="R90" s="49">
        <v>78.378378378378372</v>
      </c>
      <c r="S90" s="49">
        <v>74.418604651162795</v>
      </c>
      <c r="T90" s="49">
        <v>16.279069767441861</v>
      </c>
      <c r="U90" s="25"/>
      <c r="V90" s="49">
        <v>87</v>
      </c>
      <c r="W90" s="49">
        <v>54.374999999999993</v>
      </c>
      <c r="X90" s="49">
        <v>51.612903225806448</v>
      </c>
      <c r="Y90" s="49">
        <v>13.709677419354838</v>
      </c>
      <c r="Z90" s="25"/>
      <c r="AA90" s="49">
        <v>87</v>
      </c>
      <c r="AB90" s="49">
        <v>62.142857142857146</v>
      </c>
      <c r="AC90" s="49">
        <v>24.561403508771928</v>
      </c>
      <c r="AD90" s="49">
        <v>21.929824561403507</v>
      </c>
      <c r="AE90" s="25"/>
      <c r="AF90" s="49">
        <v>87</v>
      </c>
      <c r="AG90" s="49">
        <v>78.378378378378372</v>
      </c>
      <c r="AH90" s="49">
        <v>77.659574468085097</v>
      </c>
      <c r="AI90" s="49">
        <v>67.021276595744681</v>
      </c>
      <c r="AJ90" s="25"/>
      <c r="AK90" s="49">
        <v>87</v>
      </c>
      <c r="AL90" s="49">
        <v>69.047619047619051</v>
      </c>
      <c r="AM90" s="49">
        <v>45.736434108527128</v>
      </c>
      <c r="AN90" s="49">
        <v>31.782945736434108</v>
      </c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</row>
    <row r="91" spans="1:54">
      <c r="A91" s="25"/>
      <c r="B91" s="49">
        <v>88</v>
      </c>
      <c r="C91" s="49">
        <v>74.576271186440678</v>
      </c>
      <c r="D91" s="50">
        <v>59.199999999999996</v>
      </c>
      <c r="E91" s="50">
        <v>46.400000000000006</v>
      </c>
      <c r="F91" s="25"/>
      <c r="G91" s="49">
        <v>88</v>
      </c>
      <c r="H91" s="49">
        <v>74.576271186440678</v>
      </c>
      <c r="I91" s="49">
        <v>26.190476190476193</v>
      </c>
      <c r="J91" s="49">
        <v>30.952380952380953</v>
      </c>
      <c r="K91" s="25"/>
      <c r="L91" s="49">
        <v>88</v>
      </c>
      <c r="M91" s="49">
        <v>69.29133858267717</v>
      </c>
      <c r="N91" s="49">
        <v>56.198347107438018</v>
      </c>
      <c r="O91" s="49">
        <v>45.454545454545453</v>
      </c>
      <c r="P91" s="25"/>
      <c r="Q91" s="49">
        <v>88</v>
      </c>
      <c r="R91" s="49">
        <v>79.27927927927928</v>
      </c>
      <c r="S91" s="49">
        <v>79.84496124031007</v>
      </c>
      <c r="T91" s="49">
        <v>14.728682170542637</v>
      </c>
      <c r="U91" s="25"/>
      <c r="V91" s="49">
        <v>88</v>
      </c>
      <c r="W91" s="49">
        <v>55.000000000000007</v>
      </c>
      <c r="X91" s="49">
        <v>49.193548387096776</v>
      </c>
      <c r="Y91" s="49">
        <v>24.193548387096776</v>
      </c>
      <c r="Z91" s="25"/>
      <c r="AA91" s="49">
        <v>88</v>
      </c>
      <c r="AB91" s="49">
        <v>62.857142857142854</v>
      </c>
      <c r="AC91" s="49">
        <v>45.614035087719294</v>
      </c>
      <c r="AD91" s="49">
        <v>25.438596491228072</v>
      </c>
      <c r="AE91" s="25"/>
      <c r="AF91" s="49">
        <v>88</v>
      </c>
      <c r="AG91" s="49">
        <v>79.27927927927928</v>
      </c>
      <c r="AH91" s="49">
        <v>45.744680851063826</v>
      </c>
      <c r="AI91" s="49">
        <v>81.914893617021278</v>
      </c>
      <c r="AJ91" s="25"/>
      <c r="AK91" s="49">
        <v>88</v>
      </c>
      <c r="AL91" s="49">
        <v>69.841269841269835</v>
      </c>
      <c r="AM91" s="49">
        <v>83.720930232558146</v>
      </c>
      <c r="AN91" s="49">
        <v>47.286821705426355</v>
      </c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</row>
    <row r="92" spans="1:54">
      <c r="A92" s="25"/>
      <c r="B92" s="49">
        <v>89</v>
      </c>
      <c r="C92" s="49">
        <v>75.423728813559322</v>
      </c>
      <c r="D92" s="50">
        <v>48</v>
      </c>
      <c r="E92" s="50">
        <v>52.800000000000004</v>
      </c>
      <c r="F92" s="25"/>
      <c r="G92" s="49">
        <v>89</v>
      </c>
      <c r="H92" s="49">
        <v>75.423728813559322</v>
      </c>
      <c r="I92" s="49">
        <v>21.428571428571427</v>
      </c>
      <c r="J92" s="49">
        <v>14.285714285714285</v>
      </c>
      <c r="K92" s="25"/>
      <c r="L92" s="49">
        <v>89</v>
      </c>
      <c r="M92" s="49">
        <v>70.078740157480311</v>
      </c>
      <c r="N92" s="49">
        <v>23.966942148760332</v>
      </c>
      <c r="O92" s="49">
        <v>32.231404958677686</v>
      </c>
      <c r="P92" s="25"/>
      <c r="Q92" s="49">
        <v>89</v>
      </c>
      <c r="R92" s="49">
        <v>80.180180180180187</v>
      </c>
      <c r="S92" s="49">
        <v>62.790697674418603</v>
      </c>
      <c r="T92" s="49">
        <v>24.806201550387598</v>
      </c>
      <c r="U92" s="25"/>
      <c r="V92" s="49">
        <v>89</v>
      </c>
      <c r="W92" s="49">
        <v>55.625</v>
      </c>
      <c r="X92" s="49">
        <v>50.806451612903224</v>
      </c>
      <c r="Y92" s="49">
        <v>25.806451612903224</v>
      </c>
      <c r="Z92" s="25"/>
      <c r="AA92" s="49">
        <v>89</v>
      </c>
      <c r="AB92" s="49">
        <v>63.571428571428569</v>
      </c>
      <c r="AC92" s="49">
        <v>25.438596491228072</v>
      </c>
      <c r="AD92" s="49">
        <v>12.280701754385964</v>
      </c>
      <c r="AE92" s="25"/>
      <c r="AF92" s="49">
        <v>89</v>
      </c>
      <c r="AG92" s="49">
        <v>80.180180180180187</v>
      </c>
      <c r="AH92" s="49">
        <v>57.446808510638306</v>
      </c>
      <c r="AI92" s="49">
        <v>48.936170212765958</v>
      </c>
      <c r="AJ92" s="25"/>
      <c r="AK92" s="49">
        <v>89</v>
      </c>
      <c r="AL92" s="49">
        <v>70.634920634920633</v>
      </c>
      <c r="AM92" s="49">
        <v>82.170542635658919</v>
      </c>
      <c r="AN92" s="49">
        <v>14.728682170542637</v>
      </c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</row>
    <row r="93" spans="1:54">
      <c r="A93" s="25"/>
      <c r="B93" s="49">
        <v>90</v>
      </c>
      <c r="C93" s="49">
        <v>76.271186440677965</v>
      </c>
      <c r="D93" s="50">
        <v>51.2</v>
      </c>
      <c r="E93" s="50">
        <v>47.199999999999996</v>
      </c>
      <c r="F93" s="25"/>
      <c r="G93" s="49">
        <v>90</v>
      </c>
      <c r="H93" s="49">
        <v>76.271186440677965</v>
      </c>
      <c r="I93" s="49">
        <v>27.380952380952383</v>
      </c>
      <c r="J93" s="49">
        <v>2.3809523809523809</v>
      </c>
      <c r="K93" s="25"/>
      <c r="L93" s="49">
        <v>90</v>
      </c>
      <c r="M93" s="49">
        <v>70.866141732283467</v>
      </c>
      <c r="N93" s="49">
        <v>42.148760330578511</v>
      </c>
      <c r="O93" s="49">
        <v>48.760330578512395</v>
      </c>
      <c r="P93" s="25"/>
      <c r="Q93" s="49">
        <v>90</v>
      </c>
      <c r="R93" s="49">
        <v>81.081081081081081</v>
      </c>
      <c r="S93" s="49">
        <v>54.263565891472865</v>
      </c>
      <c r="T93" s="49">
        <v>21.705426356589147</v>
      </c>
      <c r="U93" s="25"/>
      <c r="V93" s="49">
        <v>90</v>
      </c>
      <c r="W93" s="49">
        <v>56.25</v>
      </c>
      <c r="X93" s="49">
        <v>38.70967741935484</v>
      </c>
      <c r="Y93" s="49">
        <v>16.129032258064516</v>
      </c>
      <c r="Z93" s="25"/>
      <c r="AA93" s="49">
        <v>90</v>
      </c>
      <c r="AB93" s="49">
        <v>64.285714285714292</v>
      </c>
      <c r="AC93" s="49">
        <v>35.087719298245609</v>
      </c>
      <c r="AD93" s="49">
        <v>28.07017543859649</v>
      </c>
      <c r="AE93" s="25"/>
      <c r="AF93" s="49">
        <v>90</v>
      </c>
      <c r="AG93" s="49">
        <v>81.081081081081081</v>
      </c>
      <c r="AH93" s="49">
        <v>46.808510638297875</v>
      </c>
      <c r="AI93" s="49">
        <v>73.40425531914893</v>
      </c>
      <c r="AJ93" s="25"/>
      <c r="AK93" s="49">
        <v>90</v>
      </c>
      <c r="AL93" s="49">
        <v>71.428571428571431</v>
      </c>
      <c r="AM93" s="49">
        <v>78.294573643410843</v>
      </c>
      <c r="AN93" s="49">
        <v>44.961240310077521</v>
      </c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</row>
    <row r="94" spans="1:54">
      <c r="A94" s="25"/>
      <c r="B94" s="49">
        <v>91</v>
      </c>
      <c r="C94" s="49">
        <v>77.118644067796609</v>
      </c>
      <c r="D94" s="50">
        <v>40.799999999999997</v>
      </c>
      <c r="E94" s="50">
        <v>36</v>
      </c>
      <c r="F94" s="25"/>
      <c r="G94" s="49">
        <v>91</v>
      </c>
      <c r="H94" s="49">
        <v>77.118644067796609</v>
      </c>
      <c r="I94" s="49">
        <v>32.142857142857146</v>
      </c>
      <c r="J94" s="49">
        <v>9.5238095238095237</v>
      </c>
      <c r="K94" s="25"/>
      <c r="L94" s="49">
        <v>91</v>
      </c>
      <c r="M94" s="49">
        <v>71.653543307086608</v>
      </c>
      <c r="N94" s="49">
        <v>49.586776859504134</v>
      </c>
      <c r="O94" s="49">
        <v>38.84297520661157</v>
      </c>
      <c r="P94" s="25"/>
      <c r="Q94" s="49">
        <v>91</v>
      </c>
      <c r="R94" s="49">
        <v>81.981981981981974</v>
      </c>
      <c r="S94" s="49">
        <v>39.534883720930232</v>
      </c>
      <c r="T94" s="49">
        <v>23.255813953488371</v>
      </c>
      <c r="U94" s="25"/>
      <c r="V94" s="49">
        <v>91</v>
      </c>
      <c r="W94" s="49">
        <v>56.875</v>
      </c>
      <c r="X94" s="49">
        <v>54.838709677419352</v>
      </c>
      <c r="Y94" s="49">
        <v>14.516129032258066</v>
      </c>
      <c r="Z94" s="25"/>
      <c r="AA94" s="49">
        <v>91</v>
      </c>
      <c r="AB94" s="49">
        <v>65</v>
      </c>
      <c r="AC94" s="49">
        <v>28.07017543859649</v>
      </c>
      <c r="AD94" s="49">
        <v>26.315789473684209</v>
      </c>
      <c r="AE94" s="25"/>
      <c r="AF94" s="49">
        <v>91</v>
      </c>
      <c r="AG94" s="49">
        <v>81.981981981981974</v>
      </c>
      <c r="AH94" s="49">
        <v>69.148936170212778</v>
      </c>
      <c r="AI94" s="49">
        <v>100</v>
      </c>
      <c r="AJ94" s="25"/>
      <c r="AK94" s="49">
        <v>91</v>
      </c>
      <c r="AL94" s="49">
        <v>72.222222222222214</v>
      </c>
      <c r="AM94" s="49">
        <v>84.496124031007753</v>
      </c>
      <c r="AN94" s="49">
        <v>24.031007751937985</v>
      </c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</row>
    <row r="95" spans="1:54">
      <c r="A95" s="25"/>
      <c r="B95" s="49">
        <v>92</v>
      </c>
      <c r="C95" s="49">
        <v>77.966101694915253</v>
      </c>
      <c r="D95" s="50">
        <v>31.2</v>
      </c>
      <c r="E95" s="50">
        <v>25.6</v>
      </c>
      <c r="F95" s="25"/>
      <c r="G95" s="49">
        <v>92</v>
      </c>
      <c r="H95" s="49">
        <v>77.966101694915253</v>
      </c>
      <c r="I95" s="49">
        <v>38.095238095238095</v>
      </c>
      <c r="J95" s="49">
        <v>17.857142857142858</v>
      </c>
      <c r="K95" s="25"/>
      <c r="L95" s="49">
        <v>92</v>
      </c>
      <c r="M95" s="49">
        <v>72.440944881889763</v>
      </c>
      <c r="N95" s="49">
        <v>75.206611570247944</v>
      </c>
      <c r="O95" s="49">
        <v>40.495867768595041</v>
      </c>
      <c r="P95" s="25"/>
      <c r="Q95" s="49">
        <v>92</v>
      </c>
      <c r="R95" s="49">
        <v>82.882882882882882</v>
      </c>
      <c r="S95" s="49">
        <v>71.31782945736434</v>
      </c>
      <c r="T95" s="49">
        <v>26.356589147286826</v>
      </c>
      <c r="U95" s="25"/>
      <c r="V95" s="49">
        <v>92</v>
      </c>
      <c r="W95" s="49">
        <v>57.499999999999993</v>
      </c>
      <c r="X95" s="49">
        <v>70.967741935483872</v>
      </c>
      <c r="Y95" s="49">
        <v>11.29032258064516</v>
      </c>
      <c r="Z95" s="25"/>
      <c r="AA95" s="49">
        <v>92</v>
      </c>
      <c r="AB95" s="49">
        <v>65.714285714285708</v>
      </c>
      <c r="AC95" s="49">
        <v>21.929824561403507</v>
      </c>
      <c r="AD95" s="49">
        <v>25.438596491228072</v>
      </c>
      <c r="AE95" s="25"/>
      <c r="AF95" s="49">
        <v>92</v>
      </c>
      <c r="AG95" s="49">
        <v>82.882882882882882</v>
      </c>
      <c r="AH95" s="49">
        <v>53.191489361702125</v>
      </c>
      <c r="AI95" s="49">
        <v>72.340425531914903</v>
      </c>
      <c r="AJ95" s="25"/>
      <c r="AK95" s="49">
        <v>92</v>
      </c>
      <c r="AL95" s="49">
        <v>73.015873015873012</v>
      </c>
      <c r="AM95" s="49">
        <v>87.596899224806208</v>
      </c>
      <c r="AN95" s="49">
        <v>27.131782945736433</v>
      </c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</row>
    <row r="96" spans="1:54">
      <c r="A96" s="25"/>
      <c r="B96" s="49">
        <v>93</v>
      </c>
      <c r="C96" s="49">
        <v>78.813559322033896</v>
      </c>
      <c r="D96" s="50">
        <v>31.2</v>
      </c>
      <c r="E96" s="50">
        <v>16</v>
      </c>
      <c r="F96" s="25"/>
      <c r="G96" s="49">
        <v>93</v>
      </c>
      <c r="H96" s="49">
        <v>78.813559322033896</v>
      </c>
      <c r="I96" s="49">
        <v>10.714285714285714</v>
      </c>
      <c r="J96" s="49">
        <v>33.333333333333329</v>
      </c>
      <c r="K96" s="25"/>
      <c r="L96" s="49">
        <v>93</v>
      </c>
      <c r="M96" s="49">
        <v>73.228346456692918</v>
      </c>
      <c r="N96" s="49">
        <v>75.206611570247944</v>
      </c>
      <c r="O96" s="49">
        <v>40.495867768595041</v>
      </c>
      <c r="P96" s="25"/>
      <c r="Q96" s="49">
        <v>93</v>
      </c>
      <c r="R96" s="49">
        <v>83.78378378378379</v>
      </c>
      <c r="S96" s="49">
        <v>41.085271317829459</v>
      </c>
      <c r="T96" s="49">
        <v>22.480620155038761</v>
      </c>
      <c r="U96" s="25"/>
      <c r="V96" s="49">
        <v>93</v>
      </c>
      <c r="W96" s="49">
        <v>58.125000000000007</v>
      </c>
      <c r="X96" s="49">
        <v>81.451612903225808</v>
      </c>
      <c r="Y96" s="49">
        <v>2.4193548387096775</v>
      </c>
      <c r="Z96" s="25"/>
      <c r="AA96" s="49">
        <v>93</v>
      </c>
      <c r="AB96" s="49">
        <v>66.428571428571431</v>
      </c>
      <c r="AC96" s="49">
        <v>28.07017543859649</v>
      </c>
      <c r="AD96" s="49">
        <v>24.561403508771928</v>
      </c>
      <c r="AE96" s="25"/>
      <c r="AF96" s="49">
        <v>93</v>
      </c>
      <c r="AG96" s="49">
        <v>83.78378378378379</v>
      </c>
      <c r="AH96" s="49">
        <v>88.297872340425528</v>
      </c>
      <c r="AI96" s="49">
        <v>90.425531914893625</v>
      </c>
      <c r="AJ96" s="25"/>
      <c r="AK96" s="49">
        <v>93</v>
      </c>
      <c r="AL96" s="49">
        <v>73.80952380952381</v>
      </c>
      <c r="AM96" s="49">
        <v>73.643410852713174</v>
      </c>
      <c r="AN96" s="49">
        <v>36.434108527131784</v>
      </c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</row>
    <row r="97" spans="1:54">
      <c r="A97" s="25"/>
      <c r="B97" s="49">
        <v>94</v>
      </c>
      <c r="C97" s="49">
        <v>79.66101694915254</v>
      </c>
      <c r="D97" s="50">
        <v>46.400000000000006</v>
      </c>
      <c r="E97" s="50">
        <v>46.400000000000006</v>
      </c>
      <c r="F97" s="25"/>
      <c r="G97" s="49">
        <v>94</v>
      </c>
      <c r="H97" s="49">
        <v>79.66101694915254</v>
      </c>
      <c r="I97" s="49">
        <v>28.571428571428569</v>
      </c>
      <c r="J97" s="49">
        <v>28.571428571428569</v>
      </c>
      <c r="K97" s="25"/>
      <c r="L97" s="49">
        <v>94</v>
      </c>
      <c r="M97" s="49">
        <v>74.015748031496059</v>
      </c>
      <c r="N97" s="49">
        <v>54.54545454545454</v>
      </c>
      <c r="O97" s="49">
        <v>65.289256198347118</v>
      </c>
      <c r="P97" s="25"/>
      <c r="Q97" s="49">
        <v>94</v>
      </c>
      <c r="R97" s="49">
        <v>84.684684684684683</v>
      </c>
      <c r="S97" s="49">
        <v>58.139534883720934</v>
      </c>
      <c r="T97" s="49">
        <v>17.829457364341085</v>
      </c>
      <c r="U97" s="25"/>
      <c r="V97" s="49">
        <v>94</v>
      </c>
      <c r="W97" s="49">
        <v>58.75</v>
      </c>
      <c r="X97" s="49">
        <v>60.483870967741936</v>
      </c>
      <c r="Y97" s="49">
        <v>37.903225806451616</v>
      </c>
      <c r="Z97" s="25"/>
      <c r="AA97" s="49">
        <v>94</v>
      </c>
      <c r="AB97" s="49">
        <v>67.142857142857139</v>
      </c>
      <c r="AC97" s="49">
        <v>40.350877192982452</v>
      </c>
      <c r="AD97" s="49">
        <v>35.964912280701753</v>
      </c>
      <c r="AE97" s="25"/>
      <c r="AF97" s="49">
        <v>94</v>
      </c>
      <c r="AG97" s="49">
        <v>84.684684684684683</v>
      </c>
      <c r="AH97" s="49">
        <v>71.276595744680847</v>
      </c>
      <c r="AI97" s="49">
        <v>63.829787234042556</v>
      </c>
      <c r="AJ97" s="25"/>
      <c r="AK97" s="49">
        <v>94</v>
      </c>
      <c r="AL97" s="49">
        <v>74.603174603174608</v>
      </c>
      <c r="AM97" s="49">
        <v>67.441860465116278</v>
      </c>
      <c r="AN97" s="49">
        <v>55.038759689922479</v>
      </c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</row>
    <row r="98" spans="1:54">
      <c r="A98" s="25"/>
      <c r="B98" s="49">
        <v>95</v>
      </c>
      <c r="C98" s="49">
        <v>80.508474576271183</v>
      </c>
      <c r="D98" s="50">
        <v>36.799999999999997</v>
      </c>
      <c r="E98" s="50">
        <v>28.000000000000004</v>
      </c>
      <c r="F98" s="25"/>
      <c r="G98" s="49">
        <v>95</v>
      </c>
      <c r="H98" s="49">
        <v>80.508474576271183</v>
      </c>
      <c r="I98" s="49">
        <v>32.142857142857146</v>
      </c>
      <c r="J98" s="49">
        <v>27.380952380952383</v>
      </c>
      <c r="K98" s="25"/>
      <c r="L98" s="49">
        <v>95</v>
      </c>
      <c r="M98" s="49">
        <v>74.803149606299215</v>
      </c>
      <c r="N98" s="49">
        <v>54.54545454545454</v>
      </c>
      <c r="O98" s="49">
        <v>44.628099173553721</v>
      </c>
      <c r="P98" s="25"/>
      <c r="Q98" s="49">
        <v>95</v>
      </c>
      <c r="R98" s="49">
        <v>85.585585585585591</v>
      </c>
      <c r="S98" s="49">
        <v>75.968992248062023</v>
      </c>
      <c r="T98" s="49">
        <v>13.953488372093023</v>
      </c>
      <c r="U98" s="25"/>
      <c r="V98" s="49">
        <v>95</v>
      </c>
      <c r="W98" s="49">
        <v>59.375</v>
      </c>
      <c r="X98" s="49">
        <v>66.129032258064512</v>
      </c>
      <c r="Y98" s="49">
        <v>25.806451612903224</v>
      </c>
      <c r="Z98" s="25"/>
      <c r="AA98" s="49">
        <v>95</v>
      </c>
      <c r="AB98" s="49">
        <v>67.857142857142861</v>
      </c>
      <c r="AC98" s="49">
        <v>33.333333333333329</v>
      </c>
      <c r="AD98" s="49">
        <v>23.684210526315788</v>
      </c>
      <c r="AE98" s="25"/>
      <c r="AF98" s="49">
        <v>95</v>
      </c>
      <c r="AG98" s="49">
        <v>85.585585585585591</v>
      </c>
      <c r="AH98" s="49">
        <v>55.319148936170215</v>
      </c>
      <c r="AI98" s="49">
        <v>37.234042553191486</v>
      </c>
      <c r="AJ98" s="25"/>
      <c r="AK98" s="49">
        <v>95</v>
      </c>
      <c r="AL98" s="49">
        <v>75.396825396825392</v>
      </c>
      <c r="AM98" s="49">
        <v>57.36434108527132</v>
      </c>
      <c r="AN98" s="49">
        <v>43.410852713178294</v>
      </c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</row>
    <row r="99" spans="1:54">
      <c r="A99" s="25"/>
      <c r="B99" s="49">
        <v>96</v>
      </c>
      <c r="C99" s="49">
        <v>81.355932203389841</v>
      </c>
      <c r="D99" s="50">
        <v>27.200000000000003</v>
      </c>
      <c r="E99" s="50">
        <v>10.4</v>
      </c>
      <c r="F99" s="25"/>
      <c r="G99" s="49">
        <v>96</v>
      </c>
      <c r="H99" s="49">
        <v>81.355932203389841</v>
      </c>
      <c r="I99" s="49">
        <v>35.714285714285715</v>
      </c>
      <c r="J99" s="49">
        <v>26.190476190476193</v>
      </c>
      <c r="K99" s="25"/>
      <c r="L99" s="49">
        <v>96</v>
      </c>
      <c r="M99" s="49">
        <v>75.590551181102356</v>
      </c>
      <c r="N99" s="49">
        <v>66.942148760330582</v>
      </c>
      <c r="O99" s="49">
        <v>16.528925619834713</v>
      </c>
      <c r="P99" s="25"/>
      <c r="Q99" s="49">
        <v>96</v>
      </c>
      <c r="R99" s="49">
        <v>86.486486486486484</v>
      </c>
      <c r="S99" s="49">
        <v>83.720930232558146</v>
      </c>
      <c r="T99" s="49">
        <v>39.534883720930232</v>
      </c>
      <c r="U99" s="25"/>
      <c r="V99" s="49">
        <v>96</v>
      </c>
      <c r="W99" s="49">
        <v>60</v>
      </c>
      <c r="X99" s="49">
        <v>67.741935483870961</v>
      </c>
      <c r="Y99" s="49">
        <v>16.129032258064516</v>
      </c>
      <c r="Z99" s="25"/>
      <c r="AA99" s="49">
        <v>96</v>
      </c>
      <c r="AB99" s="49">
        <v>68.571428571428569</v>
      </c>
      <c r="AC99" s="49">
        <v>27.192982456140353</v>
      </c>
      <c r="AD99" s="49">
        <v>11.403508771929824</v>
      </c>
      <c r="AE99" s="25"/>
      <c r="AF99" s="49">
        <v>96</v>
      </c>
      <c r="AG99" s="49">
        <v>86.486486486486484</v>
      </c>
      <c r="AH99" s="49">
        <v>62.765957446808507</v>
      </c>
      <c r="AI99" s="49">
        <v>27.659574468085108</v>
      </c>
      <c r="AJ99" s="25"/>
      <c r="AK99" s="49">
        <v>96</v>
      </c>
      <c r="AL99" s="49">
        <v>76.19047619047619</v>
      </c>
      <c r="AM99" s="49">
        <v>62.790697674418603</v>
      </c>
      <c r="AN99" s="49">
        <v>27.906976744186046</v>
      </c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</row>
    <row r="100" spans="1:54">
      <c r="A100" s="25"/>
      <c r="B100" s="49">
        <v>97</v>
      </c>
      <c r="C100" s="49">
        <v>82.203389830508485</v>
      </c>
      <c r="D100" s="50">
        <v>40.799999999999997</v>
      </c>
      <c r="E100" s="50">
        <v>16</v>
      </c>
      <c r="F100" s="25"/>
      <c r="G100" s="49">
        <v>97</v>
      </c>
      <c r="H100" s="49">
        <v>82.203389830508485</v>
      </c>
      <c r="I100" s="49">
        <v>33.333333333333329</v>
      </c>
      <c r="J100" s="49">
        <v>20.238095238095237</v>
      </c>
      <c r="K100" s="25"/>
      <c r="L100" s="49">
        <v>97</v>
      </c>
      <c r="M100" s="49">
        <v>76.377952755905511</v>
      </c>
      <c r="N100" s="49">
        <v>62.809917355371901</v>
      </c>
      <c r="O100" s="49">
        <v>46.280991735537192</v>
      </c>
      <c r="P100" s="25"/>
      <c r="Q100" s="49">
        <v>97</v>
      </c>
      <c r="R100" s="49">
        <v>87.387387387387378</v>
      </c>
      <c r="S100" s="49">
        <v>45.736434108527128</v>
      </c>
      <c r="T100" s="49">
        <v>17.054263565891471</v>
      </c>
      <c r="U100" s="25"/>
      <c r="V100" s="49">
        <v>97</v>
      </c>
      <c r="W100" s="49">
        <v>60.624999999999993</v>
      </c>
      <c r="X100" s="49">
        <v>70.967741935483872</v>
      </c>
      <c r="Y100" s="49">
        <v>29.032258064516132</v>
      </c>
      <c r="Z100" s="25"/>
      <c r="AA100" s="49">
        <v>97</v>
      </c>
      <c r="AB100" s="49">
        <v>69.285714285714278</v>
      </c>
      <c r="AC100" s="49">
        <v>36.84210526315789</v>
      </c>
      <c r="AD100" s="49">
        <v>23.684210526315788</v>
      </c>
      <c r="AE100" s="25"/>
      <c r="AF100" s="49">
        <v>97</v>
      </c>
      <c r="AG100" s="49">
        <v>87.387387387387378</v>
      </c>
      <c r="AH100" s="49">
        <v>35.106382978723403</v>
      </c>
      <c r="AI100" s="49">
        <v>57.446808510638306</v>
      </c>
      <c r="AJ100" s="25"/>
      <c r="AK100" s="49">
        <v>97</v>
      </c>
      <c r="AL100" s="49">
        <v>76.984126984126988</v>
      </c>
      <c r="AM100" s="49">
        <v>49.612403100775197</v>
      </c>
      <c r="AN100" s="49">
        <v>13.178294573643413</v>
      </c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</row>
    <row r="101" spans="1:54">
      <c r="A101" s="25"/>
      <c r="B101" s="49">
        <v>98</v>
      </c>
      <c r="C101" s="49">
        <v>83.050847457627114</v>
      </c>
      <c r="D101" s="50">
        <v>36.799999999999997</v>
      </c>
      <c r="E101" s="50">
        <v>8</v>
      </c>
      <c r="F101" s="25"/>
      <c r="G101" s="49">
        <v>98</v>
      </c>
      <c r="H101" s="49">
        <v>83.050847457627114</v>
      </c>
      <c r="I101" s="49">
        <v>26.190476190476193</v>
      </c>
      <c r="J101" s="49">
        <v>30.952380952380953</v>
      </c>
      <c r="K101" s="25"/>
      <c r="L101" s="49">
        <v>98</v>
      </c>
      <c r="M101" s="49">
        <v>77.165354330708652</v>
      </c>
      <c r="N101" s="49">
        <v>83.471074380165291</v>
      </c>
      <c r="O101" s="49">
        <v>27.27272727272727</v>
      </c>
      <c r="P101" s="25"/>
      <c r="Q101" s="49">
        <v>98</v>
      </c>
      <c r="R101" s="49">
        <v>88.288288288288285</v>
      </c>
      <c r="S101" s="49">
        <v>56.589147286821706</v>
      </c>
      <c r="T101" s="49">
        <v>24.806201550387598</v>
      </c>
      <c r="U101" s="25"/>
      <c r="V101" s="49">
        <v>98</v>
      </c>
      <c r="W101" s="49">
        <v>61.250000000000007</v>
      </c>
      <c r="X101" s="49">
        <v>100</v>
      </c>
      <c r="Y101" s="49">
        <v>13.709677419354838</v>
      </c>
      <c r="Z101" s="25"/>
      <c r="AA101" s="49">
        <v>98</v>
      </c>
      <c r="AB101" s="49">
        <v>70</v>
      </c>
      <c r="AC101" s="49">
        <v>61.403508771929829</v>
      </c>
      <c r="AD101" s="49">
        <v>42.982456140350877</v>
      </c>
      <c r="AE101" s="25"/>
      <c r="AF101" s="49">
        <v>98</v>
      </c>
      <c r="AG101" s="49">
        <v>88.288288288288285</v>
      </c>
      <c r="AH101" s="49">
        <v>74.468085106382972</v>
      </c>
      <c r="AI101" s="49">
        <v>42.553191489361701</v>
      </c>
      <c r="AJ101" s="25"/>
      <c r="AK101" s="49">
        <v>98</v>
      </c>
      <c r="AL101" s="49">
        <v>77.777777777777786</v>
      </c>
      <c r="AM101" s="49">
        <v>75.193798449612402</v>
      </c>
      <c r="AN101" s="49">
        <v>17.054263565891471</v>
      </c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</row>
    <row r="102" spans="1:54">
      <c r="A102" s="25"/>
      <c r="B102" s="49">
        <v>99</v>
      </c>
      <c r="C102" s="49">
        <v>83.898305084745758</v>
      </c>
      <c r="D102" s="50">
        <v>48</v>
      </c>
      <c r="E102" s="50">
        <v>22.400000000000002</v>
      </c>
      <c r="F102" s="25"/>
      <c r="G102" s="49">
        <v>99</v>
      </c>
      <c r="H102" s="49">
        <v>83.898305084745758</v>
      </c>
      <c r="I102" s="49">
        <v>27.380952380952383</v>
      </c>
      <c r="J102" s="49">
        <v>26.190476190476193</v>
      </c>
      <c r="K102" s="25"/>
      <c r="L102" s="49">
        <v>99</v>
      </c>
      <c r="M102" s="49">
        <v>77.952755905511808</v>
      </c>
      <c r="N102" s="49">
        <v>88.429752066115711</v>
      </c>
      <c r="O102" s="49">
        <v>26.446280991735538</v>
      </c>
      <c r="P102" s="25"/>
      <c r="Q102" s="49">
        <v>99</v>
      </c>
      <c r="R102" s="49">
        <v>89.189189189189193</v>
      </c>
      <c r="S102" s="49">
        <v>53.488372093023251</v>
      </c>
      <c r="T102" s="49">
        <v>6.2015503875968996</v>
      </c>
      <c r="U102" s="25"/>
      <c r="V102" s="49">
        <v>99</v>
      </c>
      <c r="W102" s="49">
        <v>61.875</v>
      </c>
      <c r="X102" s="49">
        <v>88.709677419354833</v>
      </c>
      <c r="Y102" s="49">
        <v>21.774193548387096</v>
      </c>
      <c r="Z102" s="25"/>
      <c r="AA102" s="49">
        <v>99</v>
      </c>
      <c r="AB102" s="49">
        <v>70.714285714285722</v>
      </c>
      <c r="AC102" s="49">
        <v>54.385964912280706</v>
      </c>
      <c r="AD102" s="49">
        <v>29.82456140350877</v>
      </c>
      <c r="AE102" s="25"/>
      <c r="AF102" s="49">
        <v>99</v>
      </c>
      <c r="AG102" s="49">
        <v>89.189189189189193</v>
      </c>
      <c r="AH102" s="49">
        <v>53.191489361702125</v>
      </c>
      <c r="AI102" s="49">
        <v>51.063829787234042</v>
      </c>
      <c r="AJ102" s="25"/>
      <c r="AK102" s="49">
        <v>99</v>
      </c>
      <c r="AL102" s="49">
        <v>78.571428571428569</v>
      </c>
      <c r="AM102" s="49">
        <v>65.116279069767444</v>
      </c>
      <c r="AN102" s="49">
        <v>32.558139534883722</v>
      </c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</row>
    <row r="103" spans="1:54">
      <c r="A103" s="25"/>
      <c r="B103" s="49">
        <v>100</v>
      </c>
      <c r="C103" s="49">
        <v>84.745762711864401</v>
      </c>
      <c r="D103" s="50">
        <v>40</v>
      </c>
      <c r="E103" s="50">
        <v>1.6</v>
      </c>
      <c r="F103" s="25"/>
      <c r="G103" s="49">
        <v>100</v>
      </c>
      <c r="H103" s="49">
        <v>84.745762711864401</v>
      </c>
      <c r="I103" s="49">
        <v>28.571428571428569</v>
      </c>
      <c r="J103" s="49">
        <v>22.61904761904762</v>
      </c>
      <c r="K103" s="25"/>
      <c r="L103" s="49">
        <v>100</v>
      </c>
      <c r="M103" s="49">
        <v>78.740157480314963</v>
      </c>
      <c r="N103" s="49">
        <v>76.033057851239676</v>
      </c>
      <c r="O103" s="49">
        <v>36.363636363636367</v>
      </c>
      <c r="P103" s="25"/>
      <c r="Q103" s="49">
        <v>100</v>
      </c>
      <c r="R103" s="49">
        <v>90.090090090090087</v>
      </c>
      <c r="S103" s="49">
        <v>35.65891472868217</v>
      </c>
      <c r="T103" s="49">
        <v>44.186046511627907</v>
      </c>
      <c r="U103" s="25"/>
      <c r="V103" s="49">
        <v>100</v>
      </c>
      <c r="W103" s="49">
        <v>62.5</v>
      </c>
      <c r="X103" s="49">
        <v>67.741935483870961</v>
      </c>
      <c r="Y103" s="49">
        <v>29.838709677419356</v>
      </c>
      <c r="Z103" s="25"/>
      <c r="AA103" s="49">
        <v>100</v>
      </c>
      <c r="AB103" s="49">
        <v>71.428571428571431</v>
      </c>
      <c r="AC103" s="49">
        <v>48.245614035087719</v>
      </c>
      <c r="AD103" s="49">
        <v>16.666666666666664</v>
      </c>
      <c r="AE103" s="25"/>
      <c r="AF103" s="49">
        <v>100</v>
      </c>
      <c r="AG103" s="49">
        <v>90.090090090090087</v>
      </c>
      <c r="AH103" s="49">
        <v>34.042553191489361</v>
      </c>
      <c r="AI103" s="49">
        <v>54.255319148936167</v>
      </c>
      <c r="AJ103" s="25"/>
      <c r="AK103" s="49">
        <v>100</v>
      </c>
      <c r="AL103" s="49">
        <v>79.365079365079367</v>
      </c>
      <c r="AM103" s="49">
        <v>60.465116279069761</v>
      </c>
      <c r="AN103" s="49">
        <v>32.558139534883722</v>
      </c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</row>
    <row r="104" spans="1:54">
      <c r="A104" s="25"/>
      <c r="B104" s="49">
        <v>101</v>
      </c>
      <c r="C104" s="49">
        <v>85.593220338983059</v>
      </c>
      <c r="D104" s="50">
        <v>32</v>
      </c>
      <c r="E104" s="50">
        <v>12.8</v>
      </c>
      <c r="F104" s="25"/>
      <c r="G104" s="49">
        <v>101</v>
      </c>
      <c r="H104" s="49">
        <v>85.593220338983059</v>
      </c>
      <c r="I104" s="49">
        <v>13.095238095238097</v>
      </c>
      <c r="J104" s="49">
        <v>20.238095238095237</v>
      </c>
      <c r="K104" s="25"/>
      <c r="L104" s="49">
        <v>101</v>
      </c>
      <c r="M104" s="49">
        <v>79.527559055118118</v>
      </c>
      <c r="N104" s="49">
        <v>100</v>
      </c>
      <c r="O104" s="49">
        <v>38.84297520661157</v>
      </c>
      <c r="P104" s="25"/>
      <c r="Q104" s="49">
        <v>101</v>
      </c>
      <c r="R104" s="49">
        <v>90.990990990990994</v>
      </c>
      <c r="S104" s="49">
        <v>55.038759689922479</v>
      </c>
      <c r="T104" s="49">
        <v>31.782945736434108</v>
      </c>
      <c r="U104" s="25"/>
      <c r="V104" s="49">
        <v>101</v>
      </c>
      <c r="W104" s="49">
        <v>63.125</v>
      </c>
      <c r="X104" s="49">
        <v>74.193548387096769</v>
      </c>
      <c r="Y104" s="49">
        <v>17.741935483870968</v>
      </c>
      <c r="Z104" s="25"/>
      <c r="AA104" s="49">
        <v>101</v>
      </c>
      <c r="AB104" s="49">
        <v>72.142857142857139</v>
      </c>
      <c r="AC104" s="49">
        <v>40.350877192982452</v>
      </c>
      <c r="AD104" s="49">
        <v>17.543859649122805</v>
      </c>
      <c r="AE104" s="25"/>
      <c r="AF104" s="49">
        <v>101</v>
      </c>
      <c r="AG104" s="49">
        <v>90.990990990990994</v>
      </c>
      <c r="AH104" s="49">
        <v>61.702127659574465</v>
      </c>
      <c r="AI104" s="49">
        <v>53.191489361702125</v>
      </c>
      <c r="AJ104" s="25"/>
      <c r="AK104" s="49">
        <v>101</v>
      </c>
      <c r="AL104" s="49">
        <v>80.158730158730165</v>
      </c>
      <c r="AM104" s="49">
        <v>67.441860465116278</v>
      </c>
      <c r="AN104" s="49">
        <v>34.108527131782942</v>
      </c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</row>
    <row r="105" spans="1:54">
      <c r="A105" s="25"/>
      <c r="B105" s="49">
        <v>102</v>
      </c>
      <c r="C105" s="49">
        <v>86.440677966101703</v>
      </c>
      <c r="D105" s="50">
        <v>39.200000000000003</v>
      </c>
      <c r="E105" s="50">
        <v>8</v>
      </c>
      <c r="F105" s="25"/>
      <c r="G105" s="49">
        <v>102</v>
      </c>
      <c r="H105" s="49">
        <v>86.440677966101703</v>
      </c>
      <c r="I105" s="49">
        <v>47.619047619047613</v>
      </c>
      <c r="J105" s="49">
        <v>34.523809523809526</v>
      </c>
      <c r="K105" s="25"/>
      <c r="L105" s="49">
        <v>102</v>
      </c>
      <c r="M105" s="49">
        <v>80.314960629921259</v>
      </c>
      <c r="N105" s="49">
        <v>71.900826446281002</v>
      </c>
      <c r="O105" s="49">
        <v>26.446280991735538</v>
      </c>
      <c r="P105" s="25"/>
      <c r="Q105" s="49">
        <v>102</v>
      </c>
      <c r="R105" s="49">
        <v>91.891891891891902</v>
      </c>
      <c r="S105" s="49">
        <v>38.759689922480625</v>
      </c>
      <c r="T105" s="49">
        <v>23.255813953488371</v>
      </c>
      <c r="U105" s="25"/>
      <c r="V105" s="49">
        <v>102</v>
      </c>
      <c r="W105" s="49">
        <v>63.749999999999993</v>
      </c>
      <c r="X105" s="49">
        <v>91.935483870967744</v>
      </c>
      <c r="Y105" s="49">
        <v>35.483870967741936</v>
      </c>
      <c r="Z105" s="25"/>
      <c r="AA105" s="49">
        <v>102</v>
      </c>
      <c r="AB105" s="49">
        <v>72.857142857142847</v>
      </c>
      <c r="AC105" s="49">
        <v>34.210526315789473</v>
      </c>
      <c r="AD105" s="49">
        <v>29.82456140350877</v>
      </c>
      <c r="AE105" s="25"/>
      <c r="AF105" s="49">
        <v>102</v>
      </c>
      <c r="AG105" s="49">
        <v>91.891891891891902</v>
      </c>
      <c r="AH105" s="49">
        <v>48.936170212765958</v>
      </c>
      <c r="AI105" s="49">
        <v>55.319148936170215</v>
      </c>
      <c r="AJ105" s="25"/>
      <c r="AK105" s="49">
        <v>102</v>
      </c>
      <c r="AL105" s="49">
        <v>80.952380952380949</v>
      </c>
      <c r="AM105" s="49">
        <v>59.689922480620147</v>
      </c>
      <c r="AN105" s="49">
        <v>43.410852713178294</v>
      </c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</row>
    <row r="106" spans="1:54">
      <c r="A106" s="25"/>
      <c r="B106" s="49">
        <v>103</v>
      </c>
      <c r="C106" s="49">
        <v>87.288135593220346</v>
      </c>
      <c r="D106" s="50">
        <v>47.199999999999996</v>
      </c>
      <c r="E106" s="50">
        <v>3.2</v>
      </c>
      <c r="F106" s="25"/>
      <c r="G106" s="49">
        <v>103</v>
      </c>
      <c r="H106" s="49">
        <v>87.288135593220346</v>
      </c>
      <c r="I106" s="49">
        <v>40.476190476190474</v>
      </c>
      <c r="J106" s="49">
        <v>22.61904761904762</v>
      </c>
      <c r="K106" s="25"/>
      <c r="L106" s="49">
        <v>103</v>
      </c>
      <c r="M106" s="49">
        <v>81.102362204724415</v>
      </c>
      <c r="N106" s="49">
        <v>92.561983471074385</v>
      </c>
      <c r="O106" s="49">
        <v>37.190082644628099</v>
      </c>
      <c r="P106" s="25"/>
      <c r="Q106" s="49">
        <v>103</v>
      </c>
      <c r="R106" s="49">
        <v>92.792792792792795</v>
      </c>
      <c r="S106" s="49">
        <v>51.937984496124031</v>
      </c>
      <c r="T106" s="49">
        <v>23.255813953488371</v>
      </c>
      <c r="U106" s="25"/>
      <c r="V106" s="49">
        <v>103</v>
      </c>
      <c r="W106" s="49">
        <v>64.375</v>
      </c>
      <c r="X106" s="49">
        <v>82.258064516129039</v>
      </c>
      <c r="Y106" s="49">
        <v>53.225806451612897</v>
      </c>
      <c r="Z106" s="25"/>
      <c r="AA106" s="49">
        <v>103</v>
      </c>
      <c r="AB106" s="49">
        <v>73.571428571428584</v>
      </c>
      <c r="AC106" s="49">
        <v>37.719298245614034</v>
      </c>
      <c r="AD106" s="49">
        <v>20.175438596491226</v>
      </c>
      <c r="AE106" s="25"/>
      <c r="AF106" s="49">
        <v>103</v>
      </c>
      <c r="AG106" s="49">
        <v>92.792792792792795</v>
      </c>
      <c r="AH106" s="49">
        <v>69.148936170212778</v>
      </c>
      <c r="AI106" s="49">
        <v>47.872340425531917</v>
      </c>
      <c r="AJ106" s="25"/>
      <c r="AK106" s="49">
        <v>103</v>
      </c>
      <c r="AL106" s="49">
        <v>81.746031746031747</v>
      </c>
      <c r="AM106" s="49">
        <v>83.720930232558146</v>
      </c>
      <c r="AN106" s="49">
        <v>30.232558139534881</v>
      </c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</row>
    <row r="107" spans="1:54">
      <c r="A107" s="25"/>
      <c r="B107" s="49">
        <v>104</v>
      </c>
      <c r="C107" s="49">
        <v>88.135593220338976</v>
      </c>
      <c r="D107" s="50">
        <v>30.4</v>
      </c>
      <c r="E107" s="50">
        <v>6.4</v>
      </c>
      <c r="F107" s="25"/>
      <c r="G107" s="49">
        <v>104</v>
      </c>
      <c r="H107" s="49">
        <v>88.135593220338976</v>
      </c>
      <c r="I107" s="49">
        <v>34.523809523809526</v>
      </c>
      <c r="J107" s="49">
        <v>10.714285714285714</v>
      </c>
      <c r="K107" s="25"/>
      <c r="L107" s="49">
        <v>104</v>
      </c>
      <c r="M107" s="49">
        <v>81.889763779527556</v>
      </c>
      <c r="N107" s="49">
        <v>67.768595041322314</v>
      </c>
      <c r="O107" s="49">
        <v>8.2644628099173563</v>
      </c>
      <c r="P107" s="25"/>
      <c r="Q107" s="49">
        <v>104</v>
      </c>
      <c r="R107" s="49">
        <v>93.693693693693689</v>
      </c>
      <c r="S107" s="49">
        <v>54.263565891472865</v>
      </c>
      <c r="T107" s="49">
        <v>23.255813953488371</v>
      </c>
      <c r="U107" s="25"/>
      <c r="V107" s="49">
        <v>104</v>
      </c>
      <c r="W107" s="49">
        <v>65</v>
      </c>
      <c r="X107" s="49">
        <v>91.935483870967744</v>
      </c>
      <c r="Y107" s="49">
        <v>40.322580645161288</v>
      </c>
      <c r="Z107" s="25"/>
      <c r="AA107" s="49">
        <v>104</v>
      </c>
      <c r="AB107" s="49">
        <v>74.285714285714292</v>
      </c>
      <c r="AC107" s="49">
        <v>41.228070175438596</v>
      </c>
      <c r="AD107" s="49">
        <v>11.403508771929824</v>
      </c>
      <c r="AE107" s="25"/>
      <c r="AF107" s="49">
        <v>104</v>
      </c>
      <c r="AG107" s="49">
        <v>93.693693693693689</v>
      </c>
      <c r="AH107" s="49">
        <v>60.638297872340431</v>
      </c>
      <c r="AI107" s="49">
        <v>40.425531914893611</v>
      </c>
      <c r="AJ107" s="25"/>
      <c r="AK107" s="49">
        <v>104</v>
      </c>
      <c r="AL107" s="49">
        <v>82.539682539682531</v>
      </c>
      <c r="AM107" s="49">
        <v>59.689922480620147</v>
      </c>
      <c r="AN107" s="49">
        <v>27.131782945736433</v>
      </c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</row>
    <row r="108" spans="1:54">
      <c r="A108" s="25"/>
      <c r="B108" s="49">
        <v>105</v>
      </c>
      <c r="C108" s="49">
        <v>88.983050847457619</v>
      </c>
      <c r="D108" s="50">
        <v>13.600000000000001</v>
      </c>
      <c r="E108" s="50">
        <v>0</v>
      </c>
      <c r="F108" s="25"/>
      <c r="G108" s="49">
        <v>105</v>
      </c>
      <c r="H108" s="49">
        <v>88.983050847457619</v>
      </c>
      <c r="I108" s="49">
        <v>70.238095238095227</v>
      </c>
      <c r="J108" s="49">
        <v>8.3333333333333321</v>
      </c>
      <c r="K108" s="25"/>
      <c r="L108" s="49">
        <v>105</v>
      </c>
      <c r="M108" s="49">
        <v>82.677165354330711</v>
      </c>
      <c r="N108" s="49">
        <v>57.02479338842975</v>
      </c>
      <c r="O108" s="49">
        <v>36.363636363636367</v>
      </c>
      <c r="P108" s="25"/>
      <c r="Q108" s="49">
        <v>105</v>
      </c>
      <c r="R108" s="49">
        <v>94.594594594594597</v>
      </c>
      <c r="S108" s="49">
        <v>57.36434108527132</v>
      </c>
      <c r="T108" s="49">
        <v>24.031007751937985</v>
      </c>
      <c r="U108" s="25"/>
      <c r="V108" s="49">
        <v>105</v>
      </c>
      <c r="W108" s="49">
        <v>65.625</v>
      </c>
      <c r="X108" s="49">
        <v>81.451612903225808</v>
      </c>
      <c r="Y108" s="49">
        <v>16.129032258064516</v>
      </c>
      <c r="Z108" s="25"/>
      <c r="AA108" s="49">
        <v>105</v>
      </c>
      <c r="AB108" s="49">
        <v>75</v>
      </c>
      <c r="AC108" s="49">
        <v>14.035087719298245</v>
      </c>
      <c r="AD108" s="49">
        <v>7.8947368421052628</v>
      </c>
      <c r="AE108" s="25"/>
      <c r="AF108" s="49">
        <v>105</v>
      </c>
      <c r="AG108" s="49">
        <v>94.594594594594597</v>
      </c>
      <c r="AH108" s="49">
        <v>63.829787234042556</v>
      </c>
      <c r="AI108" s="49">
        <v>48.936170212765958</v>
      </c>
      <c r="AJ108" s="25"/>
      <c r="AK108" s="49">
        <v>105</v>
      </c>
      <c r="AL108" s="49">
        <v>83.333333333333343</v>
      </c>
      <c r="AM108" s="49">
        <v>100</v>
      </c>
      <c r="AN108" s="49">
        <v>43.410852713178294</v>
      </c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</row>
    <row r="109" spans="1:54">
      <c r="A109" s="25"/>
      <c r="B109" s="49">
        <v>106</v>
      </c>
      <c r="C109" s="49">
        <v>89.830508474576277</v>
      </c>
      <c r="D109" s="50">
        <v>21.6</v>
      </c>
      <c r="E109" s="50">
        <v>17.599999999999998</v>
      </c>
      <c r="F109" s="25"/>
      <c r="G109" s="49">
        <v>106</v>
      </c>
      <c r="H109" s="49">
        <v>89.830508474576277</v>
      </c>
      <c r="I109" s="49">
        <v>30.952380952380953</v>
      </c>
      <c r="J109" s="49">
        <v>15.476190476190476</v>
      </c>
      <c r="K109" s="25"/>
      <c r="L109" s="49">
        <v>106</v>
      </c>
      <c r="M109" s="49">
        <v>83.464566929133852</v>
      </c>
      <c r="N109" s="49">
        <v>40.495867768595041</v>
      </c>
      <c r="O109" s="49">
        <v>30.578512396694212</v>
      </c>
      <c r="P109" s="25"/>
      <c r="Q109" s="49">
        <v>106</v>
      </c>
      <c r="R109" s="49">
        <v>95.495495495495504</v>
      </c>
      <c r="S109" s="49">
        <v>64.341085271317837</v>
      </c>
      <c r="T109" s="49">
        <v>24.031007751937985</v>
      </c>
      <c r="U109" s="25"/>
      <c r="V109" s="49">
        <v>106</v>
      </c>
      <c r="W109" s="49">
        <v>66.25</v>
      </c>
      <c r="X109" s="49">
        <v>89.516129032258064</v>
      </c>
      <c r="Y109" s="49">
        <v>30.64516129032258</v>
      </c>
      <c r="Z109" s="25"/>
      <c r="AA109" s="49">
        <v>106</v>
      </c>
      <c r="AB109" s="49">
        <v>75.714285714285708</v>
      </c>
      <c r="AC109" s="49">
        <v>31.578947368421051</v>
      </c>
      <c r="AD109" s="49">
        <v>28.947368421052634</v>
      </c>
      <c r="AE109" s="25"/>
      <c r="AF109" s="49">
        <v>106</v>
      </c>
      <c r="AG109" s="49">
        <v>95.495495495495504</v>
      </c>
      <c r="AH109" s="49">
        <v>67.021276595744681</v>
      </c>
      <c r="AI109" s="49">
        <v>58.51063829787234</v>
      </c>
      <c r="AJ109" s="25"/>
      <c r="AK109" s="49">
        <v>106</v>
      </c>
      <c r="AL109" s="49">
        <v>84.126984126984127</v>
      </c>
      <c r="AM109" s="49">
        <v>74.418604651162795</v>
      </c>
      <c r="AN109" s="49">
        <v>33.333333333333329</v>
      </c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</row>
    <row r="110" spans="1:54">
      <c r="A110" s="25"/>
      <c r="B110" s="49">
        <v>107</v>
      </c>
      <c r="C110" s="49">
        <v>90.677966101694921</v>
      </c>
      <c r="D110" s="50">
        <v>29.599999999999998</v>
      </c>
      <c r="E110" s="50">
        <v>35.199999999999996</v>
      </c>
      <c r="F110" s="25"/>
      <c r="G110" s="49">
        <v>107</v>
      </c>
      <c r="H110" s="49">
        <v>90.677966101694921</v>
      </c>
      <c r="I110" s="49">
        <v>26.190476190476193</v>
      </c>
      <c r="J110" s="49">
        <v>22.61904761904762</v>
      </c>
      <c r="K110" s="25"/>
      <c r="L110" s="49">
        <v>107</v>
      </c>
      <c r="M110" s="49">
        <v>84.251968503937007</v>
      </c>
      <c r="N110" s="49">
        <v>46.280991735537192</v>
      </c>
      <c r="O110" s="49">
        <v>44.628099173553721</v>
      </c>
      <c r="P110" s="25"/>
      <c r="Q110" s="49">
        <v>107</v>
      </c>
      <c r="R110" s="49">
        <v>96.396396396396398</v>
      </c>
      <c r="S110" s="49">
        <v>75.193798449612402</v>
      </c>
      <c r="T110" s="49">
        <v>19.379844961240313</v>
      </c>
      <c r="U110" s="25"/>
      <c r="V110" s="49">
        <v>107</v>
      </c>
      <c r="W110" s="49">
        <v>66.875</v>
      </c>
      <c r="X110" s="49">
        <v>93.548387096774192</v>
      </c>
      <c r="Y110" s="49">
        <v>38.70967741935484</v>
      </c>
      <c r="Z110" s="25"/>
      <c r="AA110" s="49">
        <v>107</v>
      </c>
      <c r="AB110" s="49">
        <v>76.428571428571416</v>
      </c>
      <c r="AC110" s="49">
        <v>33.333333333333329</v>
      </c>
      <c r="AD110" s="49">
        <v>21.929824561403507</v>
      </c>
      <c r="AE110" s="25"/>
      <c r="AF110" s="49">
        <v>107</v>
      </c>
      <c r="AG110" s="49">
        <v>96.396396396396398</v>
      </c>
      <c r="AH110" s="49">
        <v>53.191489361702125</v>
      </c>
      <c r="AI110" s="49">
        <v>85.106382978723403</v>
      </c>
      <c r="AJ110" s="25"/>
      <c r="AK110" s="49">
        <v>107</v>
      </c>
      <c r="AL110" s="49">
        <v>84.920634920634924</v>
      </c>
      <c r="AM110" s="49">
        <v>58.914728682170548</v>
      </c>
      <c r="AN110" s="49">
        <v>25.581395348837212</v>
      </c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</row>
    <row r="111" spans="1:54">
      <c r="A111" s="25"/>
      <c r="B111" s="49">
        <v>108</v>
      </c>
      <c r="C111" s="49">
        <v>91.525423728813564</v>
      </c>
      <c r="D111" s="50">
        <v>15.2</v>
      </c>
      <c r="E111" s="50">
        <v>11.200000000000001</v>
      </c>
      <c r="F111" s="25"/>
      <c r="G111" s="49">
        <v>108</v>
      </c>
      <c r="H111" s="49">
        <v>91.525423728813564</v>
      </c>
      <c r="I111" s="49">
        <v>21.428571428571427</v>
      </c>
      <c r="J111" s="49">
        <v>29.761904761904763</v>
      </c>
      <c r="K111" s="25"/>
      <c r="L111" s="49">
        <v>108</v>
      </c>
      <c r="M111" s="49">
        <v>85.039370078740163</v>
      </c>
      <c r="N111" s="49">
        <v>70.247933884297524</v>
      </c>
      <c r="O111" s="49">
        <v>38.016528925619838</v>
      </c>
      <c r="P111" s="25"/>
      <c r="Q111" s="49">
        <v>108</v>
      </c>
      <c r="R111" s="49">
        <v>97.297297297297305</v>
      </c>
      <c r="S111" s="49">
        <v>75.193798449612402</v>
      </c>
      <c r="T111" s="49">
        <v>19.379844961240313</v>
      </c>
      <c r="U111" s="25"/>
      <c r="V111" s="49">
        <v>108</v>
      </c>
      <c r="W111" s="49">
        <v>67.5</v>
      </c>
      <c r="X111" s="49">
        <v>84.677419354838719</v>
      </c>
      <c r="Y111" s="49">
        <v>17.741935483870968</v>
      </c>
      <c r="Z111" s="25"/>
      <c r="AA111" s="49">
        <v>108</v>
      </c>
      <c r="AB111" s="49">
        <v>77.142857142857153</v>
      </c>
      <c r="AC111" s="49">
        <v>35.964912280701753</v>
      </c>
      <c r="AD111" s="49">
        <v>14.912280701754385</v>
      </c>
      <c r="AE111" s="25"/>
      <c r="AF111" s="49">
        <v>108</v>
      </c>
      <c r="AG111" s="49">
        <v>97.297297297297305</v>
      </c>
      <c r="AH111" s="49">
        <v>76.59574468085107</v>
      </c>
      <c r="AI111" s="49">
        <v>100</v>
      </c>
      <c r="AJ111" s="25"/>
      <c r="AK111" s="49">
        <v>108</v>
      </c>
      <c r="AL111" s="49">
        <v>85.714285714285708</v>
      </c>
      <c r="AM111" s="49">
        <v>60.465116279069761</v>
      </c>
      <c r="AN111" s="49">
        <v>49.612403100775197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</row>
    <row r="112" spans="1:54">
      <c r="A112" s="25"/>
      <c r="B112" s="49">
        <v>109</v>
      </c>
      <c r="C112" s="49">
        <v>92.372881355932208</v>
      </c>
      <c r="D112" s="50">
        <v>24.8</v>
      </c>
      <c r="E112" s="50">
        <v>12</v>
      </c>
      <c r="F112" s="25"/>
      <c r="G112" s="49">
        <v>109</v>
      </c>
      <c r="H112" s="49">
        <v>92.372881355932208</v>
      </c>
      <c r="I112" s="49">
        <v>19.047619047619047</v>
      </c>
      <c r="J112" s="49">
        <v>11.904761904761903</v>
      </c>
      <c r="K112" s="25"/>
      <c r="L112" s="49">
        <v>109</v>
      </c>
      <c r="M112" s="49">
        <v>85.826771653543304</v>
      </c>
      <c r="N112" s="49">
        <v>70.247933884297524</v>
      </c>
      <c r="O112" s="49">
        <v>38.016528925619838</v>
      </c>
      <c r="P112" s="25"/>
      <c r="Q112" s="49">
        <v>109</v>
      </c>
      <c r="R112" s="49">
        <v>98.198198198198199</v>
      </c>
      <c r="S112" s="49">
        <v>62.015503875968989</v>
      </c>
      <c r="T112" s="49">
        <v>14.728682170542637</v>
      </c>
      <c r="U112" s="25"/>
      <c r="V112" s="49">
        <v>109</v>
      </c>
      <c r="W112" s="49">
        <v>68.125</v>
      </c>
      <c r="X112" s="49">
        <v>91.935483870967744</v>
      </c>
      <c r="Y112" s="49">
        <v>23.387096774193548</v>
      </c>
      <c r="Z112" s="25"/>
      <c r="AA112" s="49">
        <v>109</v>
      </c>
      <c r="AB112" s="49">
        <v>77.857142857142861</v>
      </c>
      <c r="AC112" s="49">
        <v>35.964912280701753</v>
      </c>
      <c r="AD112" s="49">
        <v>14.912280701754385</v>
      </c>
      <c r="AE112" s="25"/>
      <c r="AF112" s="49">
        <v>109</v>
      </c>
      <c r="AG112" s="49">
        <v>98.198198198198199</v>
      </c>
      <c r="AH112" s="49">
        <v>62.765957446808507</v>
      </c>
      <c r="AI112" s="49">
        <v>94.680851063829792</v>
      </c>
      <c r="AJ112" s="25"/>
      <c r="AK112" s="49">
        <v>109</v>
      </c>
      <c r="AL112" s="49">
        <v>86.507936507936506</v>
      </c>
      <c r="AM112" s="49">
        <v>72.868217054263567</v>
      </c>
      <c r="AN112" s="49">
        <v>29.457364341085274</v>
      </c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</row>
    <row r="113" spans="1:54">
      <c r="A113" s="25"/>
      <c r="B113" s="49">
        <v>110</v>
      </c>
      <c r="C113" s="49">
        <v>93.220338983050837</v>
      </c>
      <c r="D113" s="50">
        <v>24</v>
      </c>
      <c r="E113" s="50">
        <v>16</v>
      </c>
      <c r="F113" s="25"/>
      <c r="G113" s="49">
        <v>110</v>
      </c>
      <c r="H113" s="49">
        <v>93.220338983050837</v>
      </c>
      <c r="I113" s="49">
        <v>20.238095238095237</v>
      </c>
      <c r="J113" s="49">
        <v>29.761904761904763</v>
      </c>
      <c r="K113" s="25"/>
      <c r="L113" s="49">
        <v>110</v>
      </c>
      <c r="M113" s="49">
        <v>86.614173228346459</v>
      </c>
      <c r="N113" s="49">
        <v>44.628099173553721</v>
      </c>
      <c r="O113" s="49">
        <v>41.32231404958678</v>
      </c>
      <c r="P113" s="25"/>
      <c r="Q113" s="49">
        <v>110</v>
      </c>
      <c r="R113" s="49">
        <v>99.099099099099092</v>
      </c>
      <c r="S113" s="49">
        <v>47.286821705426355</v>
      </c>
      <c r="T113" s="49">
        <v>36.434108527131784</v>
      </c>
      <c r="U113" s="25"/>
      <c r="V113" s="49">
        <v>110</v>
      </c>
      <c r="W113" s="49">
        <v>68.75</v>
      </c>
      <c r="X113" s="49">
        <v>95.967741935483872</v>
      </c>
      <c r="Y113" s="49">
        <v>25</v>
      </c>
      <c r="Z113" s="25"/>
      <c r="AA113" s="49">
        <v>110</v>
      </c>
      <c r="AB113" s="49">
        <v>78.571428571428569</v>
      </c>
      <c r="AC113" s="49">
        <v>25.438596491228072</v>
      </c>
      <c r="AD113" s="49">
        <v>31.578947368421051</v>
      </c>
      <c r="AE113" s="25"/>
      <c r="AF113" s="49">
        <v>110</v>
      </c>
      <c r="AG113" s="49">
        <v>99.099099099099092</v>
      </c>
      <c r="AH113" s="49">
        <v>85.106382978723403</v>
      </c>
      <c r="AI113" s="49">
        <v>92.553191489361694</v>
      </c>
      <c r="AJ113" s="25"/>
      <c r="AK113" s="49">
        <v>110</v>
      </c>
      <c r="AL113" s="49">
        <v>87.301587301587304</v>
      </c>
      <c r="AM113" s="49">
        <v>52.713178294573652</v>
      </c>
      <c r="AN113" s="49">
        <v>28.68217054263566</v>
      </c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</row>
    <row r="114" spans="1:54">
      <c r="A114" s="25"/>
      <c r="B114" s="49">
        <v>111</v>
      </c>
      <c r="C114" s="49">
        <v>94.067796610169495</v>
      </c>
      <c r="D114" s="50">
        <v>24</v>
      </c>
      <c r="E114" s="50">
        <v>20</v>
      </c>
      <c r="F114" s="25"/>
      <c r="G114" s="49">
        <v>111</v>
      </c>
      <c r="H114" s="49">
        <v>94.067796610169495</v>
      </c>
      <c r="I114" s="49">
        <v>21.428571428571427</v>
      </c>
      <c r="J114" s="49">
        <v>25</v>
      </c>
      <c r="K114" s="25"/>
      <c r="L114" s="49">
        <v>111</v>
      </c>
      <c r="M114" s="49">
        <v>87.4015748031496</v>
      </c>
      <c r="N114" s="49">
        <v>57.851239669421481</v>
      </c>
      <c r="O114" s="49">
        <v>20.66115702479339</v>
      </c>
      <c r="P114" s="25"/>
      <c r="Q114" s="49">
        <v>111</v>
      </c>
      <c r="R114" s="49">
        <v>100</v>
      </c>
      <c r="S114" s="49">
        <v>37.209302325581397</v>
      </c>
      <c r="T114" s="49">
        <v>24.031007751937985</v>
      </c>
      <c r="U114" s="25"/>
      <c r="V114" s="49">
        <v>111</v>
      </c>
      <c r="W114" s="49">
        <v>69.375</v>
      </c>
      <c r="X114" s="49">
        <v>74.193548387096769</v>
      </c>
      <c r="Y114" s="49">
        <v>27.419354838709676</v>
      </c>
      <c r="Z114" s="25"/>
      <c r="AA114" s="49">
        <v>111</v>
      </c>
      <c r="AB114" s="49">
        <v>79.285714285714278</v>
      </c>
      <c r="AC114" s="49">
        <v>10.526315789473683</v>
      </c>
      <c r="AD114" s="49">
        <v>41.228070175438596</v>
      </c>
      <c r="AE114" s="25"/>
      <c r="AF114" s="49">
        <v>111</v>
      </c>
      <c r="AG114" s="49">
        <v>100</v>
      </c>
      <c r="AH114" s="49">
        <v>90.425531914893625</v>
      </c>
      <c r="AI114" s="49">
        <v>51.063829787234042</v>
      </c>
      <c r="AJ114" s="25"/>
      <c r="AK114" s="49">
        <v>111</v>
      </c>
      <c r="AL114" s="49">
        <v>88.095238095238088</v>
      </c>
      <c r="AM114" s="49">
        <v>61.240310077519375</v>
      </c>
      <c r="AN114" s="49">
        <v>13.178294573643413</v>
      </c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</row>
    <row r="115" spans="1:54">
      <c r="A115" s="25"/>
      <c r="B115" s="49">
        <v>112</v>
      </c>
      <c r="C115" s="49">
        <v>94.915254237288138</v>
      </c>
      <c r="D115" s="50">
        <v>20</v>
      </c>
      <c r="E115" s="50">
        <v>0</v>
      </c>
      <c r="F115" s="25"/>
      <c r="G115" s="49">
        <v>112</v>
      </c>
      <c r="H115" s="49">
        <v>94.915254237288138</v>
      </c>
      <c r="I115" s="49">
        <v>22.61904761904762</v>
      </c>
      <c r="J115" s="49">
        <v>21.428571428571427</v>
      </c>
      <c r="K115" s="25"/>
      <c r="L115" s="49">
        <v>112</v>
      </c>
      <c r="M115" s="49">
        <v>88.188976377952756</v>
      </c>
      <c r="N115" s="49">
        <v>36.363636363636367</v>
      </c>
      <c r="O115" s="49">
        <v>11.570247933884298</v>
      </c>
      <c r="P115" s="25"/>
      <c r="Q115" s="25"/>
      <c r="R115" s="25"/>
      <c r="S115" s="25"/>
      <c r="T115" s="25"/>
      <c r="U115" s="25"/>
      <c r="V115" s="49">
        <v>112</v>
      </c>
      <c r="W115" s="49">
        <v>70</v>
      </c>
      <c r="X115" s="49">
        <v>52.419354838709673</v>
      </c>
      <c r="Y115" s="49">
        <v>39.516129032258064</v>
      </c>
      <c r="Z115" s="25"/>
      <c r="AA115" s="49">
        <v>112</v>
      </c>
      <c r="AB115" s="49">
        <v>80</v>
      </c>
      <c r="AC115" s="49">
        <v>23.684210526315788</v>
      </c>
      <c r="AD115" s="49">
        <v>14.912280701754385</v>
      </c>
      <c r="AE115" s="25"/>
      <c r="AF115" s="25"/>
      <c r="AG115" s="25"/>
      <c r="AH115" s="25"/>
      <c r="AI115" s="25"/>
      <c r="AJ115" s="25"/>
      <c r="AK115" s="49">
        <v>112</v>
      </c>
      <c r="AL115" s="49">
        <v>88.888888888888886</v>
      </c>
      <c r="AM115" s="49">
        <v>62.790697674418603</v>
      </c>
      <c r="AN115" s="49">
        <v>7.7519379844961236</v>
      </c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</row>
    <row r="116" spans="1:54">
      <c r="A116" s="25"/>
      <c r="B116" s="49">
        <v>113</v>
      </c>
      <c r="C116" s="49">
        <v>95.762711864406782</v>
      </c>
      <c r="D116" s="50">
        <v>17.599999999999998</v>
      </c>
      <c r="E116" s="50">
        <v>1.6</v>
      </c>
      <c r="F116" s="25"/>
      <c r="G116" s="49">
        <v>113</v>
      </c>
      <c r="H116" s="49">
        <v>95.762711864406782</v>
      </c>
      <c r="I116" s="49">
        <v>17.857142857142858</v>
      </c>
      <c r="J116" s="49">
        <v>35.714285714285715</v>
      </c>
      <c r="K116" s="25"/>
      <c r="L116" s="49">
        <v>113</v>
      </c>
      <c r="M116" s="49">
        <v>88.976377952755897</v>
      </c>
      <c r="N116" s="49">
        <v>53.719008264462808</v>
      </c>
      <c r="O116" s="49">
        <v>44.628099173553721</v>
      </c>
      <c r="P116" s="25"/>
      <c r="Q116" s="25"/>
      <c r="R116" s="25"/>
      <c r="S116" s="25"/>
      <c r="T116" s="25"/>
      <c r="U116" s="25"/>
      <c r="V116" s="49">
        <v>113</v>
      </c>
      <c r="W116" s="49">
        <v>70.625</v>
      </c>
      <c r="X116" s="49">
        <v>54.032258064516128</v>
      </c>
      <c r="Y116" s="49">
        <v>26.612903225806448</v>
      </c>
      <c r="Z116" s="25"/>
      <c r="AA116" s="49">
        <v>113</v>
      </c>
      <c r="AB116" s="49">
        <v>80.714285714285722</v>
      </c>
      <c r="AC116" s="49">
        <v>16.666666666666664</v>
      </c>
      <c r="AD116" s="49">
        <v>20.175438596491226</v>
      </c>
      <c r="AE116" s="25"/>
      <c r="AF116" s="25"/>
      <c r="AG116" s="25"/>
      <c r="AH116" s="25"/>
      <c r="AI116" s="25"/>
      <c r="AJ116" s="25"/>
      <c r="AK116" s="49">
        <v>113</v>
      </c>
      <c r="AL116" s="49">
        <v>89.682539682539684</v>
      </c>
      <c r="AM116" s="49">
        <v>42.63565891472868</v>
      </c>
      <c r="AN116" s="49">
        <v>41.085271317829459</v>
      </c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</row>
    <row r="117" spans="1:54">
      <c r="A117" s="25"/>
      <c r="B117" s="49">
        <v>114</v>
      </c>
      <c r="C117" s="49">
        <v>96.610169491525426</v>
      </c>
      <c r="D117" s="50">
        <v>15.2</v>
      </c>
      <c r="E117" s="50">
        <v>3.2</v>
      </c>
      <c r="F117" s="25"/>
      <c r="G117" s="49">
        <v>114</v>
      </c>
      <c r="H117" s="49">
        <v>96.610169491525426</v>
      </c>
      <c r="I117" s="49">
        <v>21.428571428571427</v>
      </c>
      <c r="J117" s="49">
        <v>15.476190476190476</v>
      </c>
      <c r="K117" s="25"/>
      <c r="L117" s="49">
        <v>114</v>
      </c>
      <c r="M117" s="49">
        <v>89.763779527559052</v>
      </c>
      <c r="N117" s="49">
        <v>37.190082644628099</v>
      </c>
      <c r="O117" s="49">
        <v>46.280991735537192</v>
      </c>
      <c r="P117" s="25"/>
      <c r="Q117" s="25"/>
      <c r="R117" s="25"/>
      <c r="S117" s="25"/>
      <c r="T117" s="25"/>
      <c r="U117" s="25"/>
      <c r="V117" s="49">
        <v>114</v>
      </c>
      <c r="W117" s="49">
        <v>71.25</v>
      </c>
      <c r="X117" s="49">
        <v>57.258064516129039</v>
      </c>
      <c r="Y117" s="49">
        <v>32.258064516129032</v>
      </c>
      <c r="Z117" s="25"/>
      <c r="AA117" s="49">
        <v>114</v>
      </c>
      <c r="AB117" s="49">
        <v>81.428571428571431</v>
      </c>
      <c r="AC117" s="49">
        <v>19.298245614035086</v>
      </c>
      <c r="AD117" s="49">
        <v>17.543859649122805</v>
      </c>
      <c r="AE117" s="25"/>
      <c r="AF117" s="25"/>
      <c r="AG117" s="25"/>
      <c r="AH117" s="25"/>
      <c r="AI117" s="25"/>
      <c r="AJ117" s="25"/>
      <c r="AK117" s="49">
        <v>114</v>
      </c>
      <c r="AL117" s="49">
        <v>90.476190476190482</v>
      </c>
      <c r="AM117" s="49">
        <v>28.68217054263566</v>
      </c>
      <c r="AN117" s="49">
        <v>15.503875968992247</v>
      </c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</row>
    <row r="118" spans="1:54">
      <c r="A118" s="25"/>
      <c r="B118" s="49">
        <v>115</v>
      </c>
      <c r="C118" s="49">
        <v>97.457627118644069</v>
      </c>
      <c r="D118" s="50">
        <v>28.000000000000004</v>
      </c>
      <c r="E118" s="50">
        <v>1.6</v>
      </c>
      <c r="F118" s="25"/>
      <c r="G118" s="49">
        <v>115</v>
      </c>
      <c r="H118" s="49">
        <v>97.457627118644069</v>
      </c>
      <c r="I118" s="49">
        <v>19.047619047619047</v>
      </c>
      <c r="J118" s="49">
        <v>17.857142857142858</v>
      </c>
      <c r="K118" s="25"/>
      <c r="L118" s="49">
        <v>115</v>
      </c>
      <c r="M118" s="49">
        <v>90.551181102362193</v>
      </c>
      <c r="N118" s="49">
        <v>47.933884297520663</v>
      </c>
      <c r="O118" s="49">
        <v>47.107438016528924</v>
      </c>
      <c r="P118" s="25"/>
      <c r="Q118" s="25"/>
      <c r="R118" s="25"/>
      <c r="S118" s="25"/>
      <c r="T118" s="25"/>
      <c r="U118" s="25"/>
      <c r="V118" s="49">
        <v>115</v>
      </c>
      <c r="W118" s="49">
        <v>71.875</v>
      </c>
      <c r="X118" s="49">
        <v>79.032258064516128</v>
      </c>
      <c r="Y118" s="49">
        <v>35.483870967741936</v>
      </c>
      <c r="Z118" s="25"/>
      <c r="AA118" s="49">
        <v>115</v>
      </c>
      <c r="AB118" s="49">
        <v>82.142857142857139</v>
      </c>
      <c r="AC118" s="49">
        <v>21.929824561403507</v>
      </c>
      <c r="AD118" s="49">
        <v>14.912280701754385</v>
      </c>
      <c r="AE118" s="25"/>
      <c r="AF118" s="25"/>
      <c r="AG118" s="25"/>
      <c r="AH118" s="25"/>
      <c r="AI118" s="25"/>
      <c r="AJ118" s="25"/>
      <c r="AK118" s="49">
        <v>115</v>
      </c>
      <c r="AL118" s="49">
        <v>91.269841269841265</v>
      </c>
      <c r="AM118" s="49">
        <v>48.837209302325576</v>
      </c>
      <c r="AN118" s="49">
        <v>24.806201550387598</v>
      </c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</row>
    <row r="119" spans="1:54">
      <c r="A119" s="25"/>
      <c r="B119" s="49">
        <v>116</v>
      </c>
      <c r="C119" s="49">
        <v>98.305084745762713</v>
      </c>
      <c r="D119" s="50">
        <v>16</v>
      </c>
      <c r="E119" s="50">
        <v>24.8</v>
      </c>
      <c r="F119" s="25"/>
      <c r="G119" s="49">
        <v>116</v>
      </c>
      <c r="H119" s="49">
        <v>98.305084745762713</v>
      </c>
      <c r="I119" s="49">
        <v>16.666666666666664</v>
      </c>
      <c r="J119" s="49">
        <v>21.428571428571427</v>
      </c>
      <c r="K119" s="25"/>
      <c r="L119" s="49">
        <v>116</v>
      </c>
      <c r="M119" s="49">
        <v>91.338582677165363</v>
      </c>
      <c r="N119" s="49">
        <v>62.809917355371901</v>
      </c>
      <c r="O119" s="49">
        <v>32.231404958677686</v>
      </c>
      <c r="P119" s="25"/>
      <c r="Q119" s="25"/>
      <c r="R119" s="25"/>
      <c r="S119" s="25"/>
      <c r="T119" s="25"/>
      <c r="U119" s="25"/>
      <c r="V119" s="49">
        <v>116</v>
      </c>
      <c r="W119" s="49">
        <v>72.5</v>
      </c>
      <c r="X119" s="49">
        <v>35.483870967741936</v>
      </c>
      <c r="Y119" s="49">
        <v>21.774193548387096</v>
      </c>
      <c r="Z119" s="25"/>
      <c r="AA119" s="49">
        <v>116</v>
      </c>
      <c r="AB119" s="49">
        <v>82.857142857142861</v>
      </c>
      <c r="AC119" s="49">
        <v>32.456140350877192</v>
      </c>
      <c r="AD119" s="49">
        <v>20.175438596491226</v>
      </c>
      <c r="AE119" s="25"/>
      <c r="AF119" s="25"/>
      <c r="AG119" s="25"/>
      <c r="AH119" s="25"/>
      <c r="AI119" s="25"/>
      <c r="AJ119" s="25"/>
      <c r="AK119" s="49">
        <v>116</v>
      </c>
      <c r="AL119" s="49">
        <v>92.063492063492063</v>
      </c>
      <c r="AM119" s="49">
        <v>37.984496124031011</v>
      </c>
      <c r="AN119" s="49">
        <v>22.480620155038761</v>
      </c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</row>
    <row r="120" spans="1:54">
      <c r="A120" s="25"/>
      <c r="B120" s="49">
        <v>117</v>
      </c>
      <c r="C120" s="49">
        <v>99.152542372881356</v>
      </c>
      <c r="D120" s="50">
        <v>19.2</v>
      </c>
      <c r="E120" s="50">
        <v>20.8</v>
      </c>
      <c r="F120" s="25"/>
      <c r="G120" s="49">
        <v>117</v>
      </c>
      <c r="H120" s="49">
        <v>99.152542372881356</v>
      </c>
      <c r="I120" s="49">
        <v>29.761904761904763</v>
      </c>
      <c r="J120" s="49">
        <v>9.5238095238095237</v>
      </c>
      <c r="K120" s="25"/>
      <c r="L120" s="49">
        <v>117</v>
      </c>
      <c r="M120" s="49">
        <v>92.125984251968504</v>
      </c>
      <c r="N120" s="49">
        <v>34.710743801652896</v>
      </c>
      <c r="O120" s="49">
        <v>28.099173553719009</v>
      </c>
      <c r="P120" s="25"/>
      <c r="Q120" s="25"/>
      <c r="R120" s="25"/>
      <c r="S120" s="25"/>
      <c r="T120" s="25"/>
      <c r="U120" s="25"/>
      <c r="V120" s="49">
        <v>117</v>
      </c>
      <c r="W120" s="49">
        <v>73.125</v>
      </c>
      <c r="X120" s="49">
        <v>36.29032258064516</v>
      </c>
      <c r="Y120" s="49">
        <v>37.903225806451616</v>
      </c>
      <c r="Z120" s="25"/>
      <c r="AA120" s="49">
        <v>117</v>
      </c>
      <c r="AB120" s="49">
        <v>83.571428571428569</v>
      </c>
      <c r="AC120" s="49">
        <v>48.245614035087719</v>
      </c>
      <c r="AD120" s="49">
        <v>25.438596491228072</v>
      </c>
      <c r="AE120" s="25"/>
      <c r="AF120" s="25"/>
      <c r="AG120" s="25"/>
      <c r="AH120" s="25"/>
      <c r="AI120" s="25"/>
      <c r="AJ120" s="25"/>
      <c r="AK120" s="49">
        <v>117</v>
      </c>
      <c r="AL120" s="49">
        <v>92.857142857142861</v>
      </c>
      <c r="AM120" s="49">
        <v>47.286821705426355</v>
      </c>
      <c r="AN120" s="49">
        <v>23.255813953488371</v>
      </c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</row>
    <row r="121" spans="1:54">
      <c r="A121" s="25"/>
      <c r="B121" s="49">
        <v>118</v>
      </c>
      <c r="C121" s="49">
        <v>100</v>
      </c>
      <c r="D121" s="50">
        <v>23.200000000000003</v>
      </c>
      <c r="E121" s="50">
        <v>16.8</v>
      </c>
      <c r="F121" s="25"/>
      <c r="G121" s="49">
        <v>118</v>
      </c>
      <c r="H121" s="49">
        <v>100</v>
      </c>
      <c r="I121" s="49">
        <v>28.571428571428569</v>
      </c>
      <c r="J121" s="49">
        <v>0</v>
      </c>
      <c r="K121" s="25"/>
      <c r="L121" s="49">
        <v>118</v>
      </c>
      <c r="M121" s="49">
        <v>92.913385826771659</v>
      </c>
      <c r="N121" s="49">
        <v>42.148760330578511</v>
      </c>
      <c r="O121" s="49">
        <v>24.793388429752067</v>
      </c>
      <c r="P121" s="25"/>
      <c r="Q121" s="25"/>
      <c r="R121" s="25"/>
      <c r="S121" s="25"/>
      <c r="T121" s="25"/>
      <c r="U121" s="25"/>
      <c r="V121" s="49">
        <v>118</v>
      </c>
      <c r="W121" s="49">
        <v>73.75</v>
      </c>
      <c r="X121" s="49">
        <v>38.70967741935484</v>
      </c>
      <c r="Y121" s="49">
        <v>44.354838709677416</v>
      </c>
      <c r="Z121" s="25"/>
      <c r="AA121" s="49">
        <v>118</v>
      </c>
      <c r="AB121" s="49">
        <v>84.285714285714292</v>
      </c>
      <c r="AC121" s="49">
        <v>42.105263157894733</v>
      </c>
      <c r="AD121" s="49">
        <v>21.929824561403507</v>
      </c>
      <c r="AE121" s="25"/>
      <c r="AF121" s="25"/>
      <c r="AG121" s="25"/>
      <c r="AH121" s="25"/>
      <c r="AI121" s="25"/>
      <c r="AJ121" s="25"/>
      <c r="AK121" s="49">
        <v>118</v>
      </c>
      <c r="AL121" s="49">
        <v>93.650793650793645</v>
      </c>
      <c r="AM121" s="49">
        <v>51.162790697674424</v>
      </c>
      <c r="AN121" s="49">
        <v>15.503875968992247</v>
      </c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</row>
    <row r="122" spans="1:54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49">
        <v>119</v>
      </c>
      <c r="M122" s="49">
        <v>93.7007874015748</v>
      </c>
      <c r="N122" s="49">
        <v>57.02479338842975</v>
      </c>
      <c r="O122" s="49">
        <v>23.140495867768596</v>
      </c>
      <c r="P122" s="25"/>
      <c r="Q122" s="25"/>
      <c r="R122" s="25"/>
      <c r="S122" s="25"/>
      <c r="T122" s="25"/>
      <c r="U122" s="25"/>
      <c r="V122" s="49">
        <v>119</v>
      </c>
      <c r="W122" s="49">
        <v>74.375</v>
      </c>
      <c r="X122" s="49">
        <v>33.87096774193548</v>
      </c>
      <c r="Y122" s="49">
        <v>18.548387096774192</v>
      </c>
      <c r="Z122" s="25"/>
      <c r="AA122" s="49">
        <v>119</v>
      </c>
      <c r="AB122" s="49">
        <v>85</v>
      </c>
      <c r="AC122" s="49">
        <v>27.192982456140353</v>
      </c>
      <c r="AD122" s="49">
        <v>15.789473684210526</v>
      </c>
      <c r="AE122" s="25"/>
      <c r="AF122" s="25"/>
      <c r="AG122" s="25"/>
      <c r="AH122" s="25"/>
      <c r="AI122" s="25"/>
      <c r="AJ122" s="25"/>
      <c r="AK122" s="49">
        <v>119</v>
      </c>
      <c r="AL122" s="49">
        <v>94.444444444444443</v>
      </c>
      <c r="AM122" s="49">
        <v>50.387596899224803</v>
      </c>
      <c r="AN122" s="49">
        <v>13.178294573643413</v>
      </c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</row>
    <row r="123" spans="1:54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49">
        <v>120</v>
      </c>
      <c r="M123" s="49">
        <v>94.488188976377955</v>
      </c>
      <c r="N123" s="49">
        <v>51.239669421487598</v>
      </c>
      <c r="O123" s="49">
        <v>14.049586776859504</v>
      </c>
      <c r="P123" s="25"/>
      <c r="Q123" s="25"/>
      <c r="R123" s="25"/>
      <c r="S123" s="25"/>
      <c r="T123" s="25"/>
      <c r="U123" s="25"/>
      <c r="V123" s="49">
        <v>120</v>
      </c>
      <c r="W123" s="49">
        <v>75</v>
      </c>
      <c r="X123" s="49">
        <v>27.419354838709676</v>
      </c>
      <c r="Y123" s="49">
        <v>24.193548387096776</v>
      </c>
      <c r="Z123" s="25"/>
      <c r="AA123" s="49">
        <v>120</v>
      </c>
      <c r="AB123" s="49">
        <v>85.714285714285708</v>
      </c>
      <c r="AC123" s="49">
        <v>28.947368421052634</v>
      </c>
      <c r="AD123" s="49">
        <v>18.421052631578945</v>
      </c>
      <c r="AE123" s="25"/>
      <c r="AF123" s="25"/>
      <c r="AG123" s="25"/>
      <c r="AH123" s="25"/>
      <c r="AI123" s="25"/>
      <c r="AJ123" s="25"/>
      <c r="AK123" s="49">
        <v>120</v>
      </c>
      <c r="AL123" s="49">
        <v>95.238095238095227</v>
      </c>
      <c r="AM123" s="49">
        <v>27.131782945736433</v>
      </c>
      <c r="AN123" s="49">
        <v>33.333333333333329</v>
      </c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</row>
    <row r="124" spans="1:54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49">
        <v>121</v>
      </c>
      <c r="M124" s="49">
        <v>95.275590551181097</v>
      </c>
      <c r="N124" s="49">
        <v>57.02479338842975</v>
      </c>
      <c r="O124" s="49">
        <v>37.190082644628099</v>
      </c>
      <c r="P124" s="25"/>
      <c r="Q124" s="25"/>
      <c r="R124" s="25"/>
      <c r="S124" s="25"/>
      <c r="T124" s="25"/>
      <c r="U124" s="25"/>
      <c r="V124" s="49">
        <v>121</v>
      </c>
      <c r="W124" s="49">
        <v>75.625</v>
      </c>
      <c r="X124" s="49">
        <v>36.29032258064516</v>
      </c>
      <c r="Y124" s="49">
        <v>26.612903225806448</v>
      </c>
      <c r="Z124" s="25"/>
      <c r="AA124" s="49">
        <v>121</v>
      </c>
      <c r="AB124" s="49">
        <v>86.428571428571431</v>
      </c>
      <c r="AC124" s="49">
        <v>30.701754385964914</v>
      </c>
      <c r="AD124" s="49">
        <v>21.929824561403507</v>
      </c>
      <c r="AE124" s="25"/>
      <c r="AF124" s="25"/>
      <c r="AG124" s="25"/>
      <c r="AH124" s="25"/>
      <c r="AI124" s="25"/>
      <c r="AJ124" s="25"/>
      <c r="AK124" s="49">
        <v>121</v>
      </c>
      <c r="AL124" s="49">
        <v>96.031746031746039</v>
      </c>
      <c r="AM124" s="49">
        <v>16.279069767441861</v>
      </c>
      <c r="AN124" s="49">
        <v>13.178294573643413</v>
      </c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</row>
    <row r="125" spans="1:54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49">
        <v>122</v>
      </c>
      <c r="M125" s="49">
        <v>96.062992125984252</v>
      </c>
      <c r="N125" s="49">
        <v>33.884297520661157</v>
      </c>
      <c r="O125" s="49">
        <v>34.710743801652896</v>
      </c>
      <c r="P125" s="25"/>
      <c r="Q125" s="25"/>
      <c r="R125" s="25"/>
      <c r="S125" s="25"/>
      <c r="T125" s="25"/>
      <c r="U125" s="25"/>
      <c r="V125" s="49">
        <v>122</v>
      </c>
      <c r="W125" s="49">
        <v>76.25</v>
      </c>
      <c r="X125" s="49">
        <v>20.967741935483872</v>
      </c>
      <c r="Y125" s="49">
        <v>23.387096774193548</v>
      </c>
      <c r="Z125" s="25"/>
      <c r="AA125" s="49">
        <v>122</v>
      </c>
      <c r="AB125" s="49">
        <v>87.142857142857139</v>
      </c>
      <c r="AC125" s="49">
        <v>20.175438596491226</v>
      </c>
      <c r="AD125" s="49">
        <v>19.298245614035086</v>
      </c>
      <c r="AE125" s="25"/>
      <c r="AF125" s="25"/>
      <c r="AG125" s="25"/>
      <c r="AH125" s="25"/>
      <c r="AI125" s="25"/>
      <c r="AJ125" s="25"/>
      <c r="AK125" s="49">
        <v>122</v>
      </c>
      <c r="AL125" s="49">
        <v>96.825396825396822</v>
      </c>
      <c r="AM125" s="49">
        <v>27.131782945736433</v>
      </c>
      <c r="AN125" s="49">
        <v>20.930232558139537</v>
      </c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</row>
    <row r="126" spans="1:54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49">
        <v>123</v>
      </c>
      <c r="M126" s="49">
        <v>96.850393700787393</v>
      </c>
      <c r="N126" s="49">
        <v>30.578512396694212</v>
      </c>
      <c r="O126" s="49">
        <v>51.239669421487598</v>
      </c>
      <c r="P126" s="25"/>
      <c r="Q126" s="25"/>
      <c r="R126" s="25"/>
      <c r="S126" s="25"/>
      <c r="T126" s="25"/>
      <c r="U126" s="25"/>
      <c r="V126" s="49">
        <v>123</v>
      </c>
      <c r="W126" s="49">
        <v>76.875</v>
      </c>
      <c r="X126" s="49">
        <v>38.70967741935484</v>
      </c>
      <c r="Y126" s="49">
        <v>13.709677419354838</v>
      </c>
      <c r="Z126" s="25"/>
      <c r="AA126" s="49">
        <v>123</v>
      </c>
      <c r="AB126" s="49">
        <v>87.857142857142861</v>
      </c>
      <c r="AC126" s="49">
        <v>16.666666666666664</v>
      </c>
      <c r="AD126" s="49">
        <v>10.526315789473683</v>
      </c>
      <c r="AE126" s="25"/>
      <c r="AF126" s="25"/>
      <c r="AG126" s="25"/>
      <c r="AH126" s="25"/>
      <c r="AI126" s="25"/>
      <c r="AJ126" s="25"/>
      <c r="AK126" s="49">
        <v>123</v>
      </c>
      <c r="AL126" s="49">
        <v>97.61904761904762</v>
      </c>
      <c r="AM126" s="49">
        <v>21.705426356589147</v>
      </c>
      <c r="AN126" s="49">
        <v>11.627906976744185</v>
      </c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</row>
    <row r="127" spans="1:54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49">
        <v>124</v>
      </c>
      <c r="M127" s="49">
        <v>97.637795275590548</v>
      </c>
      <c r="N127" s="49">
        <v>33.884297520661157</v>
      </c>
      <c r="O127" s="49">
        <v>5.785123966942149</v>
      </c>
      <c r="P127" s="25"/>
      <c r="Q127" s="25"/>
      <c r="R127" s="25"/>
      <c r="S127" s="25"/>
      <c r="T127" s="25"/>
      <c r="U127" s="25"/>
      <c r="V127" s="49">
        <v>124</v>
      </c>
      <c r="W127" s="49">
        <v>77.5</v>
      </c>
      <c r="X127" s="49">
        <v>36.29032258064516</v>
      </c>
      <c r="Y127" s="49">
        <v>20.967741935483872</v>
      </c>
      <c r="Z127" s="25"/>
      <c r="AA127" s="49">
        <v>124</v>
      </c>
      <c r="AB127" s="49">
        <v>88.571428571428569</v>
      </c>
      <c r="AC127" s="49">
        <v>29.82456140350877</v>
      </c>
      <c r="AD127" s="49">
        <v>19.298245614035086</v>
      </c>
      <c r="AE127" s="25"/>
      <c r="AF127" s="25"/>
      <c r="AG127" s="25"/>
      <c r="AH127" s="25"/>
      <c r="AI127" s="25"/>
      <c r="AJ127" s="25"/>
      <c r="AK127" s="49">
        <v>124</v>
      </c>
      <c r="AL127" s="49">
        <v>98.412698412698404</v>
      </c>
      <c r="AM127" s="49">
        <v>17.829457364341085</v>
      </c>
      <c r="AN127" s="49">
        <v>3.1007751937984498</v>
      </c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</row>
    <row r="128" spans="1:54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49">
        <v>125</v>
      </c>
      <c r="M128" s="49">
        <v>98.425196850393704</v>
      </c>
      <c r="N128" s="49">
        <v>44.628099173553721</v>
      </c>
      <c r="O128" s="49">
        <v>18.181818181818183</v>
      </c>
      <c r="P128" s="25"/>
      <c r="Q128" s="25"/>
      <c r="R128" s="25"/>
      <c r="S128" s="25"/>
      <c r="T128" s="25"/>
      <c r="U128" s="25"/>
      <c r="V128" s="49">
        <v>125</v>
      </c>
      <c r="W128" s="49">
        <v>78.125</v>
      </c>
      <c r="X128" s="49">
        <v>34.677419354838712</v>
      </c>
      <c r="Y128" s="49">
        <v>29.032258064516132</v>
      </c>
      <c r="Z128" s="25"/>
      <c r="AA128" s="49">
        <v>125</v>
      </c>
      <c r="AB128" s="49">
        <v>89.285714285714292</v>
      </c>
      <c r="AC128" s="49">
        <v>28.07017543859649</v>
      </c>
      <c r="AD128" s="49">
        <v>15.789473684210526</v>
      </c>
      <c r="AE128" s="25"/>
      <c r="AF128" s="25"/>
      <c r="AG128" s="25"/>
      <c r="AH128" s="25"/>
      <c r="AI128" s="25"/>
      <c r="AJ128" s="25"/>
      <c r="AK128" s="49">
        <v>125</v>
      </c>
      <c r="AL128" s="49">
        <v>99.206349206349216</v>
      </c>
      <c r="AM128" s="49">
        <v>17.829457364341085</v>
      </c>
      <c r="AN128" s="49">
        <v>3.1007751937984498</v>
      </c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</row>
    <row r="129" spans="1:54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49">
        <v>126</v>
      </c>
      <c r="M129" s="49">
        <v>99.212598425196859</v>
      </c>
      <c r="N129" s="49">
        <v>37.190082644628099</v>
      </c>
      <c r="O129" s="49">
        <v>33.057851239669425</v>
      </c>
      <c r="P129" s="25"/>
      <c r="Q129" s="25"/>
      <c r="R129" s="25"/>
      <c r="S129" s="25"/>
      <c r="T129" s="25"/>
      <c r="U129" s="25"/>
      <c r="V129" s="49">
        <v>126</v>
      </c>
      <c r="W129" s="49">
        <v>78.75</v>
      </c>
      <c r="X129" s="49">
        <v>37.096774193548384</v>
      </c>
      <c r="Y129" s="49">
        <v>21.774193548387096</v>
      </c>
      <c r="Z129" s="25"/>
      <c r="AA129" s="49">
        <v>126</v>
      </c>
      <c r="AB129" s="49">
        <v>90</v>
      </c>
      <c r="AC129" s="49">
        <v>27.192982456140353</v>
      </c>
      <c r="AD129" s="49">
        <v>12.280701754385964</v>
      </c>
      <c r="AE129" s="25"/>
      <c r="AF129" s="25"/>
      <c r="AG129" s="25"/>
      <c r="AH129" s="25"/>
      <c r="AI129" s="25"/>
      <c r="AJ129" s="25"/>
      <c r="AK129" s="49">
        <v>126</v>
      </c>
      <c r="AL129" s="49">
        <v>100</v>
      </c>
      <c r="AM129" s="49">
        <v>31.007751937984494</v>
      </c>
      <c r="AN129" s="49">
        <v>13.178294573643413</v>
      </c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</row>
    <row r="130" spans="1:54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49">
        <v>127</v>
      </c>
      <c r="M130" s="49">
        <v>100</v>
      </c>
      <c r="N130" s="49">
        <v>39.669421487603309</v>
      </c>
      <c r="O130" s="49">
        <v>21.487603305785125</v>
      </c>
      <c r="P130" s="25"/>
      <c r="Q130" s="25"/>
      <c r="R130" s="25"/>
      <c r="S130" s="25"/>
      <c r="T130" s="25"/>
      <c r="U130" s="25"/>
      <c r="V130" s="49">
        <v>127</v>
      </c>
      <c r="W130" s="49">
        <v>79.375</v>
      </c>
      <c r="X130" s="49">
        <v>37.096774193548384</v>
      </c>
      <c r="Y130" s="49">
        <v>9.67741935483871</v>
      </c>
      <c r="Z130" s="25"/>
      <c r="AA130" s="49">
        <v>127</v>
      </c>
      <c r="AB130" s="49">
        <v>90.714285714285708</v>
      </c>
      <c r="AC130" s="49">
        <v>24.561403508771928</v>
      </c>
      <c r="AD130" s="49">
        <v>9.6491228070175428</v>
      </c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</row>
    <row r="131" spans="1:54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49">
        <v>128</v>
      </c>
      <c r="W131" s="49">
        <v>80</v>
      </c>
      <c r="X131" s="49">
        <v>40.322580645161288</v>
      </c>
      <c r="Y131" s="49">
        <v>15.32258064516129</v>
      </c>
      <c r="Z131" s="25"/>
      <c r="AA131" s="49">
        <v>128</v>
      </c>
      <c r="AB131" s="49">
        <v>91.428571428571431</v>
      </c>
      <c r="AC131" s="49">
        <v>14.912280701754385</v>
      </c>
      <c r="AD131" s="49">
        <v>5.2631578947368416</v>
      </c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</row>
    <row r="132" spans="1:54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49">
        <v>129</v>
      </c>
      <c r="W132" s="49">
        <v>80.625</v>
      </c>
      <c r="X132" s="49">
        <v>20.967741935483872</v>
      </c>
      <c r="Y132" s="49">
        <v>8.870967741935484</v>
      </c>
      <c r="Z132" s="25"/>
      <c r="AA132" s="49">
        <v>129</v>
      </c>
      <c r="AB132" s="49">
        <v>92.142857142857139</v>
      </c>
      <c r="AC132" s="49">
        <v>21.929824561403507</v>
      </c>
      <c r="AD132" s="49">
        <v>12.280701754385964</v>
      </c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</row>
    <row r="133" spans="1:54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49">
        <v>130</v>
      </c>
      <c r="W133" s="49">
        <v>81.25</v>
      </c>
      <c r="X133" s="49">
        <v>37.096774193548384</v>
      </c>
      <c r="Y133" s="49">
        <v>13.709677419354838</v>
      </c>
      <c r="Z133" s="25"/>
      <c r="AA133" s="49">
        <v>130</v>
      </c>
      <c r="AB133" s="49">
        <v>92.857142857142861</v>
      </c>
      <c r="AC133" s="49">
        <v>34.210526315789473</v>
      </c>
      <c r="AD133" s="49">
        <v>16.666666666666664</v>
      </c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</row>
    <row r="134" spans="1:54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49">
        <v>131</v>
      </c>
      <c r="W134" s="49">
        <v>81.875</v>
      </c>
      <c r="X134" s="49">
        <v>21.774193548387096</v>
      </c>
      <c r="Y134" s="49">
        <v>22.58064516129032</v>
      </c>
      <c r="Z134" s="25"/>
      <c r="AA134" s="49">
        <v>131</v>
      </c>
      <c r="AB134" s="49">
        <v>93.571428571428569</v>
      </c>
      <c r="AC134" s="49">
        <v>28.07017543859649</v>
      </c>
      <c r="AD134" s="49">
        <v>10.526315789473683</v>
      </c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</row>
    <row r="135" spans="1:54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49">
        <v>132</v>
      </c>
      <c r="W135" s="49">
        <v>82.5</v>
      </c>
      <c r="X135" s="49">
        <v>41.935483870967744</v>
      </c>
      <c r="Y135" s="49">
        <v>20.967741935483872</v>
      </c>
      <c r="Z135" s="25"/>
      <c r="AA135" s="49">
        <v>132</v>
      </c>
      <c r="AB135" s="49">
        <v>94.285714285714278</v>
      </c>
      <c r="AC135" s="49">
        <v>21.929824561403507</v>
      </c>
      <c r="AD135" s="49">
        <v>5.2631578947368416</v>
      </c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</row>
    <row r="136" spans="1:54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49">
        <v>133</v>
      </c>
      <c r="W136" s="49">
        <v>83.125</v>
      </c>
      <c r="X136" s="49">
        <v>45.967741935483872</v>
      </c>
      <c r="Y136" s="49">
        <v>23.387096774193548</v>
      </c>
      <c r="Z136" s="25"/>
      <c r="AA136" s="49">
        <v>133</v>
      </c>
      <c r="AB136" s="49">
        <v>95</v>
      </c>
      <c r="AC136" s="49">
        <v>24.561403508771928</v>
      </c>
      <c r="AD136" s="49">
        <v>5.2631578947368416</v>
      </c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</row>
    <row r="137" spans="1:54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49">
        <v>134</v>
      </c>
      <c r="W137" s="49">
        <v>83.75</v>
      </c>
      <c r="X137" s="49">
        <v>34.677419354838712</v>
      </c>
      <c r="Y137" s="49">
        <v>4.032258064516129</v>
      </c>
      <c r="Z137" s="25"/>
      <c r="AA137" s="49">
        <v>134</v>
      </c>
      <c r="AB137" s="49">
        <v>95.714285714285722</v>
      </c>
      <c r="AC137" s="49">
        <v>22.807017543859647</v>
      </c>
      <c r="AD137" s="49">
        <v>9.6491228070175428</v>
      </c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</row>
    <row r="138" spans="1:54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49">
        <v>135</v>
      </c>
      <c r="W138" s="49">
        <v>84.375</v>
      </c>
      <c r="X138" s="49">
        <v>46.774193548387096</v>
      </c>
      <c r="Y138" s="49">
        <v>12.096774193548388</v>
      </c>
      <c r="Z138" s="25"/>
      <c r="AA138" s="49">
        <v>135</v>
      </c>
      <c r="AB138" s="49">
        <v>96.428571428571431</v>
      </c>
      <c r="AC138" s="49">
        <v>21.929824561403507</v>
      </c>
      <c r="AD138" s="49">
        <v>14.035087719298245</v>
      </c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</row>
    <row r="139" spans="1:54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49">
        <v>136</v>
      </c>
      <c r="W139" s="49">
        <v>85</v>
      </c>
      <c r="X139" s="49">
        <v>59.677419354838712</v>
      </c>
      <c r="Y139" s="49">
        <v>16.129032258064516</v>
      </c>
      <c r="Z139" s="25"/>
      <c r="AA139" s="49">
        <v>136</v>
      </c>
      <c r="AB139" s="49">
        <v>97.142857142857139</v>
      </c>
      <c r="AC139" s="49">
        <v>27.192982456140353</v>
      </c>
      <c r="AD139" s="49">
        <v>6.140350877192982</v>
      </c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</row>
    <row r="140" spans="1:54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49">
        <v>137</v>
      </c>
      <c r="W140" s="49">
        <v>85.625</v>
      </c>
      <c r="X140" s="49">
        <v>28.225806451612907</v>
      </c>
      <c r="Y140" s="49">
        <v>24.193548387096776</v>
      </c>
      <c r="Z140" s="25"/>
      <c r="AA140" s="49">
        <v>137</v>
      </c>
      <c r="AB140" s="49">
        <v>97.857142857142847</v>
      </c>
      <c r="AC140" s="49">
        <v>27.192982456140353</v>
      </c>
      <c r="AD140" s="49">
        <v>15.789473684210526</v>
      </c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</row>
    <row r="141" spans="1:54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49">
        <v>138</v>
      </c>
      <c r="W141" s="49">
        <v>86.25</v>
      </c>
      <c r="X141" s="49">
        <v>47.580645161290327</v>
      </c>
      <c r="Y141" s="49">
        <v>17.741935483870968</v>
      </c>
      <c r="Z141" s="25"/>
      <c r="AA141" s="49">
        <v>138</v>
      </c>
      <c r="AB141" s="49">
        <v>98.571428571428584</v>
      </c>
      <c r="AC141" s="49">
        <v>28.07017543859649</v>
      </c>
      <c r="AD141" s="49">
        <v>25.438596491228072</v>
      </c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</row>
    <row r="142" spans="1:54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49">
        <v>139</v>
      </c>
      <c r="W142" s="49">
        <v>86.875</v>
      </c>
      <c r="X142" s="49">
        <v>47.580645161290327</v>
      </c>
      <c r="Y142" s="49">
        <v>17.741935483870968</v>
      </c>
      <c r="Z142" s="25"/>
      <c r="AA142" s="49">
        <v>139</v>
      </c>
      <c r="AB142" s="49">
        <v>99.285714285714292</v>
      </c>
      <c r="AC142" s="49">
        <v>27.192982456140353</v>
      </c>
      <c r="AD142" s="49">
        <v>5.2631578947368416</v>
      </c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</row>
    <row r="143" spans="1:54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49">
        <v>140</v>
      </c>
      <c r="W143" s="49">
        <v>87.5</v>
      </c>
      <c r="X143" s="49">
        <v>45.967741935483872</v>
      </c>
      <c r="Y143" s="49">
        <v>9.67741935483871</v>
      </c>
      <c r="Z143" s="25"/>
      <c r="AA143" s="49">
        <v>140</v>
      </c>
      <c r="AB143" s="49">
        <v>100</v>
      </c>
      <c r="AC143" s="49">
        <v>23.684210526315788</v>
      </c>
      <c r="AD143" s="49">
        <v>7.8947368421052628</v>
      </c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</row>
    <row r="144" spans="1:54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49">
        <v>141</v>
      </c>
      <c r="W144" s="49">
        <v>88.125</v>
      </c>
      <c r="X144" s="49">
        <v>61.29032258064516</v>
      </c>
      <c r="Y144" s="49">
        <v>32.258064516129032</v>
      </c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</row>
    <row r="145" spans="1:54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49">
        <v>142</v>
      </c>
      <c r="W145" s="49">
        <v>88.75</v>
      </c>
      <c r="X145" s="49">
        <v>50.806451612903224</v>
      </c>
      <c r="Y145" s="49">
        <v>25.806451612903224</v>
      </c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</row>
    <row r="146" spans="1:54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49">
        <v>143</v>
      </c>
      <c r="W146" s="49">
        <v>89.375</v>
      </c>
      <c r="X146" s="49">
        <v>45.967741935483872</v>
      </c>
      <c r="Y146" s="49">
        <v>10.483870967741936</v>
      </c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</row>
    <row r="147" spans="1:54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49">
        <v>144</v>
      </c>
      <c r="W147" s="49">
        <v>90</v>
      </c>
      <c r="X147" s="49">
        <v>38.70967741935484</v>
      </c>
      <c r="Y147" s="49">
        <v>34.677419354838712</v>
      </c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</row>
    <row r="148" spans="1:54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49">
        <v>145</v>
      </c>
      <c r="W148" s="49">
        <v>90.625</v>
      </c>
      <c r="X148" s="49">
        <v>50.806451612903224</v>
      </c>
      <c r="Y148" s="49">
        <v>20.967741935483872</v>
      </c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</row>
    <row r="149" spans="1:54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49">
        <v>146</v>
      </c>
      <c r="W149" s="49">
        <v>91.25</v>
      </c>
      <c r="X149" s="49">
        <v>48.387096774193552</v>
      </c>
      <c r="Y149" s="49">
        <v>20.161290322580644</v>
      </c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</row>
    <row r="150" spans="1:54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49">
        <v>147</v>
      </c>
      <c r="W150" s="49">
        <v>91.875</v>
      </c>
      <c r="X150" s="49">
        <v>31.451612903225808</v>
      </c>
      <c r="Y150" s="49">
        <v>25</v>
      </c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</row>
    <row r="151" spans="1:54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49">
        <v>148</v>
      </c>
      <c r="W151" s="49">
        <v>92.5</v>
      </c>
      <c r="X151" s="49">
        <v>27.419354838709676</v>
      </c>
      <c r="Y151" s="49">
        <v>12.903225806451612</v>
      </c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</row>
    <row r="152" spans="1:54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49">
        <v>149</v>
      </c>
      <c r="W152" s="49">
        <v>93.125</v>
      </c>
      <c r="X152" s="49">
        <v>48.387096774193552</v>
      </c>
      <c r="Y152" s="49">
        <v>29.032258064516132</v>
      </c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</row>
    <row r="153" spans="1:54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49">
        <v>150</v>
      </c>
      <c r="W153" s="49">
        <v>93.75</v>
      </c>
      <c r="X153" s="49">
        <v>42.741935483870968</v>
      </c>
      <c r="Y153" s="49">
        <v>18.548387096774192</v>
      </c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</row>
    <row r="154" spans="1:54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49">
        <v>151</v>
      </c>
      <c r="W154" s="49">
        <v>94.375</v>
      </c>
      <c r="X154" s="49">
        <v>37.096774193548384</v>
      </c>
      <c r="Y154" s="49">
        <v>8.064516129032258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</row>
    <row r="155" spans="1:54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49">
        <v>152</v>
      </c>
      <c r="W155" s="49">
        <v>95</v>
      </c>
      <c r="X155" s="49">
        <v>39.516129032258064</v>
      </c>
      <c r="Y155" s="49">
        <v>16.93548387096774</v>
      </c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</row>
    <row r="156" spans="1:54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49">
        <v>153</v>
      </c>
      <c r="W156" s="49">
        <v>95.625</v>
      </c>
      <c r="X156" s="49">
        <v>59.677419354838712</v>
      </c>
      <c r="Y156" s="49">
        <v>13.709677419354838</v>
      </c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</row>
    <row r="157" spans="1:54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49">
        <v>154</v>
      </c>
      <c r="W157" s="49">
        <v>96.25</v>
      </c>
      <c r="X157" s="49">
        <v>60.483870967741936</v>
      </c>
      <c r="Y157" s="49">
        <v>28.225806451612907</v>
      </c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</row>
    <row r="158" spans="1:54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49">
        <v>155</v>
      </c>
      <c r="W158" s="49">
        <v>96.875</v>
      </c>
      <c r="X158" s="49">
        <v>54.838709677419352</v>
      </c>
      <c r="Y158" s="49">
        <v>23.387096774193548</v>
      </c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</row>
    <row r="159" spans="1:54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49">
        <v>156</v>
      </c>
      <c r="W159" s="49">
        <v>97.5</v>
      </c>
      <c r="X159" s="49">
        <v>63.70967741935484</v>
      </c>
      <c r="Y159" s="49">
        <v>47.580645161290327</v>
      </c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</row>
    <row r="160" spans="1:54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49">
        <v>157</v>
      </c>
      <c r="W160" s="49">
        <v>98.125</v>
      </c>
      <c r="X160" s="49">
        <v>66.129032258064512</v>
      </c>
      <c r="Y160" s="49">
        <v>22.58064516129032</v>
      </c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</row>
    <row r="161" spans="1:54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49">
        <v>158</v>
      </c>
      <c r="W161" s="49">
        <v>98.75</v>
      </c>
      <c r="X161" s="49">
        <v>55.645161290322577</v>
      </c>
      <c r="Y161" s="49">
        <v>21.774193548387096</v>
      </c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</row>
    <row r="162" spans="1:54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49">
        <v>159</v>
      </c>
      <c r="W162" s="49">
        <v>99.375</v>
      </c>
      <c r="X162" s="49">
        <v>79.838709677419345</v>
      </c>
      <c r="Y162" s="49">
        <v>12.903225806451612</v>
      </c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</row>
    <row r="163" spans="1:54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49">
        <v>160</v>
      </c>
      <c r="W163" s="49">
        <v>100</v>
      </c>
      <c r="X163" s="49">
        <v>61.29032258064516</v>
      </c>
      <c r="Y163" s="49">
        <v>29.838709677419356</v>
      </c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AA5F-4AA2-4C4D-B52D-5372B820547F}">
  <dimension ref="A1:M12"/>
  <sheetViews>
    <sheetView workbookViewId="0">
      <selection activeCell="U40" sqref="U40"/>
    </sheetView>
  </sheetViews>
  <sheetFormatPr baseColWidth="10" defaultColWidth="8.83203125" defaultRowHeight="15"/>
  <sheetData>
    <row r="1" spans="1:13">
      <c r="B1" s="2" t="s">
        <v>104</v>
      </c>
      <c r="C1" s="2" t="s">
        <v>105</v>
      </c>
      <c r="D1" s="2" t="s">
        <v>106</v>
      </c>
      <c r="E1" s="2" t="s">
        <v>107</v>
      </c>
      <c r="G1" t="s">
        <v>108</v>
      </c>
      <c r="H1" t="s">
        <v>109</v>
      </c>
      <c r="J1" t="s">
        <v>110</v>
      </c>
    </row>
    <row r="2" spans="1:13">
      <c r="A2" t="s">
        <v>111</v>
      </c>
      <c r="B2">
        <v>9762.8439999999991</v>
      </c>
      <c r="C2">
        <v>4777.3879999999999</v>
      </c>
      <c r="D2">
        <v>8501.9449999999997</v>
      </c>
      <c r="E2">
        <v>18815.621999999999</v>
      </c>
      <c r="G2">
        <f>AVERAGE(B4,B8,B12)</f>
        <v>0.35623982283107064</v>
      </c>
      <c r="H2">
        <f>AVERAGE(D4,D8,D12)</f>
        <v>0.27804308909119729</v>
      </c>
      <c r="J2" s="2" t="s">
        <v>104</v>
      </c>
      <c r="K2" s="2" t="s">
        <v>105</v>
      </c>
      <c r="L2" s="2" t="s">
        <v>106</v>
      </c>
      <c r="M2" s="2" t="s">
        <v>107</v>
      </c>
    </row>
    <row r="3" spans="1:13">
      <c r="A3" t="s">
        <v>112</v>
      </c>
      <c r="B3">
        <v>33048.563000000002</v>
      </c>
      <c r="C3">
        <v>23735.35</v>
      </c>
      <c r="D3">
        <v>30093.200000000001</v>
      </c>
      <c r="E3">
        <v>31638.441999999999</v>
      </c>
      <c r="J3">
        <f>B4/G2</f>
        <v>0.82924202439379324</v>
      </c>
      <c r="K3">
        <f>C4/G2</f>
        <v>0.56500515209960644</v>
      </c>
      <c r="L3">
        <f>D4/H2</f>
        <v>1.0161031898476947</v>
      </c>
      <c r="M3">
        <f>E4/H2</f>
        <v>2.1389044583068593</v>
      </c>
    </row>
    <row r="4" spans="1:13">
      <c r="A4" t="s">
        <v>113</v>
      </c>
      <c r="B4">
        <f>B2/B3</f>
        <v>0.29540903185412326</v>
      </c>
      <c r="C4">
        <f t="shared" ref="C4:E4" si="0">C2/C3</f>
        <v>0.20127733528260591</v>
      </c>
      <c r="D4">
        <f t="shared" si="0"/>
        <v>0.2825204697406723</v>
      </c>
      <c r="E4">
        <f t="shared" si="0"/>
        <v>0.59470760285857316</v>
      </c>
      <c r="J4">
        <f>B8/G2</f>
        <v>1.0399054022968091</v>
      </c>
      <c r="K4">
        <f>C8/G2</f>
        <v>0.78568035449588491</v>
      </c>
      <c r="L4">
        <f>D8/H2</f>
        <v>0.94347945438118896</v>
      </c>
      <c r="M4">
        <f>E8/H2</f>
        <v>1.6426534583453762</v>
      </c>
    </row>
    <row r="5" spans="1:13">
      <c r="J5">
        <f>B12/G2</f>
        <v>1.1308525733093977</v>
      </c>
      <c r="K5">
        <f>C12/G2</f>
        <v>0.82006952025666591</v>
      </c>
      <c r="L5">
        <f>D12/H2</f>
        <v>1.0404173557711169</v>
      </c>
      <c r="M5">
        <f>E12/H2</f>
        <v>1.3143559800664906</v>
      </c>
    </row>
    <row r="6" spans="1:13">
      <c r="A6" t="s">
        <v>111</v>
      </c>
      <c r="B6">
        <v>10291.752309</v>
      </c>
      <c r="C6">
        <v>6448.4386000000004</v>
      </c>
      <c r="D6">
        <v>7091.974134</v>
      </c>
      <c r="E6">
        <v>10247.166522</v>
      </c>
    </row>
    <row r="7" spans="1:13">
      <c r="A7" t="s">
        <v>112</v>
      </c>
      <c r="B7">
        <v>27781.329473000002</v>
      </c>
      <c r="C7">
        <v>23039.137084999998</v>
      </c>
      <c r="D7">
        <v>27034.764502000002</v>
      </c>
      <c r="E7">
        <v>22436.015765</v>
      </c>
    </row>
    <row r="8" spans="1:13">
      <c r="A8" t="s">
        <v>113</v>
      </c>
      <c r="B8">
        <f>B6/B7</f>
        <v>0.3704557162752885</v>
      </c>
      <c r="C8">
        <f t="shared" ref="C8:E8" si="1">C6/C7</f>
        <v>0.2798906302874668</v>
      </c>
      <c r="D8">
        <f t="shared" si="1"/>
        <v>0.26232794199022313</v>
      </c>
      <c r="E8">
        <f t="shared" si="1"/>
        <v>0.45672844186468681</v>
      </c>
    </row>
    <row r="10" spans="1:13">
      <c r="A10" t="s">
        <v>111</v>
      </c>
      <c r="B10">
        <v>10156.702056</v>
      </c>
      <c r="C10">
        <v>6467.974134</v>
      </c>
      <c r="D10">
        <v>7202.8025610000004</v>
      </c>
      <c r="E10">
        <v>9512.5807359999999</v>
      </c>
    </row>
    <row r="11" spans="1:13">
      <c r="A11" t="s">
        <v>112</v>
      </c>
      <c r="B11">
        <v>25211.823376</v>
      </c>
      <c r="C11">
        <v>22139.873629000002</v>
      </c>
      <c r="D11">
        <v>24898.994949</v>
      </c>
      <c r="E11">
        <v>26029.944696999999</v>
      </c>
    </row>
    <row r="12" spans="1:13">
      <c r="A12" t="s">
        <v>113</v>
      </c>
      <c r="B12">
        <f>B10/B11</f>
        <v>0.40285472036380016</v>
      </c>
      <c r="C12">
        <f t="shared" ref="C12:E12" si="2">C10/C11</f>
        <v>0.29214142060539577</v>
      </c>
      <c r="D12">
        <f t="shared" si="2"/>
        <v>0.28928085554269656</v>
      </c>
      <c r="E12">
        <f t="shared" si="2"/>
        <v>0.36544759686317518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5BC9D-9357-7F46-A420-E785E4A2552D}">
  <dimension ref="A1:O956"/>
  <sheetViews>
    <sheetView workbookViewId="0">
      <selection activeCell="T32" sqref="T32"/>
    </sheetView>
  </sheetViews>
  <sheetFormatPr baseColWidth="10" defaultRowHeight="15"/>
  <sheetData>
    <row r="1" spans="1:15" ht="16" thickBot="1">
      <c r="A1" s="22" t="s">
        <v>114</v>
      </c>
      <c r="B1" s="23"/>
      <c r="C1" s="24"/>
      <c r="D1" s="22" t="s">
        <v>115</v>
      </c>
      <c r="E1" s="23"/>
      <c r="F1" s="24"/>
      <c r="G1" s="22" t="s">
        <v>116</v>
      </c>
      <c r="H1" s="23"/>
      <c r="I1" s="24"/>
      <c r="J1" s="22" t="s">
        <v>117</v>
      </c>
      <c r="K1" s="23"/>
      <c r="L1" s="24"/>
      <c r="M1" s="22" t="s">
        <v>118</v>
      </c>
      <c r="N1" s="23"/>
      <c r="O1" s="24"/>
    </row>
    <row r="2" spans="1:15" ht="16" thickBot="1">
      <c r="A2" s="51" t="s">
        <v>119</v>
      </c>
      <c r="B2" s="52" t="s">
        <v>120</v>
      </c>
      <c r="C2" s="53" t="s">
        <v>121</v>
      </c>
      <c r="D2" s="54" t="s">
        <v>119</v>
      </c>
      <c r="E2" s="4" t="s">
        <v>120</v>
      </c>
      <c r="F2" s="55" t="s">
        <v>121</v>
      </c>
      <c r="G2" s="56" t="s">
        <v>119</v>
      </c>
      <c r="H2" s="57" t="s">
        <v>120</v>
      </c>
      <c r="I2" s="58" t="s">
        <v>121</v>
      </c>
      <c r="J2" s="56" t="s">
        <v>122</v>
      </c>
      <c r="K2" s="57" t="s">
        <v>123</v>
      </c>
      <c r="L2" s="58" t="s">
        <v>124</v>
      </c>
      <c r="M2" s="56" t="s">
        <v>122</v>
      </c>
      <c r="N2" s="57" t="s">
        <v>123</v>
      </c>
      <c r="O2" s="58" t="s">
        <v>124</v>
      </c>
    </row>
    <row r="3" spans="1:15">
      <c r="A3" s="54">
        <v>0</v>
      </c>
      <c r="B3" s="4">
        <v>2.5007067810594218E-2</v>
      </c>
      <c r="C3" s="55">
        <v>2.2121917571044335E-3</v>
      </c>
      <c r="D3" s="54">
        <v>0</v>
      </c>
      <c r="E3" s="4">
        <v>1.4076562768227189E-2</v>
      </c>
      <c r="F3" s="55">
        <v>0</v>
      </c>
      <c r="G3" s="54">
        <v>0</v>
      </c>
      <c r="H3" s="4">
        <v>9.7975290722397655E-3</v>
      </c>
      <c r="I3" s="55">
        <v>0.37246673300493827</v>
      </c>
      <c r="J3" s="54">
        <v>0</v>
      </c>
      <c r="K3" s="4">
        <v>2.6538525190911891E-2</v>
      </c>
      <c r="L3" s="55">
        <v>0.43919940211275876</v>
      </c>
      <c r="M3" s="54">
        <v>0</v>
      </c>
      <c r="N3" s="4">
        <v>1.47215432238414E-2</v>
      </c>
      <c r="O3" s="55">
        <v>3.934397166862591E-2</v>
      </c>
    </row>
    <row r="4" spans="1:15">
      <c r="A4" s="59">
        <v>1.1493667133022635E-2</v>
      </c>
      <c r="B4">
        <v>1.7104101638001169E-2</v>
      </c>
      <c r="C4" s="60">
        <v>5.8866797604304397E-3</v>
      </c>
      <c r="D4" s="59">
        <v>1.1493667133022634E-2</v>
      </c>
      <c r="E4">
        <v>1.0171174927042207E-2</v>
      </c>
      <c r="F4" s="60">
        <v>0</v>
      </c>
      <c r="G4" s="59">
        <v>1.1381331867729246E-2</v>
      </c>
      <c r="H4">
        <v>9.2702315006435269E-3</v>
      </c>
      <c r="I4" s="60">
        <v>0.33475280753042391</v>
      </c>
      <c r="J4" s="59">
        <v>4.3461307607043261E-3</v>
      </c>
      <c r="K4">
        <v>1.1549282455020453E-2</v>
      </c>
      <c r="L4" s="60">
        <v>0.43520019145827371</v>
      </c>
      <c r="M4" s="59">
        <v>6.2475595470519165E-3</v>
      </c>
      <c r="N4">
        <v>2.4140461620804389E-2</v>
      </c>
      <c r="O4" s="60">
        <v>0.15307468432171639</v>
      </c>
    </row>
    <row r="5" spans="1:15">
      <c r="A5" s="59">
        <v>2.2989650603637595E-2</v>
      </c>
      <c r="B5">
        <v>1.0900294828670505E-2</v>
      </c>
      <c r="C5" s="60">
        <v>1.239533167988725E-2</v>
      </c>
      <c r="D5" s="59">
        <v>2.2989650603637588E-2</v>
      </c>
      <c r="E5">
        <v>4.6840130465703716E-3</v>
      </c>
      <c r="F5" s="60">
        <v>0</v>
      </c>
      <c r="G5" s="59">
        <v>2.2739763671338266E-2</v>
      </c>
      <c r="H5">
        <v>1.3919521916868419E-2</v>
      </c>
      <c r="I5" s="60">
        <v>0.26061669870269533</v>
      </c>
      <c r="J5" s="59">
        <v>8.6922615214086521E-3</v>
      </c>
      <c r="K5">
        <v>1.5071990921341941E-2</v>
      </c>
      <c r="L5" s="60">
        <v>0.34157142737181534</v>
      </c>
      <c r="M5" s="59">
        <v>1.2501417037195631E-2</v>
      </c>
      <c r="N5">
        <v>2.406872996341685E-2</v>
      </c>
      <c r="O5" s="60">
        <v>0.13262392338034829</v>
      </c>
    </row>
    <row r="6" spans="1:15">
      <c r="A6" s="59">
        <v>3.4483317736660232E-2</v>
      </c>
      <c r="B6">
        <v>1.0395451214797978E-2</v>
      </c>
      <c r="C6" s="60">
        <v>1.7607105480523119E-2</v>
      </c>
      <c r="D6" s="59">
        <v>3.4483317736660225E-2</v>
      </c>
      <c r="E6">
        <v>1.4101086396743267E-3</v>
      </c>
      <c r="F6" s="60">
        <v>0</v>
      </c>
      <c r="G6" s="59">
        <v>3.4098195474947385E-2</v>
      </c>
      <c r="H6">
        <v>2.0326470905080767E-2</v>
      </c>
      <c r="I6" s="60">
        <v>0.1923892284776603</v>
      </c>
      <c r="J6" s="59">
        <v>1.3042773462315293E-2</v>
      </c>
      <c r="K6">
        <v>2.8831832044825881E-2</v>
      </c>
      <c r="L6" s="60">
        <v>0.25221373629141963</v>
      </c>
      <c r="M6" s="59">
        <v>1.8748976584247574E-2</v>
      </c>
      <c r="N6">
        <v>3.3173132631834509E-2</v>
      </c>
      <c r="O6" s="60">
        <v>0.11749584758801318</v>
      </c>
    </row>
    <row r="7" spans="1:15">
      <c r="A7" s="59">
        <v>4.5976984869682866E-2</v>
      </c>
      <c r="B7">
        <v>1.0652200252710291E-2</v>
      </c>
      <c r="C7" s="60">
        <v>1.9133363402672937E-2</v>
      </c>
      <c r="D7" s="59">
        <v>4.5976984869682859E-2</v>
      </c>
      <c r="E7">
        <v>1.453024989577458E-3</v>
      </c>
      <c r="F7" s="60">
        <v>0</v>
      </c>
      <c r="G7" s="59">
        <v>4.54566272785564E-2</v>
      </c>
      <c r="H7">
        <v>2.5242245040284401E-2</v>
      </c>
      <c r="I7" s="60">
        <v>0.1641439581698054</v>
      </c>
      <c r="J7" s="59">
        <v>1.7388904223019599E-2</v>
      </c>
      <c r="K7">
        <v>1.5775350497671231E-2</v>
      </c>
      <c r="L7" s="60">
        <v>0.17842147691584234</v>
      </c>
      <c r="M7" s="59">
        <v>2.499653613129952E-2</v>
      </c>
      <c r="N7">
        <v>4.8253334142613569E-2</v>
      </c>
      <c r="O7" s="60">
        <v>0.14842313869583662</v>
      </c>
    </row>
    <row r="8" spans="1:15">
      <c r="A8" s="59">
        <v>5.74706520027055E-2</v>
      </c>
      <c r="B8">
        <v>1.1728238355421451E-2</v>
      </c>
      <c r="C8" s="60">
        <v>1.4175230730718032E-2</v>
      </c>
      <c r="D8" s="59">
        <v>5.7470652002705493E-2</v>
      </c>
      <c r="E8">
        <v>5.5791254874071172E-3</v>
      </c>
      <c r="F8" s="60">
        <v>0</v>
      </c>
      <c r="G8" s="59">
        <v>5.6815059082165421E-2</v>
      </c>
      <c r="H8">
        <v>2.397786484172568E-2</v>
      </c>
      <c r="I8" s="60">
        <v>0.16600431404785007</v>
      </c>
      <c r="J8" s="59">
        <v>2.1739416163926238E-2</v>
      </c>
      <c r="K8">
        <v>2.2135139608010029E-2</v>
      </c>
      <c r="L8" s="60">
        <v>0.20509967586450131</v>
      </c>
      <c r="M8" s="59">
        <v>3.1250393621443238E-2</v>
      </c>
      <c r="N8">
        <v>3.9568285778923032E-2</v>
      </c>
      <c r="O8" s="60">
        <v>0.16411471842742298</v>
      </c>
    </row>
    <row r="9" spans="1:15">
      <c r="A9" s="59">
        <v>6.8966635473320465E-2</v>
      </c>
      <c r="B9">
        <v>1.4030325234680154E-2</v>
      </c>
      <c r="C9" s="60">
        <v>9.24246217163123E-3</v>
      </c>
      <c r="D9" s="59">
        <v>6.8966635473320451E-2</v>
      </c>
      <c r="E9">
        <v>1.2194374279618414E-2</v>
      </c>
      <c r="F9" s="60">
        <v>0</v>
      </c>
      <c r="G9" s="59">
        <v>6.8196390949894672E-2</v>
      </c>
      <c r="H9">
        <v>1.9923910393432026E-2</v>
      </c>
      <c r="I9" s="60">
        <v>0.17164100694079618</v>
      </c>
      <c r="J9" s="59">
        <v>2.6085546924630564E-2</v>
      </c>
      <c r="K9">
        <v>1.2802326406128092E-2</v>
      </c>
      <c r="L9" s="60">
        <v>0.2896026820952925</v>
      </c>
      <c r="M9" s="59">
        <v>3.7497953168495149E-2</v>
      </c>
      <c r="N9">
        <v>3.2538583354944792E-2</v>
      </c>
      <c r="O9" s="60">
        <v>0.10191190344032874</v>
      </c>
    </row>
    <row r="10" spans="1:15">
      <c r="A10" s="59">
        <v>8.0460302606343098E-2</v>
      </c>
      <c r="B10">
        <v>1.3763479324490402E-2</v>
      </c>
      <c r="C10" s="60">
        <v>3.9612127574870995E-3</v>
      </c>
      <c r="D10" s="59">
        <v>8.0460302606343084E-2</v>
      </c>
      <c r="E10">
        <v>1.8294626872992124E-2</v>
      </c>
      <c r="F10" s="60">
        <v>0</v>
      </c>
      <c r="G10" s="59">
        <v>7.9554822753503687E-2</v>
      </c>
      <c r="H10">
        <v>1.6692086567519603E-2</v>
      </c>
      <c r="I10" s="60">
        <v>0.17719117165336809</v>
      </c>
      <c r="J10" s="59">
        <v>3.043167768533489E-2</v>
      </c>
      <c r="K10">
        <v>6.7439771142161486E-3</v>
      </c>
      <c r="L10" s="60">
        <v>0.2676574072519019</v>
      </c>
      <c r="M10" s="59">
        <v>4.3751810658638868E-2</v>
      </c>
      <c r="N10">
        <v>3.9800034210482754E-2</v>
      </c>
      <c r="O10" s="60">
        <v>0.14572591759335279</v>
      </c>
    </row>
    <row r="11" spans="1:15">
      <c r="A11" s="59">
        <v>9.1953969739365732E-2</v>
      </c>
      <c r="B11">
        <v>1.3943780615159163E-2</v>
      </c>
      <c r="C11" s="60">
        <v>5.6683278322616076E-4</v>
      </c>
      <c r="D11" s="59">
        <v>9.1953969739365718E-2</v>
      </c>
      <c r="E11">
        <v>1.9465630134634725E-2</v>
      </c>
      <c r="F11" s="60">
        <v>0</v>
      </c>
      <c r="G11" s="59">
        <v>9.0913254557112799E-2</v>
      </c>
      <c r="H11">
        <v>1.9748144536233279E-2</v>
      </c>
      <c r="I11" s="60">
        <v>0.18380439686767988</v>
      </c>
      <c r="J11" s="59">
        <v>3.4782189626241529E-2</v>
      </c>
      <c r="K11">
        <v>1.2820058160153205E-2</v>
      </c>
      <c r="L11" s="60">
        <v>0.28181104411937585</v>
      </c>
      <c r="M11" s="59">
        <v>4.9999370205690813E-2</v>
      </c>
      <c r="N11">
        <v>3.1721946024686726E-2</v>
      </c>
      <c r="O11" s="60">
        <v>0.33879460809039696</v>
      </c>
    </row>
    <row r="12" spans="1:15">
      <c r="A12" s="59">
        <v>0.10344763687238837</v>
      </c>
      <c r="B12">
        <v>1.3689916397897538E-2</v>
      </c>
      <c r="C12" s="60">
        <v>9.495000512796184E-4</v>
      </c>
      <c r="D12" s="59">
        <v>0.10344763687238835</v>
      </c>
      <c r="E12">
        <v>1.8613434043701103E-2</v>
      </c>
      <c r="F12" s="60">
        <v>0</v>
      </c>
      <c r="G12" s="59">
        <v>0.10227168636072183</v>
      </c>
      <c r="H12">
        <v>2.4017553906254426E-2</v>
      </c>
      <c r="I12" s="60">
        <v>0.19051033084667826</v>
      </c>
      <c r="J12" s="59">
        <v>3.9128320386945838E-2</v>
      </c>
      <c r="K12">
        <v>1.3623897675958112E-2</v>
      </c>
      <c r="L12" s="60">
        <v>0.20148359169003913</v>
      </c>
      <c r="M12" s="59">
        <v>5.6246929752742758E-2</v>
      </c>
      <c r="N12">
        <v>2.1845048584403323E-2</v>
      </c>
      <c r="O12" s="60">
        <v>0.12195322706254053</v>
      </c>
    </row>
    <row r="13" spans="1:15">
      <c r="A13" s="59">
        <v>0.11494362034300333</v>
      </c>
      <c r="B13">
        <v>1.4037537286306918E-2</v>
      </c>
      <c r="C13" s="60">
        <v>3.8840176313668061E-3</v>
      </c>
      <c r="D13" s="59">
        <v>0.1149436203430033</v>
      </c>
      <c r="E13">
        <v>1.5762562228707359E-2</v>
      </c>
      <c r="F13" s="60">
        <v>0</v>
      </c>
      <c r="G13" s="59">
        <v>0.11365301822845107</v>
      </c>
      <c r="H13">
        <v>2.6914855616853108E-2</v>
      </c>
      <c r="I13" s="60">
        <v>0.20120274170720101</v>
      </c>
      <c r="J13" s="59">
        <v>4.3478832327852476E-2</v>
      </c>
      <c r="K13">
        <v>2.4392982953873793E-2</v>
      </c>
      <c r="L13" s="60">
        <v>0.23324005340678164</v>
      </c>
      <c r="M13" s="59">
        <v>6.2500787242886477E-2</v>
      </c>
      <c r="N13">
        <v>1.905303176608858E-2</v>
      </c>
      <c r="O13" s="60">
        <v>0.17110258937446843</v>
      </c>
    </row>
    <row r="14" spans="1:15">
      <c r="A14" s="59">
        <v>0.12643728747602595</v>
      </c>
      <c r="B14">
        <v>1.2488388596880937E-2</v>
      </c>
      <c r="C14" s="60">
        <v>6.8769829498022128E-3</v>
      </c>
      <c r="D14" s="59">
        <v>0.12643728747602592</v>
      </c>
      <c r="E14">
        <v>1.1317654560168722E-2</v>
      </c>
      <c r="F14" s="60">
        <v>2.9142411680278601E-4</v>
      </c>
      <c r="G14" s="59">
        <v>0.1250114500320601</v>
      </c>
      <c r="H14">
        <v>2.5854590607299385E-2</v>
      </c>
      <c r="I14" s="60">
        <v>0.22057269294239082</v>
      </c>
      <c r="J14" s="59">
        <v>4.782496308855682E-2</v>
      </c>
      <c r="K14">
        <v>3.0013948979833088E-2</v>
      </c>
      <c r="L14" s="60">
        <v>0.30454566447777232</v>
      </c>
      <c r="M14" s="59">
        <v>6.8748346789938394E-2</v>
      </c>
      <c r="N14">
        <v>1.7000402800845325E-2</v>
      </c>
      <c r="O14" s="60">
        <v>0.14737844038149428</v>
      </c>
    </row>
    <row r="15" spans="1:15">
      <c r="A15" s="59">
        <v>0.13793095460904858</v>
      </c>
      <c r="B15">
        <v>2.2041472181674467E-2</v>
      </c>
      <c r="C15" s="60">
        <v>1.281218536093684E-2</v>
      </c>
      <c r="D15" s="59">
        <v>0.13793095460904856</v>
      </c>
      <c r="E15">
        <v>8.2338082742722599E-3</v>
      </c>
      <c r="F15" s="60">
        <v>3.7957991213562877E-3</v>
      </c>
      <c r="G15" s="59">
        <v>0.1363698818356692</v>
      </c>
      <c r="H15">
        <v>2.1953722550759475E-2</v>
      </c>
      <c r="I15" s="60">
        <v>0.23052343368542064</v>
      </c>
      <c r="J15" s="59">
        <v>5.2171093849261128E-2</v>
      </c>
      <c r="K15">
        <v>4.0865782443199286E-2</v>
      </c>
      <c r="L15" s="60">
        <v>0.26526207950556746</v>
      </c>
      <c r="M15" s="59">
        <v>7.5002204280082099E-2</v>
      </c>
      <c r="N15">
        <v>1.1239798930646527E-2</v>
      </c>
      <c r="O15" s="60">
        <v>0.11465511237366011</v>
      </c>
    </row>
    <row r="16" spans="1:15">
      <c r="A16" s="59">
        <v>0.14942462174207125</v>
      </c>
      <c r="B16">
        <v>4.1734700353679009E-2</v>
      </c>
      <c r="C16" s="60">
        <v>2.4881091936086848E-2</v>
      </c>
      <c r="D16" s="59">
        <v>0.14942462174207119</v>
      </c>
      <c r="E16">
        <v>7.7555975182087948E-3</v>
      </c>
      <c r="F16" s="60">
        <v>7.802880727394595E-3</v>
      </c>
      <c r="G16" s="59">
        <v>0.14772831363927821</v>
      </c>
      <c r="H16">
        <v>2.401188403989318E-2</v>
      </c>
      <c r="I16" s="60">
        <v>0.22378659678486004</v>
      </c>
      <c r="J16" s="59">
        <v>5.6521605790167746E-2</v>
      </c>
      <c r="K16">
        <v>3.7260325791427296E-2</v>
      </c>
      <c r="L16" s="60">
        <v>0.28685046940866266</v>
      </c>
      <c r="M16" s="59">
        <v>8.1249763827134072E-2</v>
      </c>
      <c r="N16">
        <v>1.8528838885179685E-2</v>
      </c>
      <c r="O16" s="60">
        <v>6.2561600266767436E-2</v>
      </c>
    </row>
    <row r="17" spans="1:15">
      <c r="A17" s="59">
        <v>0.1609206052126862</v>
      </c>
      <c r="B17">
        <v>5.8838801991680185E-2</v>
      </c>
      <c r="C17" s="60">
        <v>4.8617490430561329E-2</v>
      </c>
      <c r="D17" s="59">
        <v>0.16092060521268617</v>
      </c>
      <c r="E17">
        <v>1.0753611104298991E-2</v>
      </c>
      <c r="F17" s="60">
        <v>1.4818916339421668E-2</v>
      </c>
      <c r="G17" s="59">
        <v>0.15908674544288726</v>
      </c>
      <c r="H17">
        <v>3.1269312982293004E-2</v>
      </c>
      <c r="I17" s="60">
        <v>0.20128308930326275</v>
      </c>
      <c r="J17" s="59">
        <v>6.0867736550872097E-2</v>
      </c>
      <c r="K17">
        <v>3.662789323119843E-2</v>
      </c>
      <c r="L17" s="60">
        <v>0.15644681154795695</v>
      </c>
      <c r="M17" s="59">
        <v>8.749732337418599E-2</v>
      </c>
      <c r="N17">
        <v>2.1988511899178394E-2</v>
      </c>
      <c r="O17" s="60">
        <v>6.2105731911418049E-2</v>
      </c>
    </row>
    <row r="18" spans="1:15">
      <c r="A18" s="59">
        <v>0.17241427234570883</v>
      </c>
      <c r="B18">
        <v>7.5296703803924503E-2</v>
      </c>
      <c r="C18" s="60">
        <v>0.10639032281898955</v>
      </c>
      <c r="D18" s="59">
        <v>0.1724142723457088</v>
      </c>
      <c r="E18">
        <v>2.1182284130759989E-2</v>
      </c>
      <c r="F18" s="60">
        <v>2.7962144007227317E-2</v>
      </c>
      <c r="G18" s="59">
        <v>0.17046807731061639</v>
      </c>
      <c r="H18">
        <v>4.9809775983580065E-2</v>
      </c>
      <c r="I18" s="60">
        <v>0.16667799773790612</v>
      </c>
      <c r="J18" s="59">
        <v>6.5218248491778708E-2</v>
      </c>
      <c r="K18">
        <v>2.5445067026030221E-2</v>
      </c>
      <c r="L18" s="60">
        <v>0.1460908503098601</v>
      </c>
      <c r="M18" s="59">
        <v>9.3751180864329681E-2</v>
      </c>
      <c r="N18">
        <v>2.517229392322505E-2</v>
      </c>
      <c r="O18" s="60">
        <v>2.6636641263261873E-2</v>
      </c>
    </row>
    <row r="19" spans="1:15">
      <c r="A19" s="59">
        <v>0.18390793947873146</v>
      </c>
      <c r="B19">
        <v>0.10354486761558035</v>
      </c>
      <c r="C19" s="60">
        <v>0.18581969644670834</v>
      </c>
      <c r="D19" s="59">
        <v>0.18390793947873144</v>
      </c>
      <c r="E19">
        <v>3.7214606273144171E-2</v>
      </c>
      <c r="F19" s="60">
        <v>5.2580196274142663E-2</v>
      </c>
      <c r="G19" s="59">
        <v>0.1818265091142256</v>
      </c>
      <c r="H19">
        <v>8.513304341416672E-2</v>
      </c>
      <c r="I19" s="60">
        <v>0.13816696230461625</v>
      </c>
      <c r="J19" s="59">
        <v>6.9564379252483058E-2</v>
      </c>
      <c r="K19">
        <v>2.9948932548407692E-2</v>
      </c>
      <c r="L19" s="60">
        <v>0.15029369531263118</v>
      </c>
      <c r="M19" s="59">
        <v>9.9998740411381654E-2</v>
      </c>
      <c r="N19">
        <v>2.4769493077895062E-2</v>
      </c>
      <c r="O19" s="60">
        <v>6.7255355925549987E-2</v>
      </c>
    </row>
    <row r="20" spans="1:15">
      <c r="A20" s="59">
        <v>0.19540392294934633</v>
      </c>
      <c r="B20">
        <v>0.17434269361473798</v>
      </c>
      <c r="C20" s="60">
        <v>0.27171361049324377</v>
      </c>
      <c r="D20" s="59">
        <v>0.19540160661175407</v>
      </c>
      <c r="E20">
        <v>6.3914706820021081E-2</v>
      </c>
      <c r="F20" s="60">
        <v>9.6089816912798609E-2</v>
      </c>
      <c r="G20" s="59">
        <v>0.19318494091783464</v>
      </c>
      <c r="H20">
        <v>0.14225694700375913</v>
      </c>
      <c r="I20" s="60">
        <v>0.14094204466090224</v>
      </c>
      <c r="J20" s="59">
        <v>7.3910510013187367E-2</v>
      </c>
      <c r="K20">
        <v>2.6059767832233974E-2</v>
      </c>
      <c r="L20" s="60">
        <v>0.11378016727407078</v>
      </c>
      <c r="M20" s="59">
        <v>0.10625259790152534</v>
      </c>
      <c r="N20">
        <v>3.1297073900160566E-2</v>
      </c>
      <c r="O20" s="60">
        <v>9.0608056628980194E-2</v>
      </c>
    </row>
    <row r="21" spans="1:15">
      <c r="A21" s="59">
        <v>0.20689759008236897</v>
      </c>
      <c r="B21">
        <v>0.25012548969830545</v>
      </c>
      <c r="C21" s="60">
        <v>0.35417785536500612</v>
      </c>
      <c r="D21" s="59">
        <v>0.20689759008236902</v>
      </c>
      <c r="E21">
        <v>9.8572724820364416E-2</v>
      </c>
      <c r="F21" s="60">
        <v>0.15772601761658786</v>
      </c>
      <c r="G21" s="59">
        <v>0.20454337272144366</v>
      </c>
      <c r="H21">
        <v>0.21562501771833237</v>
      </c>
      <c r="I21" s="60">
        <v>0.21502870881413125</v>
      </c>
      <c r="J21" s="59">
        <v>7.8261021954093984E-2</v>
      </c>
      <c r="K21">
        <v>2.095893325767785E-2</v>
      </c>
      <c r="L21" s="60">
        <v>0.14376584988999544</v>
      </c>
      <c r="M21" s="59">
        <v>0.11250015744857732</v>
      </c>
      <c r="N21">
        <v>1.9190977261064605E-2</v>
      </c>
      <c r="O21" s="60">
        <v>0.12710496157831752</v>
      </c>
    </row>
    <row r="22" spans="1:15">
      <c r="A22" s="59">
        <v>0.21839125721539168</v>
      </c>
      <c r="B22">
        <v>0.31041968370826384</v>
      </c>
      <c r="C22" s="60">
        <v>0.41027003957904401</v>
      </c>
      <c r="D22" s="59">
        <v>0.21839125721539165</v>
      </c>
      <c r="E22">
        <v>0.14088211491772323</v>
      </c>
      <c r="F22" s="60">
        <v>0.23478583970216454</v>
      </c>
      <c r="G22" s="59">
        <v>0.21592470458917279</v>
      </c>
      <c r="H22">
        <v>0.30455687159453648</v>
      </c>
      <c r="I22" s="60">
        <v>0.37972891957205634</v>
      </c>
      <c r="J22" s="59">
        <v>8.2607152714798335E-2</v>
      </c>
      <c r="K22">
        <v>2.9588386883230497E-2</v>
      </c>
      <c r="L22" s="60">
        <v>7.370828644844904E-2</v>
      </c>
      <c r="M22" s="59">
        <v>0.11874771699562922</v>
      </c>
      <c r="N22">
        <v>2.2440973122699756E-2</v>
      </c>
      <c r="O22" s="60">
        <v>3.9470601767334079E-2</v>
      </c>
    </row>
    <row r="23" spans="1:15">
      <c r="A23" s="59">
        <v>0.22988492434841432</v>
      </c>
      <c r="B23">
        <v>0.37586616740037265</v>
      </c>
      <c r="C23" s="60">
        <v>0.43869769616660031</v>
      </c>
      <c r="D23" s="59">
        <v>0.22988492434841429</v>
      </c>
      <c r="E23">
        <v>0.19391446158373596</v>
      </c>
      <c r="F23" s="60">
        <v>0.32042810202758332</v>
      </c>
      <c r="G23" s="59">
        <v>0.2272831363927818</v>
      </c>
      <c r="H23">
        <v>0.41441620221011388</v>
      </c>
      <c r="I23" s="60">
        <v>0.59386762424519612</v>
      </c>
      <c r="J23" s="59">
        <v>8.6953283475502643E-2</v>
      </c>
      <c r="K23">
        <v>2.3819656240395309E-2</v>
      </c>
      <c r="L23" s="60">
        <v>0.11343167962648845</v>
      </c>
      <c r="M23" s="59">
        <v>0.12500157448577293</v>
      </c>
      <c r="N23">
        <v>5.298762353019075E-2</v>
      </c>
      <c r="O23" s="60">
        <v>8.0076653419751342E-2</v>
      </c>
    </row>
    <row r="24" spans="1:15">
      <c r="A24" s="59">
        <v>0.24137859148143698</v>
      </c>
      <c r="B24">
        <v>0.45174704738606397</v>
      </c>
      <c r="C24" s="60">
        <v>0.47244299415632901</v>
      </c>
      <c r="D24" s="59">
        <v>0.24137859148143692</v>
      </c>
      <c r="E24">
        <v>0.25948451332859213</v>
      </c>
      <c r="F24" s="60">
        <v>0.40217256679076474</v>
      </c>
      <c r="G24" s="59">
        <v>0.23864156819639104</v>
      </c>
      <c r="H24">
        <v>0.5409959687250171</v>
      </c>
      <c r="I24" s="60">
        <v>0.77406255987441053</v>
      </c>
      <c r="J24" s="59">
        <v>9.1303795416409303E-2</v>
      </c>
      <c r="K24">
        <v>3.662789323119843E-2</v>
      </c>
      <c r="L24" s="60">
        <v>0.13042360143089868</v>
      </c>
      <c r="M24" s="59">
        <v>0.1312491340328249</v>
      </c>
      <c r="N24">
        <v>3.9104788915803587E-2</v>
      </c>
      <c r="O24" s="60">
        <v>4.4470380164661372E-2</v>
      </c>
    </row>
    <row r="25" spans="1:15">
      <c r="A25" s="59">
        <v>0.25287457495205184</v>
      </c>
      <c r="B25">
        <v>0.52779957420047197</v>
      </c>
      <c r="C25" s="60">
        <v>0.51469409225699803</v>
      </c>
      <c r="D25" s="59">
        <v>0.25287457495205179</v>
      </c>
      <c r="E25">
        <v>0.33262010447065748</v>
      </c>
      <c r="F25" s="60">
        <v>0.47667514225139707</v>
      </c>
      <c r="G25" s="59">
        <v>0.25000000000000006</v>
      </c>
      <c r="H25">
        <v>0.66355579998979419</v>
      </c>
      <c r="I25" s="60">
        <v>0.85355105471671289</v>
      </c>
      <c r="J25" s="59">
        <v>9.5649926177113598E-2</v>
      </c>
      <c r="K25">
        <v>3.1302456438990947E-2</v>
      </c>
      <c r="L25" s="60">
        <v>0.13805359152209326</v>
      </c>
      <c r="M25" s="59">
        <v>0.13749669357987682</v>
      </c>
      <c r="N25">
        <v>6.138574526433116E-2</v>
      </c>
      <c r="O25" s="60">
        <v>0.11099339201934905</v>
      </c>
    </row>
    <row r="26" spans="1:15">
      <c r="A26" s="59">
        <v>0.26436824208507448</v>
      </c>
      <c r="B26">
        <v>0.58187265247719544</v>
      </c>
      <c r="C26" s="60">
        <v>0.56244920285004396</v>
      </c>
      <c r="D26" s="59">
        <v>0.26436824208507448</v>
      </c>
      <c r="E26">
        <v>0.41105893027932416</v>
      </c>
      <c r="F26" s="60">
        <v>0.54624536453514205</v>
      </c>
      <c r="G26" s="59">
        <v>0.26138133186772922</v>
      </c>
      <c r="H26">
        <v>0.7534855503455784</v>
      </c>
      <c r="I26" s="60">
        <v>0.85287737102665673</v>
      </c>
      <c r="J26" s="59">
        <v>0.10000043811802023</v>
      </c>
      <c r="K26">
        <v>2.6644915715062542E-2</v>
      </c>
      <c r="L26" s="60">
        <v>0.11156538132106206</v>
      </c>
      <c r="M26" s="59">
        <v>0.14375055107002055</v>
      </c>
      <c r="N26">
        <v>3.4580176680589964E-2</v>
      </c>
      <c r="O26" s="60">
        <v>0.14073247070096095</v>
      </c>
    </row>
    <row r="27" spans="1:15">
      <c r="A27" s="59">
        <v>0.27586190921809711</v>
      </c>
      <c r="B27">
        <v>0.60313089585220492</v>
      </c>
      <c r="C27" s="60">
        <v>0.6229183507151026</v>
      </c>
      <c r="D27" s="59">
        <v>0.27586190921809711</v>
      </c>
      <c r="E27">
        <v>0.49082816293498782</v>
      </c>
      <c r="F27" s="60">
        <v>0.61242049585813474</v>
      </c>
      <c r="G27" s="59">
        <v>0.27273976367133823</v>
      </c>
      <c r="H27">
        <v>0.8010897483146322</v>
      </c>
      <c r="I27" s="60">
        <v>0.8231673022367535</v>
      </c>
      <c r="J27" s="59">
        <v>0.10434656887872457</v>
      </c>
      <c r="K27">
        <v>1.2997375700404289E-2</v>
      </c>
      <c r="L27" s="60">
        <v>7.7046210301798673E-2</v>
      </c>
      <c r="M27" s="59">
        <v>0.14999811061707247</v>
      </c>
      <c r="N27">
        <v>1.9968989852729387E-2</v>
      </c>
      <c r="O27" s="60">
        <v>0.16639617070581503</v>
      </c>
    </row>
    <row r="28" spans="1:15">
      <c r="A28" s="59">
        <v>0.28735789268871215</v>
      </c>
      <c r="B28">
        <v>0.61873056352086586</v>
      </c>
      <c r="C28" s="60">
        <v>0.66394204631045894</v>
      </c>
      <c r="D28" s="59">
        <v>0.28735557635111975</v>
      </c>
      <c r="E28">
        <v>0.57473575790273923</v>
      </c>
      <c r="F28" s="60">
        <v>0.68148801154039507</v>
      </c>
      <c r="G28" s="59">
        <v>0.28409819547494725</v>
      </c>
      <c r="H28">
        <v>0.80573336886449576</v>
      </c>
      <c r="I28" s="60">
        <v>0.79875399420261195</v>
      </c>
      <c r="J28" s="59">
        <v>0.10869269963942887</v>
      </c>
      <c r="K28">
        <v>1.4439558361113089E-2</v>
      </c>
      <c r="L28" s="60">
        <v>8.2067791344070634E-2</v>
      </c>
      <c r="M28" s="59">
        <v>0.15625196810721614</v>
      </c>
      <c r="N28">
        <v>2.8952000485568147E-2</v>
      </c>
      <c r="O28" s="60">
        <v>0.24832795507164096</v>
      </c>
    </row>
    <row r="29" spans="1:15">
      <c r="A29" s="59">
        <v>0.29885155982173478</v>
      </c>
      <c r="B29">
        <v>0.62642005296530712</v>
      </c>
      <c r="C29" s="60">
        <v>0.66136372909804109</v>
      </c>
      <c r="D29" s="59">
        <v>0.29885155982173461</v>
      </c>
      <c r="E29">
        <v>0.66316183142457752</v>
      </c>
      <c r="F29" s="60">
        <v>0.74093853136816334</v>
      </c>
      <c r="G29" s="59">
        <v>0.29545662727855643</v>
      </c>
      <c r="H29">
        <v>0.7679437095667655</v>
      </c>
      <c r="I29" s="60">
        <v>0.76026131510473005</v>
      </c>
      <c r="J29" s="59">
        <v>0.11304321158033553</v>
      </c>
      <c r="K29">
        <v>1.4268151405537041E-2</v>
      </c>
      <c r="L29" s="60">
        <v>7.2432947617688065E-2</v>
      </c>
      <c r="M29" s="59">
        <v>0.16249952765426812</v>
      </c>
      <c r="N29">
        <v>4.4550877057457056E-2</v>
      </c>
      <c r="O29" s="60">
        <v>8.0838544513645472E-2</v>
      </c>
    </row>
    <row r="30" spans="1:15">
      <c r="A30" s="59">
        <v>0.31034522695475741</v>
      </c>
      <c r="B30">
        <v>0.61670974665505041</v>
      </c>
      <c r="C30" s="60">
        <v>0.64045818615714944</v>
      </c>
      <c r="D30" s="59">
        <v>0.31034522695475725</v>
      </c>
      <c r="E30">
        <v>0.74258773328101624</v>
      </c>
      <c r="F30" s="60">
        <v>0.77628099113342119</v>
      </c>
      <c r="G30" s="59">
        <v>0.3068150590821655</v>
      </c>
      <c r="H30">
        <v>0.70336960157849082</v>
      </c>
      <c r="I30" s="60">
        <v>0.68544534200263296</v>
      </c>
      <c r="J30" s="59">
        <v>0.11738934234103984</v>
      </c>
      <c r="K30">
        <v>2.0054613802397328E-2</v>
      </c>
      <c r="L30" s="60">
        <v>0.13235812773961672</v>
      </c>
      <c r="M30" s="59">
        <v>0.16874708720132003</v>
      </c>
      <c r="N30">
        <v>7.5125116563943259E-2</v>
      </c>
      <c r="O30" s="60">
        <v>0.12245341595243769</v>
      </c>
    </row>
    <row r="31" spans="1:15">
      <c r="A31" s="59">
        <v>0.32183889408778005</v>
      </c>
      <c r="B31">
        <v>0.58910345543817533</v>
      </c>
      <c r="C31" s="60">
        <v>0.60678456935596103</v>
      </c>
      <c r="D31" s="59">
        <v>0.32183889408777988</v>
      </c>
      <c r="E31">
        <v>0.80568089854574865</v>
      </c>
      <c r="F31" s="60">
        <v>0.80633410317870846</v>
      </c>
      <c r="G31" s="59">
        <v>0.3181963909498946</v>
      </c>
      <c r="H31">
        <v>0.642220092872411</v>
      </c>
      <c r="I31" s="60">
        <v>0.58879954510899457</v>
      </c>
      <c r="J31" s="59">
        <v>0.12173985428194646</v>
      </c>
      <c r="K31">
        <v>1.3895784571009769E-2</v>
      </c>
      <c r="L31" s="60">
        <v>0.19496729254488351</v>
      </c>
      <c r="M31" s="59">
        <v>0.17500094469146379</v>
      </c>
      <c r="N31">
        <v>6.7852630068807207E-2</v>
      </c>
      <c r="O31" s="60">
        <v>0.1039654215410461</v>
      </c>
    </row>
    <row r="32" spans="1:15">
      <c r="A32" s="59">
        <v>0.33333487755839492</v>
      </c>
      <c r="B32">
        <v>0.55743677915543988</v>
      </c>
      <c r="C32" s="60">
        <v>0.5654851768816036</v>
      </c>
      <c r="D32" s="59">
        <v>0.33333487755839497</v>
      </c>
      <c r="E32">
        <v>0.84623071829707908</v>
      </c>
      <c r="F32" s="60">
        <v>0.83956373809714624</v>
      </c>
      <c r="G32" s="59">
        <v>0.32955482275350362</v>
      </c>
      <c r="H32">
        <v>0.60734474488436307</v>
      </c>
      <c r="I32" s="60">
        <v>0.49107832654499162</v>
      </c>
      <c r="J32" s="59">
        <v>0.12608598504265081</v>
      </c>
      <c r="K32">
        <v>6.3420573563136851E-3</v>
      </c>
      <c r="L32" s="60">
        <v>0.18020065330937304</v>
      </c>
      <c r="M32" s="59">
        <v>0.18124850423851571</v>
      </c>
      <c r="N32">
        <v>5.6524546021376035E-2</v>
      </c>
      <c r="O32" s="60">
        <v>0.40286310653179158</v>
      </c>
    </row>
    <row r="33" spans="1:15">
      <c r="A33" s="59">
        <v>0.34482854469141755</v>
      </c>
      <c r="B33">
        <v>0.53177918428811277</v>
      </c>
      <c r="C33" s="60">
        <v>0.5307826593279833</v>
      </c>
      <c r="D33" s="59">
        <v>0.3448285446914176</v>
      </c>
      <c r="E33">
        <v>0.8547526792064154</v>
      </c>
      <c r="F33" s="60">
        <v>0.87816286236767527</v>
      </c>
      <c r="G33" s="59">
        <v>0.34091325455711285</v>
      </c>
      <c r="H33">
        <v>0.59236495795794086</v>
      </c>
      <c r="I33" s="60">
        <v>0.40007540312861178</v>
      </c>
      <c r="J33" s="59">
        <v>0.13043211580335512</v>
      </c>
      <c r="K33">
        <v>1.0639052415065131E-4</v>
      </c>
      <c r="L33" s="60">
        <v>0.11300971566766868</v>
      </c>
      <c r="M33" s="59">
        <v>0.18750236172865939</v>
      </c>
      <c r="N33">
        <v>7.3392521147044379E-2</v>
      </c>
      <c r="O33" s="60">
        <v>0.33169488055615937</v>
      </c>
    </row>
    <row r="34" spans="1:15">
      <c r="A34" s="59">
        <v>0.35632221182444018</v>
      </c>
      <c r="B34">
        <v>0.52049953554387518</v>
      </c>
      <c r="C34" s="60">
        <v>0.519164792846879</v>
      </c>
      <c r="D34" s="59">
        <v>0.35632221182444024</v>
      </c>
      <c r="E34">
        <v>0.85661034406650804</v>
      </c>
      <c r="F34" s="60">
        <v>0.92359588217722954</v>
      </c>
      <c r="G34" s="59">
        <v>0.35227168636072187</v>
      </c>
      <c r="H34">
        <v>0.5949560868850321</v>
      </c>
      <c r="I34" s="60">
        <v>0.32522852710495254</v>
      </c>
      <c r="J34" s="59">
        <v>0.13478262774426178</v>
      </c>
      <c r="K34">
        <v>1.7252996666430237E-2</v>
      </c>
      <c r="L34" s="60">
        <v>0.10496825823354552</v>
      </c>
      <c r="M34" s="59">
        <v>0.19374992127571136</v>
      </c>
      <c r="N34">
        <v>5.6607313318361635E-2</v>
      </c>
      <c r="O34" s="60">
        <v>0.19751973846663617</v>
      </c>
    </row>
    <row r="35" spans="1:15">
      <c r="A35" s="59">
        <v>0.36781587895746282</v>
      </c>
      <c r="B35">
        <v>0.52037260343524439</v>
      </c>
      <c r="C35" s="60">
        <v>0.5400504856124827</v>
      </c>
      <c r="D35" s="59">
        <v>0.36781587895746287</v>
      </c>
      <c r="E35">
        <v>0.85834539078402028</v>
      </c>
      <c r="F35" s="60">
        <v>0.9565559497876247</v>
      </c>
      <c r="G35" s="59">
        <v>0.36365301822845103</v>
      </c>
      <c r="H35">
        <v>0.62124158733578649</v>
      </c>
      <c r="I35" s="60">
        <v>0.28375062578416166</v>
      </c>
      <c r="J35" s="59">
        <v>0.13912875850496609</v>
      </c>
      <c r="K35">
        <v>1.3978532756460278E-2</v>
      </c>
      <c r="L35" s="60">
        <v>5.4389264900995909E-2</v>
      </c>
      <c r="M35" s="59">
        <v>0.19999748082276328</v>
      </c>
      <c r="N35">
        <v>8.6254559098608949E-2</v>
      </c>
      <c r="O35" s="60">
        <v>0.2419669031132009</v>
      </c>
    </row>
    <row r="36" spans="1:15">
      <c r="A36" s="59">
        <v>0.37931186242807768</v>
      </c>
      <c r="B36">
        <v>0.56373145781526757</v>
      </c>
      <c r="C36" s="60">
        <v>0.58729390279810278</v>
      </c>
      <c r="D36" s="59">
        <v>0.37931186242807768</v>
      </c>
      <c r="E36">
        <v>0.86023984108688711</v>
      </c>
      <c r="F36" s="60">
        <v>0.97054430739415831</v>
      </c>
      <c r="G36" s="59">
        <v>0.37501145003206005</v>
      </c>
      <c r="H36">
        <v>0.67047870681688027</v>
      </c>
      <c r="I36" s="60">
        <v>0.275975450719111</v>
      </c>
      <c r="J36" s="59">
        <v>0.14347927044587275</v>
      </c>
      <c r="K36">
        <v>1.8659715819088832E-2</v>
      </c>
      <c r="L36" s="60">
        <v>7.5109584669902391E-2</v>
      </c>
      <c r="M36" s="59">
        <v>0.20625133831290701</v>
      </c>
      <c r="N36">
        <v>3.7449442976091291E-2</v>
      </c>
      <c r="O36" s="60">
        <v>0.22245953640720861</v>
      </c>
    </row>
    <row r="37" spans="1:15">
      <c r="A37" s="59">
        <v>0.39080552956110054</v>
      </c>
      <c r="B37">
        <v>0.61065162328858014</v>
      </c>
      <c r="C37" s="60">
        <v>0.65263296033383589</v>
      </c>
      <c r="D37" s="59">
        <v>0.39080552956110032</v>
      </c>
      <c r="E37">
        <v>0.87492336366088719</v>
      </c>
      <c r="F37" s="60">
        <v>0.97621250646597246</v>
      </c>
      <c r="G37" s="59">
        <v>0.38636988183566906</v>
      </c>
      <c r="H37">
        <v>0.7210255654274228</v>
      </c>
      <c r="I37" s="60">
        <v>0.30380662187803231</v>
      </c>
      <c r="J37" s="59">
        <v>0.14782540120657706</v>
      </c>
      <c r="K37">
        <v>1.9776816322670643E-2</v>
      </c>
      <c r="L37" s="60">
        <v>6.9061434593487042E-2</v>
      </c>
      <c r="M37" s="59">
        <v>0.21249889785995893</v>
      </c>
      <c r="N37">
        <v>2.696558535791338E-2</v>
      </c>
      <c r="O37" s="60">
        <v>8.0849097021871097E-2</v>
      </c>
    </row>
    <row r="38" spans="1:15">
      <c r="A38" s="59">
        <v>0.40229919669412317</v>
      </c>
      <c r="B38">
        <v>0.63286185747832058</v>
      </c>
      <c r="C38" s="60">
        <v>0.69875263704064772</v>
      </c>
      <c r="D38" s="59">
        <v>0.40229919669412295</v>
      </c>
      <c r="E38">
        <v>0.8925313289354293</v>
      </c>
      <c r="F38" s="60">
        <v>0.96318584844488808</v>
      </c>
      <c r="G38" s="59">
        <v>0.3977283136392783</v>
      </c>
      <c r="H38">
        <v>0.7497774577453209</v>
      </c>
      <c r="I38" s="60">
        <v>0.34911030488822414</v>
      </c>
      <c r="J38" s="59">
        <v>0.15217153196728136</v>
      </c>
      <c r="K38">
        <v>1.8009551504834853E-2</v>
      </c>
      <c r="L38" s="60">
        <v>5.3699637236954784E-2</v>
      </c>
      <c r="M38" s="59">
        <v>0.21875275535010269</v>
      </c>
      <c r="N38">
        <v>1.9566189007399391E-2</v>
      </c>
      <c r="O38" s="60">
        <v>5.9703981039253229E-2</v>
      </c>
    </row>
    <row r="39" spans="1:15">
      <c r="A39" s="59">
        <v>0.41379286382714581</v>
      </c>
      <c r="B39">
        <v>0.6436207960951067</v>
      </c>
      <c r="C39" s="60">
        <v>0.72077861209779959</v>
      </c>
      <c r="D39" s="59">
        <v>0.41379286382714559</v>
      </c>
      <c r="E39">
        <v>0.92638619810187106</v>
      </c>
      <c r="F39" s="60">
        <v>0.94561297420168</v>
      </c>
      <c r="G39" s="59">
        <v>0.40908674544288731</v>
      </c>
      <c r="H39">
        <v>0.75991517879923565</v>
      </c>
      <c r="I39" s="60">
        <v>0.3855819329159379</v>
      </c>
      <c r="J39" s="59">
        <v>0.156522043908188</v>
      </c>
      <c r="K39">
        <v>3.0486795753835977E-2</v>
      </c>
      <c r="L39" s="60">
        <v>0.10489898056866462</v>
      </c>
      <c r="M39" s="59">
        <v>0.22500031489715461</v>
      </c>
      <c r="N39">
        <v>5.2965552250994599E-2</v>
      </c>
      <c r="O39" s="60">
        <v>0.17648225806792017</v>
      </c>
    </row>
    <row r="40" spans="1:15">
      <c r="A40" s="59">
        <v>0.42528884729776062</v>
      </c>
      <c r="B40">
        <v>0.65526537465165779</v>
      </c>
      <c r="C40" s="60">
        <v>0.73367240373492082</v>
      </c>
      <c r="D40" s="59">
        <v>0.42528884729776045</v>
      </c>
      <c r="E40">
        <v>0.96298158275498436</v>
      </c>
      <c r="F40" s="60">
        <v>0.93560984139242442</v>
      </c>
      <c r="G40" s="59">
        <v>0.42046807731061642</v>
      </c>
      <c r="H40">
        <v>0.76194499095656321</v>
      </c>
      <c r="I40" s="60">
        <v>0.39858588230931347</v>
      </c>
      <c r="J40" s="59">
        <v>0.16086817466889231</v>
      </c>
      <c r="K40">
        <v>2.3512305837293426E-2</v>
      </c>
      <c r="L40" s="60">
        <v>0.10901890230589659</v>
      </c>
      <c r="M40" s="59">
        <v>0.2312478744442065</v>
      </c>
      <c r="N40">
        <v>2.9034767782553761E-2</v>
      </c>
      <c r="O40" s="60">
        <v>9.8296614122210746E-2</v>
      </c>
    </row>
    <row r="41" spans="1:15">
      <c r="A41" s="59">
        <v>0.43678251443078331</v>
      </c>
      <c r="B41">
        <v>0.65949163690493351</v>
      </c>
      <c r="C41" s="60">
        <v>0.76352706736818665</v>
      </c>
      <c r="D41" s="59">
        <v>0.43678251443078331</v>
      </c>
      <c r="E41">
        <v>0.985383917404419</v>
      </c>
      <c r="F41" s="60">
        <v>0.93672453863919503</v>
      </c>
      <c r="G41" s="59">
        <v>0.43182650911422543</v>
      </c>
      <c r="H41">
        <v>0.77105079633273044</v>
      </c>
      <c r="I41" s="60">
        <v>0.39343127499273778</v>
      </c>
      <c r="J41" s="59">
        <v>0.16521430542959661</v>
      </c>
      <c r="K41">
        <v>2.6112963094309299E-2</v>
      </c>
      <c r="L41" s="60">
        <v>0.13703122113430635</v>
      </c>
      <c r="M41" s="59">
        <v>0.23750173193435026</v>
      </c>
      <c r="N41">
        <v>2.739045748243954E-2</v>
      </c>
      <c r="O41" s="60">
        <v>0.10691379233930109</v>
      </c>
    </row>
    <row r="42" spans="1:15">
      <c r="A42" s="59">
        <v>0.44827618156380594</v>
      </c>
      <c r="B42">
        <v>0.65482543950242611</v>
      </c>
      <c r="C42" s="60">
        <v>0.82411200792242545</v>
      </c>
      <c r="D42" s="59">
        <v>0.44827618156380594</v>
      </c>
      <c r="E42">
        <v>0.99401010373494858</v>
      </c>
      <c r="F42" s="60">
        <v>0.96501453477782562</v>
      </c>
      <c r="G42" s="59">
        <v>0.4431849409178345</v>
      </c>
      <c r="H42">
        <v>0.79688270747458489</v>
      </c>
      <c r="I42" s="60">
        <v>0.39061910913057718</v>
      </c>
      <c r="J42" s="59">
        <v>0.16956481737050327</v>
      </c>
      <c r="K42">
        <v>4.527507861077619E-2</v>
      </c>
      <c r="L42" s="60">
        <v>0.22039534454091994</v>
      </c>
      <c r="M42" s="59">
        <v>0.24374929148140217</v>
      </c>
      <c r="N42">
        <v>2.6684176548162283E-2</v>
      </c>
      <c r="O42" s="60">
        <v>6.3865890283461457E-2</v>
      </c>
    </row>
    <row r="43" spans="1:15">
      <c r="A43" s="59">
        <v>0.45976984869682858</v>
      </c>
      <c r="B43">
        <v>0.6566399916917165</v>
      </c>
      <c r="C43" s="60">
        <v>0.87295005585618768</v>
      </c>
      <c r="D43" s="59">
        <v>0.45976984869682858</v>
      </c>
      <c r="E43">
        <v>0.97915491576133595</v>
      </c>
      <c r="F43" s="60">
        <v>0.98881659951769307</v>
      </c>
      <c r="G43" s="59">
        <v>0.45454337272144368</v>
      </c>
      <c r="H43">
        <v>0.82423981266761537</v>
      </c>
      <c r="I43" s="60">
        <v>0.40616327867636604</v>
      </c>
      <c r="J43" s="59">
        <v>0.17391094813120758</v>
      </c>
      <c r="K43">
        <v>8.897794169799278E-2</v>
      </c>
      <c r="L43" s="60">
        <v>0.25329278840501823</v>
      </c>
      <c r="M43" s="59">
        <v>0.24999685102845409</v>
      </c>
      <c r="N43">
        <v>2.2832738328431669E-2</v>
      </c>
      <c r="O43" s="60">
        <v>3.8740368198116992E-2</v>
      </c>
    </row>
    <row r="44" spans="1:15">
      <c r="A44" s="59">
        <v>0.47126583216744339</v>
      </c>
      <c r="B44">
        <v>0.658005954269823</v>
      </c>
      <c r="C44" s="60">
        <v>0.90023743015219571</v>
      </c>
      <c r="D44" s="59">
        <v>0.47126583216744339</v>
      </c>
      <c r="E44">
        <v>0.96600411996959057</v>
      </c>
      <c r="F44" s="60">
        <v>1</v>
      </c>
      <c r="G44" s="59">
        <v>0.46592470458917284</v>
      </c>
      <c r="H44">
        <v>0.84398795720384867</v>
      </c>
      <c r="I44" s="60">
        <v>0.43583008337608231</v>
      </c>
      <c r="J44" s="59">
        <v>0.17826146007211424</v>
      </c>
      <c r="K44">
        <v>0.15331465588576024</v>
      </c>
      <c r="L44" s="60">
        <v>0.4513681289152377</v>
      </c>
      <c r="M44" s="59">
        <v>0.25625070851859783</v>
      </c>
      <c r="N44">
        <v>2.379835679326385E-2</v>
      </c>
      <c r="O44" s="60">
        <v>0</v>
      </c>
    </row>
    <row r="45" spans="1:15">
      <c r="A45" s="59">
        <v>0.48275949930046602</v>
      </c>
      <c r="B45">
        <v>0.68278656365933721</v>
      </c>
      <c r="C45" s="60">
        <v>0.89345638971628583</v>
      </c>
      <c r="D45" s="59">
        <v>0.48275949930046602</v>
      </c>
      <c r="E45">
        <v>0.94961620521372325</v>
      </c>
      <c r="F45" s="60">
        <v>0.97401953998703161</v>
      </c>
      <c r="G45" s="59">
        <v>0.47728313639278186</v>
      </c>
      <c r="H45">
        <v>0.85726678422189584</v>
      </c>
      <c r="I45" s="60">
        <v>0.45346329041947619</v>
      </c>
      <c r="J45" s="59">
        <v>0.18260759083281855</v>
      </c>
      <c r="K45">
        <v>0.15152965931389936</v>
      </c>
      <c r="L45" s="60">
        <v>0.40679949784189573</v>
      </c>
      <c r="M45" s="59">
        <v>0.26249826806564974</v>
      </c>
      <c r="N45">
        <v>3.5479581307833644E-2</v>
      </c>
      <c r="O45" s="60">
        <v>7.1683188377045293E-2</v>
      </c>
    </row>
    <row r="46" spans="1:15">
      <c r="A46" s="59">
        <v>0.49425316643348866</v>
      </c>
      <c r="B46">
        <v>0.73742362437327269</v>
      </c>
      <c r="C46" s="60">
        <v>0.87197850005458799</v>
      </c>
      <c r="D46" s="59">
        <v>0.49425316643348866</v>
      </c>
      <c r="E46">
        <v>0.95003923780562571</v>
      </c>
      <c r="F46" s="60">
        <v>0.93418186322009089</v>
      </c>
      <c r="G46" s="59">
        <v>0.48864156819639087</v>
      </c>
      <c r="H46">
        <v>0.87882928599372923</v>
      </c>
      <c r="I46" s="60">
        <v>0.45696150114031775</v>
      </c>
      <c r="J46" s="59">
        <v>0.18695372159352286</v>
      </c>
      <c r="K46">
        <v>0.13743291486393835</v>
      </c>
      <c r="L46" s="60">
        <v>0.4133378398804225</v>
      </c>
      <c r="M46" s="59">
        <v>0.26875212555579353</v>
      </c>
      <c r="N46">
        <v>5.572997997031412E-2</v>
      </c>
      <c r="O46" s="60">
        <v>0.12866040129078277</v>
      </c>
    </row>
    <row r="47" spans="1:15">
      <c r="A47" s="59">
        <v>0.50574683356651129</v>
      </c>
      <c r="B47">
        <v>0.78850081640424408</v>
      </c>
      <c r="C47" s="60">
        <v>0.84054795306095209</v>
      </c>
      <c r="D47" s="59">
        <v>0.50574683356651129</v>
      </c>
      <c r="E47">
        <v>0.9452019520808298</v>
      </c>
      <c r="F47" s="60">
        <v>0.88469076258405766</v>
      </c>
      <c r="G47" s="59">
        <v>0.49999999999999989</v>
      </c>
      <c r="H47">
        <v>0.91804208174813318</v>
      </c>
      <c r="I47" s="60">
        <v>0.46430403530349751</v>
      </c>
      <c r="J47" s="59">
        <v>0.19130423353442952</v>
      </c>
      <c r="K47">
        <v>0.14209636617254179</v>
      </c>
      <c r="L47" s="60">
        <v>0.38359462909158082</v>
      </c>
      <c r="M47" s="59">
        <v>0.27499968510284545</v>
      </c>
      <c r="N47">
        <v>0.15095099624236469</v>
      </c>
      <c r="O47" s="60">
        <v>0.38692459810772417</v>
      </c>
    </row>
    <row r="48" spans="1:15">
      <c r="A48" s="59">
        <v>0.51724281703712638</v>
      </c>
      <c r="B48">
        <v>0.82080359564045902</v>
      </c>
      <c r="C48" s="60">
        <v>0.81173983478037437</v>
      </c>
      <c r="D48" s="59">
        <v>0.51724281703712616</v>
      </c>
      <c r="E48">
        <v>0.93849473968168318</v>
      </c>
      <c r="F48" s="60">
        <v>0.85951171889229694</v>
      </c>
      <c r="G48" s="59">
        <v>0.51135843180360907</v>
      </c>
      <c r="H48">
        <v>0.96200622551326465</v>
      </c>
      <c r="I48" s="60">
        <v>0.50069531573514958</v>
      </c>
      <c r="J48" s="59">
        <v>0.19565036429513383</v>
      </c>
      <c r="K48">
        <v>9.5077665082629992E-2</v>
      </c>
      <c r="L48" s="60">
        <v>0.32296197705859631</v>
      </c>
      <c r="M48" s="59">
        <v>0.28124724464989737</v>
      </c>
      <c r="N48">
        <v>0.38987811136063921</v>
      </c>
      <c r="O48" s="60">
        <v>0.52497673171936232</v>
      </c>
    </row>
    <row r="49" spans="1:15">
      <c r="A49" s="59">
        <v>0.52873648417014907</v>
      </c>
      <c r="B49">
        <v>0.83900969876702758</v>
      </c>
      <c r="C49" s="60">
        <v>0.79297921355811085</v>
      </c>
      <c r="D49" s="59">
        <v>0.52873648417014885</v>
      </c>
      <c r="E49">
        <v>0.92023689825146515</v>
      </c>
      <c r="F49" s="60">
        <v>0.85169426695906214</v>
      </c>
      <c r="G49" s="59">
        <v>0.52273976367133823</v>
      </c>
      <c r="H49">
        <v>0.98582533409687523</v>
      </c>
      <c r="I49" s="60">
        <v>0.53884806269584729</v>
      </c>
      <c r="J49" s="59">
        <v>0.20000087623604049</v>
      </c>
      <c r="K49">
        <v>7.113979714873396E-2</v>
      </c>
      <c r="L49" s="60">
        <v>0.28685151907025175</v>
      </c>
      <c r="M49" s="59">
        <v>0.28750110214004104</v>
      </c>
      <c r="N49">
        <v>0.60479719253328623</v>
      </c>
      <c r="O49" s="60">
        <v>0.62766107876181088</v>
      </c>
    </row>
    <row r="50" spans="1:15">
      <c r="A50" s="59">
        <v>0.54023015130317165</v>
      </c>
      <c r="B50">
        <v>0.85531037785380881</v>
      </c>
      <c r="C50" s="60">
        <v>0.81366309620828559</v>
      </c>
      <c r="D50" s="59">
        <v>0.54023015130317142</v>
      </c>
      <c r="E50">
        <v>0.90992471246045559</v>
      </c>
      <c r="F50" s="60">
        <v>0.86411621993778087</v>
      </c>
      <c r="G50" s="59">
        <v>0.5340981954749473</v>
      </c>
      <c r="H50">
        <v>0.98856387954935898</v>
      </c>
      <c r="I50" s="60">
        <v>0.53819910134304094</v>
      </c>
      <c r="J50" s="59">
        <v>0.2043470069967448</v>
      </c>
      <c r="K50">
        <v>5.7657753504976733E-2</v>
      </c>
      <c r="L50" s="60">
        <v>0.32288220277782442</v>
      </c>
      <c r="M50" s="59">
        <v>0.29374866168709296</v>
      </c>
      <c r="N50">
        <v>0.67982850616064594</v>
      </c>
      <c r="O50" s="60">
        <v>0.52519200288716628</v>
      </c>
    </row>
    <row r="51" spans="1:15">
      <c r="A51" s="59">
        <v>0.55172381843619434</v>
      </c>
      <c r="B51">
        <v>0.87667103236191801</v>
      </c>
      <c r="C51" s="60">
        <v>0.87843090981072858</v>
      </c>
      <c r="D51" s="59">
        <v>0.55172381843619411</v>
      </c>
      <c r="E51">
        <v>0.89944699217696245</v>
      </c>
      <c r="F51" s="60">
        <v>0.87981669423053099</v>
      </c>
      <c r="G51" s="59">
        <v>0.54545662727855626</v>
      </c>
      <c r="H51">
        <v>0.99155756898809888</v>
      </c>
      <c r="I51" s="60">
        <v>0.51980568242921688</v>
      </c>
      <c r="J51" s="59">
        <v>0.2086931377574491</v>
      </c>
      <c r="K51">
        <v>4.0457952100621794E-2</v>
      </c>
      <c r="L51" s="60">
        <v>0.24226609341148411</v>
      </c>
      <c r="M51" s="59">
        <v>0.30000251917723675</v>
      </c>
      <c r="N51">
        <v>0.75797738797446357</v>
      </c>
      <c r="O51" s="60">
        <v>0.61299942383305084</v>
      </c>
    </row>
    <row r="52" spans="1:15">
      <c r="A52" s="59">
        <v>0.56321980190680909</v>
      </c>
      <c r="B52">
        <v>0.92060829328240645</v>
      </c>
      <c r="C52" s="60">
        <v>0.95093257226290895</v>
      </c>
      <c r="D52" s="59">
        <v>0.56321980190680909</v>
      </c>
      <c r="E52">
        <v>0.90416165975917795</v>
      </c>
      <c r="F52" s="60">
        <v>0.90749469972387564</v>
      </c>
      <c r="G52" s="59">
        <v>0.55681505908216533</v>
      </c>
      <c r="H52">
        <v>0.99387654432985018</v>
      </c>
      <c r="I52" s="60">
        <v>0.53604207741799903</v>
      </c>
      <c r="J52" s="59">
        <v>0.21304364969835576</v>
      </c>
      <c r="K52">
        <v>4.399248173629336E-2</v>
      </c>
      <c r="L52" s="60">
        <v>0.21101346925751133</v>
      </c>
      <c r="M52" s="59">
        <v>0.30625007872428867</v>
      </c>
      <c r="N52">
        <v>0.79341834454370397</v>
      </c>
      <c r="O52" s="60">
        <v>0.59059222786664156</v>
      </c>
    </row>
    <row r="53" spans="1:15">
      <c r="A53" s="59">
        <v>0.57471346903983178</v>
      </c>
      <c r="B53">
        <v>0.95381979102359205</v>
      </c>
      <c r="C53" s="60">
        <v>0.98325086320692812</v>
      </c>
      <c r="D53" s="59">
        <v>0.57471346903983178</v>
      </c>
      <c r="E53">
        <v>0.90073448267405642</v>
      </c>
      <c r="F53" s="60">
        <v>0.9328850259003183</v>
      </c>
      <c r="G53" s="59">
        <v>0.56819639094989471</v>
      </c>
      <c r="H53">
        <v>0.97857924488719805</v>
      </c>
      <c r="I53" s="60">
        <v>0.58009728239707781</v>
      </c>
      <c r="J53" s="59">
        <v>0.21738978045906007</v>
      </c>
      <c r="K53">
        <v>5.3425774877650906E-2</v>
      </c>
      <c r="L53" s="60">
        <v>0.20789702399946255</v>
      </c>
      <c r="M53" s="59">
        <v>0.31249763827134058</v>
      </c>
      <c r="N53">
        <v>0.78185851206471302</v>
      </c>
      <c r="O53" s="60">
        <v>0.53017911827462272</v>
      </c>
    </row>
    <row r="54" spans="1:15">
      <c r="A54" s="59">
        <v>0.58620713617285436</v>
      </c>
      <c r="B54">
        <v>0.94693805136134679</v>
      </c>
      <c r="C54" s="60">
        <v>0.9699578624890135</v>
      </c>
      <c r="D54" s="59">
        <v>0.58620713617285436</v>
      </c>
      <c r="E54">
        <v>0.89832503617235204</v>
      </c>
      <c r="F54" s="60">
        <v>0.96699621877208453</v>
      </c>
      <c r="G54" s="59">
        <v>0.57955482275350367</v>
      </c>
      <c r="H54">
        <v>0.93546558107625399</v>
      </c>
      <c r="I54" s="60">
        <v>0.60418301946265995</v>
      </c>
      <c r="J54" s="59">
        <v>0.22174029239996668</v>
      </c>
      <c r="K54">
        <v>3.682294252547462E-2</v>
      </c>
      <c r="L54" s="60">
        <v>0.15705141662328068</v>
      </c>
      <c r="M54" s="59">
        <v>0.31875149576148426</v>
      </c>
      <c r="N54">
        <v>0.7892634262350261</v>
      </c>
      <c r="O54" s="60">
        <v>0.63556701792449044</v>
      </c>
    </row>
    <row r="55" spans="1:15">
      <c r="A55" s="59">
        <v>0.59770080330587705</v>
      </c>
      <c r="B55">
        <v>0.91132494042845358</v>
      </c>
      <c r="C55" s="60">
        <v>0.92533687401645137</v>
      </c>
      <c r="D55" s="59">
        <v>0.59770080330587705</v>
      </c>
      <c r="E55">
        <v>0.88710547612624757</v>
      </c>
      <c r="F55" s="60">
        <v>0.97532366290972405</v>
      </c>
      <c r="G55" s="59">
        <v>0.59091325455711274</v>
      </c>
      <c r="H55">
        <v>0.88757788978913765</v>
      </c>
      <c r="I55" s="60">
        <v>0.59468964195875074</v>
      </c>
      <c r="J55" s="59">
        <v>0.22608642316067107</v>
      </c>
      <c r="K55">
        <v>3.6196420549920796E-2</v>
      </c>
      <c r="L55" s="60">
        <v>0.2402266009438557</v>
      </c>
      <c r="M55" s="59">
        <v>0.32499905530853618</v>
      </c>
      <c r="N55">
        <v>0.80550788772340276</v>
      </c>
      <c r="O55" s="60">
        <v>0.53788033877772401</v>
      </c>
    </row>
    <row r="56" spans="1:15">
      <c r="A56" s="59">
        <v>0.60919678677649214</v>
      </c>
      <c r="B56">
        <v>0.86391291303419659</v>
      </c>
      <c r="C56" s="60">
        <v>0.85871858296215331</v>
      </c>
      <c r="D56" s="59">
        <v>0.60919678677649192</v>
      </c>
      <c r="E56">
        <v>0.87009833975034934</v>
      </c>
      <c r="F56" s="60">
        <v>0.955659820628456</v>
      </c>
      <c r="G56" s="59">
        <v>0.6022716863607217</v>
      </c>
      <c r="H56">
        <v>0.86374744147280436</v>
      </c>
      <c r="I56" s="60">
        <v>0.58425063505503805</v>
      </c>
      <c r="J56" s="59">
        <v>0.23043255392137538</v>
      </c>
      <c r="K56">
        <v>4.6971416412511527E-2</v>
      </c>
      <c r="L56" s="60">
        <v>0.21031859328552474</v>
      </c>
      <c r="M56" s="59">
        <v>0.33125291279867985</v>
      </c>
      <c r="N56">
        <v>0.72871638958014917</v>
      </c>
      <c r="O56" s="60">
        <v>0.52046658970370663</v>
      </c>
    </row>
    <row r="57" spans="1:15">
      <c r="A57" s="59">
        <v>0.62069045390951472</v>
      </c>
      <c r="B57">
        <v>0.82986625971463357</v>
      </c>
      <c r="C57" s="60">
        <v>0.77868488177566442</v>
      </c>
      <c r="D57" s="59">
        <v>0.62069045390951449</v>
      </c>
      <c r="E57">
        <v>0.84485739510017899</v>
      </c>
      <c r="F57" s="60">
        <v>0.88685458665131833</v>
      </c>
      <c r="G57" s="59">
        <v>0.61363011816433077</v>
      </c>
      <c r="H57">
        <v>0.86620816347358698</v>
      </c>
      <c r="I57" s="60">
        <v>0.60183439742393241</v>
      </c>
      <c r="J57" s="59">
        <v>0.23478306586228201</v>
      </c>
      <c r="K57">
        <v>7.5070335957632933E-2</v>
      </c>
      <c r="L57" s="60">
        <v>0.21799266916346169</v>
      </c>
      <c r="M57" s="59">
        <v>0.33750047234573188</v>
      </c>
      <c r="N57">
        <v>0.72621681721118347</v>
      </c>
      <c r="O57" s="60">
        <v>0.44150428115258722</v>
      </c>
    </row>
    <row r="58" spans="1:15">
      <c r="A58" s="59">
        <v>0.63218412104253741</v>
      </c>
      <c r="B58">
        <v>0.82680402259391528</v>
      </c>
      <c r="C58" s="60">
        <v>0.70248777835735376</v>
      </c>
      <c r="D58" s="59">
        <v>0.63218412104253718</v>
      </c>
      <c r="E58">
        <v>0.81492017558918006</v>
      </c>
      <c r="F58" s="60">
        <v>0.80602082225314553</v>
      </c>
      <c r="G58" s="59">
        <v>0.62501145003206005</v>
      </c>
      <c r="H58">
        <v>0.86707565302685818</v>
      </c>
      <c r="I58" s="60">
        <v>0.66809026125329884</v>
      </c>
      <c r="J58" s="59">
        <v>0.23912919662298629</v>
      </c>
      <c r="K58">
        <v>5.4655176490058396E-2</v>
      </c>
      <c r="L58" s="60">
        <v>0.11317766152192535</v>
      </c>
      <c r="M58" s="59">
        <v>0.3437480318927838</v>
      </c>
      <c r="N58">
        <v>0.69159249797220135</v>
      </c>
      <c r="O58" s="60">
        <v>0.33757895914279867</v>
      </c>
    </row>
    <row r="59" spans="1:15">
      <c r="A59" s="59">
        <v>0.64367778817555998</v>
      </c>
      <c r="B59">
        <v>0.80680788825358718</v>
      </c>
      <c r="C59" s="60">
        <v>0.64964550895298034</v>
      </c>
      <c r="D59" s="59">
        <v>0.64367778817555976</v>
      </c>
      <c r="E59">
        <v>0.78505652696372952</v>
      </c>
      <c r="F59" s="60">
        <v>0.74888712415395942</v>
      </c>
      <c r="G59" s="59">
        <v>0.63636988183566912</v>
      </c>
      <c r="H59">
        <v>0.84875631481365987</v>
      </c>
      <c r="I59" s="60">
        <v>0.76721447245622598</v>
      </c>
      <c r="J59" s="59">
        <v>0.2434753273836906</v>
      </c>
      <c r="K59">
        <v>7.833888928292787E-2</v>
      </c>
      <c r="L59" s="60">
        <v>0.28595405841156807</v>
      </c>
      <c r="M59" s="59">
        <v>0.35000188938292753</v>
      </c>
      <c r="N59">
        <v>0.69824147083004573</v>
      </c>
      <c r="O59" s="60">
        <v>0.3004636772114363</v>
      </c>
    </row>
    <row r="60" spans="1:15">
      <c r="A60" s="59">
        <v>0.65517377164617485</v>
      </c>
      <c r="B60">
        <v>0.75863571061787083</v>
      </c>
      <c r="C60" s="60">
        <v>0.64210685349357566</v>
      </c>
      <c r="D60" s="59">
        <v>0.65517377164617485</v>
      </c>
      <c r="E60">
        <v>0.75219486475218866</v>
      </c>
      <c r="F60" s="60">
        <v>0.73462919923938297</v>
      </c>
      <c r="G60" s="59">
        <v>0.64772831363927807</v>
      </c>
      <c r="H60">
        <v>0.81283771141514194</v>
      </c>
      <c r="I60" s="60">
        <v>0.8225245214682595</v>
      </c>
      <c r="J60" s="59">
        <v>0.24782583932459731</v>
      </c>
      <c r="K60">
        <v>0.15089131616899545</v>
      </c>
      <c r="L60" s="60">
        <v>0.37905694204188567</v>
      </c>
      <c r="M60" s="59">
        <v>0.35624944892997945</v>
      </c>
      <c r="N60">
        <v>0.80308556483162385</v>
      </c>
      <c r="O60" s="60">
        <v>0.26126955115961514</v>
      </c>
    </row>
    <row r="61" spans="1:15">
      <c r="A61" s="59">
        <v>0.66666743877919754</v>
      </c>
      <c r="B61">
        <v>0.69808765239065085</v>
      </c>
      <c r="C61" s="60">
        <v>0.58983141687242846</v>
      </c>
      <c r="D61" s="59">
        <v>0.66666743877919743</v>
      </c>
      <c r="E61">
        <v>0.72576452411898862</v>
      </c>
      <c r="F61" s="60">
        <v>0.75719271148283873</v>
      </c>
      <c r="G61" s="59">
        <v>0.65908674544288715</v>
      </c>
      <c r="H61">
        <v>0.77791133462984274</v>
      </c>
      <c r="I61" s="60">
        <v>0.78846950190671017</v>
      </c>
      <c r="J61" s="59">
        <v>0.25217197008530162</v>
      </c>
      <c r="K61">
        <v>0.22372154053478971</v>
      </c>
      <c r="L61" s="60">
        <v>0.47324517575533653</v>
      </c>
      <c r="M61" s="59">
        <v>0.36249700847703137</v>
      </c>
      <c r="N61">
        <v>0.81353631553100747</v>
      </c>
      <c r="O61" s="60">
        <v>0.27244254686896519</v>
      </c>
    </row>
    <row r="62" spans="1:15">
      <c r="A62" s="59">
        <v>0.67816110591222012</v>
      </c>
      <c r="B62">
        <v>0.62963662799083775</v>
      </c>
      <c r="C62" s="60">
        <v>0.47538192288648018</v>
      </c>
      <c r="D62" s="59">
        <v>0.67816110591222012</v>
      </c>
      <c r="E62">
        <v>0.705379257915001</v>
      </c>
      <c r="F62" s="60">
        <v>0.77720626270427007</v>
      </c>
      <c r="G62" s="59">
        <v>0.67046807731061653</v>
      </c>
      <c r="H62">
        <v>0.7554189747747645</v>
      </c>
      <c r="I62" s="60">
        <v>0.70959288491133943</v>
      </c>
      <c r="J62" s="59">
        <v>0.25652248202620825</v>
      </c>
      <c r="K62">
        <v>0.2423044187531031</v>
      </c>
      <c r="L62" s="60">
        <v>0.47583993920360068</v>
      </c>
      <c r="M62" s="59">
        <v>0.36875086596717516</v>
      </c>
      <c r="N62">
        <v>0.79835679326384568</v>
      </c>
      <c r="O62" s="60">
        <v>0.24762937902710092</v>
      </c>
    </row>
    <row r="63" spans="1:15">
      <c r="A63" s="59">
        <v>0.68965477304524281</v>
      </c>
      <c r="B63">
        <v>0.5655186042083763</v>
      </c>
      <c r="C63" s="60">
        <v>0.38248641090083402</v>
      </c>
      <c r="D63" s="59">
        <v>0.6896547730452427</v>
      </c>
      <c r="E63">
        <v>0.69012556097800226</v>
      </c>
      <c r="F63" s="60">
        <v>0.78410572866957595</v>
      </c>
      <c r="G63" s="59">
        <v>0.68182650911422549</v>
      </c>
      <c r="H63">
        <v>0.73422501431641252</v>
      </c>
      <c r="I63" s="60">
        <v>0.64843600313973693</v>
      </c>
      <c r="J63" s="59">
        <v>0.26086861278691253</v>
      </c>
      <c r="K63">
        <v>0.22945480766957471</v>
      </c>
      <c r="L63" s="60">
        <v>0.38715823018658779</v>
      </c>
      <c r="M63" s="59">
        <v>0.37499842551422707</v>
      </c>
      <c r="N63">
        <v>0.88819241741203225</v>
      </c>
      <c r="O63" s="60">
        <v>0.36994983337589515</v>
      </c>
    </row>
    <row r="64" spans="1:15">
      <c r="A64" s="59">
        <v>0.70115075651585779</v>
      </c>
      <c r="B64">
        <v>0.50062744849152729</v>
      </c>
      <c r="C64" s="60">
        <v>0.31984477162924724</v>
      </c>
      <c r="D64" s="59">
        <v>0.70115075651585756</v>
      </c>
      <c r="E64">
        <v>0.67555239473232453</v>
      </c>
      <c r="F64" s="60">
        <v>0.77276933052594765</v>
      </c>
      <c r="G64" s="59">
        <v>0.69318494091783456</v>
      </c>
      <c r="H64">
        <v>0.69796054906985849</v>
      </c>
      <c r="I64" s="60">
        <v>0.62935035878291934</v>
      </c>
      <c r="J64" s="59">
        <v>0.26521474354761687</v>
      </c>
      <c r="K64">
        <v>0.28835969454098404</v>
      </c>
      <c r="L64" s="60">
        <v>0.54435869875552112</v>
      </c>
      <c r="M64" s="59">
        <v>0.38125228300437075</v>
      </c>
      <c r="N64">
        <v>0.94071654407910366</v>
      </c>
      <c r="O64" s="60">
        <v>0.38513489271264889</v>
      </c>
    </row>
    <row r="65" spans="1:15">
      <c r="A65" s="59">
        <v>0.71264442364888048</v>
      </c>
      <c r="B65">
        <v>0.42223388971907616</v>
      </c>
      <c r="C65" s="60">
        <v>0.26620408406328683</v>
      </c>
      <c r="D65" s="59">
        <v>0.71264442364888025</v>
      </c>
      <c r="E65">
        <v>0.65091840988792704</v>
      </c>
      <c r="F65" s="60">
        <v>0.7554150243703418</v>
      </c>
      <c r="G65" s="59">
        <v>0.70454337272144352</v>
      </c>
      <c r="H65">
        <v>0.64109178946652234</v>
      </c>
      <c r="I65" s="60">
        <v>0.63961630932588365</v>
      </c>
      <c r="J65" s="59">
        <v>0.26956525548852356</v>
      </c>
      <c r="K65">
        <v>0.40678416909000636</v>
      </c>
      <c r="L65" s="60">
        <v>0.51765845691349099</v>
      </c>
      <c r="M65" s="59">
        <v>0.38749984255142267</v>
      </c>
      <c r="N65">
        <v>0.95667959675772907</v>
      </c>
      <c r="O65" s="60">
        <v>0.44946298285639519</v>
      </c>
    </row>
    <row r="66" spans="1:15">
      <c r="A66" s="59">
        <v>0.72413809078190317</v>
      </c>
      <c r="B66">
        <v>0.32730309656648643</v>
      </c>
      <c r="C66" s="60">
        <v>0.21113859502664886</v>
      </c>
      <c r="D66" s="59">
        <v>0.72413809078190283</v>
      </c>
      <c r="E66">
        <v>0.61704514800009802</v>
      </c>
      <c r="F66" s="60">
        <v>0.72560962282433683</v>
      </c>
      <c r="G66" s="59">
        <v>0.7159247045891729</v>
      </c>
      <c r="H66">
        <v>0.57320080965691644</v>
      </c>
      <c r="I66" s="60">
        <v>0.65266352280944651</v>
      </c>
      <c r="J66" s="59">
        <v>0.27391138624922784</v>
      </c>
      <c r="K66">
        <v>0.43102347684232922</v>
      </c>
      <c r="L66" s="60">
        <v>0.4954854055052651</v>
      </c>
      <c r="M66" s="59">
        <v>0.39374740209847459</v>
      </c>
      <c r="N66">
        <v>0.95998477081735478</v>
      </c>
      <c r="O66" s="60">
        <v>0.38312569514647932</v>
      </c>
    </row>
    <row r="67" spans="1:15">
      <c r="A67" s="59">
        <v>0.73563175791492574</v>
      </c>
      <c r="B67">
        <v>0.2296504751299612</v>
      </c>
      <c r="C67" s="60">
        <v>0.15490415122304649</v>
      </c>
      <c r="D67" s="59">
        <v>0.73563175791492552</v>
      </c>
      <c r="E67">
        <v>0.57129631900335964</v>
      </c>
      <c r="F67" s="60">
        <v>0.6667638080389342</v>
      </c>
      <c r="G67" s="59">
        <v>0.72728313639278186</v>
      </c>
      <c r="H67">
        <v>0.50180018256969683</v>
      </c>
      <c r="I67" s="60">
        <v>0.63197710711570676</v>
      </c>
      <c r="J67" s="59">
        <v>0.27826189819013447</v>
      </c>
      <c r="K67">
        <v>0.5638224933210394</v>
      </c>
      <c r="L67" s="60">
        <v>0.49279617251398156</v>
      </c>
      <c r="M67" s="59">
        <v>0.40000125958861837</v>
      </c>
      <c r="N67">
        <v>0.88610116370819558</v>
      </c>
      <c r="O67" s="60">
        <v>0.44875385430362946</v>
      </c>
    </row>
    <row r="68" spans="1:15">
      <c r="A68" s="59">
        <v>0.74712774138554061</v>
      </c>
      <c r="B68">
        <v>0.14420497227687354</v>
      </c>
      <c r="C68" s="60">
        <v>0.10327274251124569</v>
      </c>
      <c r="D68" s="59">
        <v>0.7471277413855405</v>
      </c>
      <c r="E68">
        <v>0.52274566544865975</v>
      </c>
      <c r="F68" s="60">
        <v>0.579183575336777</v>
      </c>
      <c r="G68" s="59">
        <v>0.73864156819639093</v>
      </c>
      <c r="H68">
        <v>0.42428743954504988</v>
      </c>
      <c r="I68" s="60">
        <v>0.57311322212401961</v>
      </c>
      <c r="J68" s="59">
        <v>0.28260802895083875</v>
      </c>
      <c r="K68">
        <v>0.67780811877910963</v>
      </c>
      <c r="L68" s="60">
        <v>0.52554666375560521</v>
      </c>
      <c r="M68" s="59">
        <v>0.40624881913567029</v>
      </c>
      <c r="N68">
        <v>0.94466178523541777</v>
      </c>
      <c r="O68" s="60">
        <v>0.32646083647622204</v>
      </c>
    </row>
    <row r="69" spans="1:15">
      <c r="A69" s="59">
        <v>0.75862140851856319</v>
      </c>
      <c r="B69">
        <v>8.5338764489011731E-2</v>
      </c>
      <c r="C69" s="60">
        <v>6.5436102837141435E-2</v>
      </c>
      <c r="D69" s="59">
        <v>0.75862140851856319</v>
      </c>
      <c r="E69">
        <v>0.4715096745714496</v>
      </c>
      <c r="F69" s="60">
        <v>0.47268263185119885</v>
      </c>
      <c r="G69" s="59">
        <v>0.75</v>
      </c>
      <c r="H69">
        <v>0.33803743245771695</v>
      </c>
      <c r="I69" s="60">
        <v>0.48743796238496395</v>
      </c>
      <c r="J69" s="59">
        <v>0.28695415971154309</v>
      </c>
      <c r="K69">
        <v>0.71081873418918595</v>
      </c>
      <c r="L69" s="60">
        <v>0.61243240179366176</v>
      </c>
      <c r="M69" s="59">
        <v>0.41250267662581397</v>
      </c>
      <c r="N69">
        <v>0.90323399418421801</v>
      </c>
      <c r="O69" s="60">
        <v>0.34396955812427055</v>
      </c>
    </row>
    <row r="70" spans="1:15">
      <c r="A70" s="59">
        <v>0.77011507565158588</v>
      </c>
      <c r="B70">
        <v>5.0454070770420197E-2</v>
      </c>
      <c r="C70" s="60">
        <v>4.7338256911996453E-2</v>
      </c>
      <c r="D70" s="59">
        <v>0.77011507565158577</v>
      </c>
      <c r="E70">
        <v>0.41756382274321308</v>
      </c>
      <c r="F70" s="60">
        <v>0.36875350619640523</v>
      </c>
      <c r="G70" s="59">
        <v>0.76135843180360896</v>
      </c>
      <c r="H70">
        <v>0.25234307227378644</v>
      </c>
      <c r="I70" s="60">
        <v>0.38911722714265407</v>
      </c>
      <c r="J70" s="59">
        <v>0.29130467165244978</v>
      </c>
      <c r="K70">
        <v>0.70087122018110037</v>
      </c>
      <c r="L70" s="60">
        <v>0.50327599381959254</v>
      </c>
      <c r="M70" s="59">
        <v>0.41875023617286589</v>
      </c>
      <c r="N70">
        <v>0.90824417456174722</v>
      </c>
      <c r="O70" s="60">
        <v>0.30698934829819702</v>
      </c>
    </row>
    <row r="71" spans="1:15">
      <c r="A71" s="59">
        <v>0.78160874278460857</v>
      </c>
      <c r="B71">
        <v>4.3947357792766033E-2</v>
      </c>
      <c r="C71" s="60">
        <v>3.5494318990111302E-2</v>
      </c>
      <c r="D71" s="59">
        <v>0.78160874278460846</v>
      </c>
      <c r="E71">
        <v>0.35822277264144003</v>
      </c>
      <c r="F71" s="60">
        <v>0.27672177011008542</v>
      </c>
      <c r="G71" s="59">
        <v>0.77273976367133834</v>
      </c>
      <c r="H71">
        <v>0.17838533545764326</v>
      </c>
      <c r="I71" s="60">
        <v>0.28601890022682741</v>
      </c>
      <c r="J71" s="59">
        <v>0.29565080241315411</v>
      </c>
      <c r="K71">
        <v>0.7180060051540299</v>
      </c>
      <c r="L71" s="60">
        <v>0.57901327611977893</v>
      </c>
      <c r="M71" s="59">
        <v>0.4249977957199178</v>
      </c>
      <c r="N71">
        <v>0.90640674056866655</v>
      </c>
      <c r="O71" s="60">
        <v>0.22844280857116928</v>
      </c>
    </row>
    <row r="72" spans="1:15">
      <c r="A72" s="59">
        <v>0.79310472625522332</v>
      </c>
      <c r="B72">
        <v>3.6576641030227154E-2</v>
      </c>
      <c r="C72" s="60">
        <v>2.8255621735059716E-2</v>
      </c>
      <c r="D72" s="59">
        <v>0.79310472625522332</v>
      </c>
      <c r="E72">
        <v>0.3028913358020453</v>
      </c>
      <c r="F72" s="60">
        <v>0.2064448443430936</v>
      </c>
      <c r="G72" s="59">
        <v>0.7840981954749473</v>
      </c>
      <c r="H72">
        <v>0.12128411133349587</v>
      </c>
      <c r="I72" s="60">
        <v>0.19525701959863287</v>
      </c>
      <c r="J72" s="59">
        <v>0.30000131435406069</v>
      </c>
      <c r="K72">
        <v>0.78868477669811099</v>
      </c>
      <c r="L72" s="60">
        <v>0.5927627932754479</v>
      </c>
      <c r="M72" s="59">
        <v>0.43125165321006159</v>
      </c>
      <c r="N72">
        <v>0.9055349250404181</v>
      </c>
      <c r="O72" s="60">
        <v>0.15697067035863754</v>
      </c>
    </row>
    <row r="73" spans="1:15">
      <c r="A73" s="59">
        <v>0.80459839338824601</v>
      </c>
      <c r="B73">
        <v>3.0144933389491181E-2</v>
      </c>
      <c r="C73" s="60">
        <v>1.996596797725611E-2</v>
      </c>
      <c r="D73" s="59">
        <v>0.8045983933882459</v>
      </c>
      <c r="E73">
        <v>0.25318194079996081</v>
      </c>
      <c r="F73" s="60">
        <v>0.15605761454789191</v>
      </c>
      <c r="G73" s="59">
        <v>0.79545662727855637</v>
      </c>
      <c r="H73">
        <v>8.1430620680270571E-2</v>
      </c>
      <c r="I73" s="60">
        <v>0.13717188823031332</v>
      </c>
      <c r="J73" s="59">
        <v>0.30434744511476503</v>
      </c>
      <c r="K73">
        <v>0.80988604392746544</v>
      </c>
      <c r="L73" s="60">
        <v>0.47561321230035436</v>
      </c>
      <c r="M73" s="59">
        <v>0.43749921275711351</v>
      </c>
      <c r="N73">
        <v>0.90957948695311519</v>
      </c>
      <c r="O73" s="60">
        <v>5.5263485577887017E-2</v>
      </c>
    </row>
    <row r="74" spans="1:15">
      <c r="A74" s="59">
        <v>0.81609206052126859</v>
      </c>
      <c r="B74">
        <v>2.4606077740146885E-2</v>
      </c>
      <c r="C74" s="60">
        <v>1.629589112399412E-2</v>
      </c>
      <c r="D74" s="59">
        <v>0.81609206052126859</v>
      </c>
      <c r="E74">
        <v>0.21771464305858695</v>
      </c>
      <c r="F74" s="60">
        <v>0.12679863322089219</v>
      </c>
      <c r="G74" s="59">
        <v>0.80681505908216533</v>
      </c>
      <c r="H74">
        <v>5.5887872722839918E-2</v>
      </c>
      <c r="I74" s="60">
        <v>9.7554342787567139E-2</v>
      </c>
      <c r="J74" s="59">
        <v>0.30869357587546931</v>
      </c>
      <c r="K74">
        <v>0.77439298295387382</v>
      </c>
      <c r="L74" s="60">
        <v>0.49962841979745731</v>
      </c>
      <c r="M74" s="59">
        <v>0.44375307024725724</v>
      </c>
      <c r="N74">
        <v>0.92255739912045953</v>
      </c>
      <c r="O74" s="60">
        <v>0.16356809850133275</v>
      </c>
    </row>
    <row r="75" spans="1:15">
      <c r="A75" s="59">
        <v>0.82758572765429128</v>
      </c>
      <c r="B75">
        <v>3.1278667905216335E-2</v>
      </c>
      <c r="C75" s="60">
        <v>1.5317718597298392E-2</v>
      </c>
      <c r="D75" s="59">
        <v>0.82758572765429117</v>
      </c>
      <c r="E75">
        <v>0.18876449959536012</v>
      </c>
      <c r="F75" s="60">
        <v>0.10593266645781271</v>
      </c>
      <c r="G75" s="59">
        <v>0.81819639094989449</v>
      </c>
      <c r="H75">
        <v>4.3606942184372721E-2</v>
      </c>
      <c r="I75" s="60">
        <v>5.3882334035859736E-2</v>
      </c>
      <c r="J75" s="59">
        <v>0.31304408781637599</v>
      </c>
      <c r="K75">
        <v>0.78770361964205504</v>
      </c>
      <c r="L75" s="60">
        <v>0.55864669230640041</v>
      </c>
      <c r="M75" s="59">
        <v>0.45000062979430916</v>
      </c>
      <c r="N75">
        <v>0.95958748779182379</v>
      </c>
      <c r="O75" s="60">
        <v>0.26967567921219193</v>
      </c>
    </row>
    <row r="76" spans="1:15">
      <c r="A76" s="59">
        <v>0.83908171112490637</v>
      </c>
      <c r="B76">
        <v>4.0758188563417015E-2</v>
      </c>
      <c r="C76" s="60">
        <v>1.2011561624317789E-2</v>
      </c>
      <c r="D76" s="59">
        <v>0.83908171112490604</v>
      </c>
      <c r="E76">
        <v>0.16500110356328324</v>
      </c>
      <c r="F76" s="60">
        <v>9.6271956985800364E-2</v>
      </c>
      <c r="G76" s="59">
        <v>0.82955482275350378</v>
      </c>
      <c r="H76">
        <v>4.2404930515787739E-2</v>
      </c>
      <c r="I76" s="60">
        <v>1.3591104903057538E-2</v>
      </c>
      <c r="J76" s="59">
        <v>0.31739021857708033</v>
      </c>
      <c r="K76">
        <v>0.75679126179161649</v>
      </c>
      <c r="L76" s="60">
        <v>0.51338003627630457</v>
      </c>
      <c r="M76" s="59">
        <v>0.45624818934136102</v>
      </c>
      <c r="N76">
        <v>0.96269953815848286</v>
      </c>
      <c r="O76" s="60">
        <v>0.20121311634562411</v>
      </c>
    </row>
    <row r="77" spans="1:15">
      <c r="A77" s="59">
        <v>0.85057537825792895</v>
      </c>
      <c r="B77">
        <v>4.8730390431626865E-2</v>
      </c>
      <c r="C77" s="60">
        <v>9.4828698501201458E-3</v>
      </c>
      <c r="D77" s="59">
        <v>0.85057537825792873</v>
      </c>
      <c r="E77">
        <v>0.14001152610540257</v>
      </c>
      <c r="F77" s="60">
        <v>8.5532978281617697E-2</v>
      </c>
      <c r="G77" s="59">
        <v>0.84091325455711274</v>
      </c>
      <c r="H77">
        <v>4.2864189691048986E-2</v>
      </c>
      <c r="I77" s="60">
        <v>0</v>
      </c>
      <c r="J77" s="59">
        <v>0.32173634933778461</v>
      </c>
      <c r="K77">
        <v>0.84016596921767506</v>
      </c>
      <c r="L77" s="60">
        <v>0.6224724148934383</v>
      </c>
      <c r="M77" s="59">
        <v>0.46250204683150486</v>
      </c>
      <c r="N77">
        <v>0.91569874911025162</v>
      </c>
      <c r="O77" s="60">
        <v>0.23531882293102246</v>
      </c>
    </row>
    <row r="78" spans="1:15">
      <c r="A78" s="59">
        <v>0.86206904539095164</v>
      </c>
      <c r="B78">
        <v>5.8815723426474585E-2</v>
      </c>
      <c r="C78" s="60">
        <v>1.0473173039491926E-2</v>
      </c>
      <c r="D78" s="59">
        <v>0.86206904539095131</v>
      </c>
      <c r="E78">
        <v>0.11648723545135738</v>
      </c>
      <c r="F78" s="60">
        <v>7.457543148983295E-2</v>
      </c>
      <c r="G78" s="59">
        <v>0.85227168636072181</v>
      </c>
      <c r="H78">
        <v>3.8141191012127845E-2</v>
      </c>
      <c r="I78" s="60">
        <v>1.3597285487369964E-2</v>
      </c>
      <c r="J78" s="59">
        <v>0.32608686127869124</v>
      </c>
      <c r="K78">
        <v>0.83135328746719628</v>
      </c>
      <c r="L78" s="60">
        <v>0.55149219891506973</v>
      </c>
      <c r="M78" s="59">
        <v>0.46874960637855678</v>
      </c>
      <c r="N78">
        <v>0.89140930635487314</v>
      </c>
      <c r="O78" s="60">
        <v>0.14918502978973069</v>
      </c>
    </row>
    <row r="79" spans="1:15">
      <c r="A79" s="59">
        <v>0.87356271252397422</v>
      </c>
      <c r="B79">
        <v>6.5587839903993167E-2</v>
      </c>
      <c r="C79" s="60">
        <v>7.3192007437198996E-3</v>
      </c>
      <c r="D79" s="59">
        <v>0.87356271252397399</v>
      </c>
      <c r="E79">
        <v>9.3330799225053329E-2</v>
      </c>
      <c r="F79" s="60">
        <v>5.9122667696365212E-2</v>
      </c>
      <c r="G79" s="59">
        <v>0.86363011816433077</v>
      </c>
      <c r="H79">
        <v>2.8252944078108074E-2</v>
      </c>
      <c r="I79" s="60">
        <v>4.715785830392405E-2</v>
      </c>
      <c r="J79" s="59">
        <v>0.33043299203939558</v>
      </c>
      <c r="K79">
        <v>0.83984679764522319</v>
      </c>
      <c r="L79" s="60">
        <v>0.58244357019296977</v>
      </c>
      <c r="M79" s="59">
        <v>0.4749971659256087</v>
      </c>
      <c r="N79">
        <v>0.87245007752536829</v>
      </c>
      <c r="O79" s="60">
        <v>0.17904651756676038</v>
      </c>
    </row>
    <row r="80" spans="1:15">
      <c r="A80" s="59">
        <v>0.88505869599458908</v>
      </c>
      <c r="B80">
        <v>6.9166459921186696E-2</v>
      </c>
      <c r="C80" s="60">
        <v>7.0137286017867354E-3</v>
      </c>
      <c r="D80" s="59">
        <v>0.88505869599458897</v>
      </c>
      <c r="E80">
        <v>7.2375358658067046E-2</v>
      </c>
      <c r="F80" s="60">
        <v>4.555687505919552E-2</v>
      </c>
      <c r="G80" s="59">
        <v>0.87501145003205993</v>
      </c>
      <c r="H80">
        <v>1.5280289843568384E-2</v>
      </c>
      <c r="I80" s="60">
        <v>8.3870529119822984E-2</v>
      </c>
      <c r="J80" s="59">
        <v>0.33478350398030227</v>
      </c>
      <c r="K80">
        <v>0.85931035298011693</v>
      </c>
      <c r="L80" s="60">
        <v>0.54638349596090219</v>
      </c>
      <c r="M80" s="59">
        <v>0.48125102341575238</v>
      </c>
      <c r="N80">
        <v>0.80631900723386174</v>
      </c>
      <c r="O80" s="60">
        <v>0.2715793516961047</v>
      </c>
    </row>
    <row r="81" spans="1:15">
      <c r="A81" s="59">
        <v>0.89655236312761177</v>
      </c>
      <c r="B81">
        <v>6.8660173896988835E-2</v>
      </c>
      <c r="C81" s="60">
        <v>5.7355978707378623E-3</v>
      </c>
      <c r="D81" s="59">
        <v>0.89655236312761166</v>
      </c>
      <c r="E81">
        <v>5.3896804571204354E-2</v>
      </c>
      <c r="F81" s="60">
        <v>3.3848911166643597E-2</v>
      </c>
      <c r="G81" s="59">
        <v>0.88636988183566912</v>
      </c>
      <c r="H81">
        <v>5.6528567621661153E-3</v>
      </c>
      <c r="I81" s="60">
        <v>8.6361304597736666E-2</v>
      </c>
      <c r="J81" s="59">
        <v>0.33912963474100655</v>
      </c>
      <c r="K81">
        <v>0.82634702224744083</v>
      </c>
      <c r="L81" s="60">
        <v>0.47472729791915091</v>
      </c>
      <c r="M81" s="59">
        <v>0.48749858296280429</v>
      </c>
      <c r="N81">
        <v>0.82771711241454282</v>
      </c>
      <c r="O81" s="60">
        <v>0.26666610386622791</v>
      </c>
    </row>
    <row r="82" spans="1:15">
      <c r="A82" s="59">
        <v>0.90804603026063435</v>
      </c>
      <c r="B82">
        <v>7.1651732911764882E-2</v>
      </c>
      <c r="C82" s="60">
        <v>4.9129183837987277E-3</v>
      </c>
      <c r="D82" s="59">
        <v>0.90804603026063424</v>
      </c>
      <c r="E82">
        <v>3.5829021261985922E-2</v>
      </c>
      <c r="F82" s="60">
        <v>2.3394070976343644E-2</v>
      </c>
      <c r="G82" s="59">
        <v>0.89772831363927819</v>
      </c>
      <c r="H82">
        <v>3.6287144711999019E-4</v>
      </c>
      <c r="I82" s="60">
        <v>5.2355729710686832E-2</v>
      </c>
      <c r="J82" s="59">
        <v>0.34347576550171088</v>
      </c>
      <c r="K82">
        <v>0.78970730784689225</v>
      </c>
      <c r="L82" s="60">
        <v>0.53627945350419015</v>
      </c>
      <c r="M82" s="59">
        <v>0.49375244045294808</v>
      </c>
      <c r="N82">
        <v>0.86894074413317823</v>
      </c>
      <c r="O82" s="60">
        <v>0.34619191635659885</v>
      </c>
    </row>
    <row r="83" spans="1:15">
      <c r="A83" s="59">
        <v>0.91953969739365704</v>
      </c>
      <c r="B83">
        <v>6.7129776541792391E-2</v>
      </c>
      <c r="C83" s="60">
        <v>3.4881169131212968E-3</v>
      </c>
      <c r="D83" s="59">
        <v>0.91953969739365693</v>
      </c>
      <c r="E83">
        <v>2.1194545945018024E-2</v>
      </c>
      <c r="F83" s="60">
        <v>1.5642189469389538E-2</v>
      </c>
      <c r="G83" s="59">
        <v>0.90908674544288715</v>
      </c>
      <c r="H83">
        <v>0</v>
      </c>
      <c r="I83" s="60">
        <v>2.253441040315951E-2</v>
      </c>
      <c r="J83" s="59">
        <v>0.34782627744261752</v>
      </c>
      <c r="K83">
        <v>0.85219400903137343</v>
      </c>
      <c r="L83" s="60">
        <v>0.48795618292662446</v>
      </c>
      <c r="M83" s="59">
        <v>0.5</v>
      </c>
      <c r="N83">
        <v>0.78115223113043586</v>
      </c>
      <c r="O83" s="60">
        <v>0.3835921160100545</v>
      </c>
    </row>
    <row r="84" spans="1:15">
      <c r="A84" s="59">
        <v>0.93103568086427202</v>
      </c>
      <c r="B84">
        <v>5.7239168940866954E-2</v>
      </c>
      <c r="C84" s="60">
        <v>2.6180175629939781E-3</v>
      </c>
      <c r="D84" s="59">
        <v>0.9310356808642718</v>
      </c>
      <c r="E84">
        <v>1.0557422076170388E-2</v>
      </c>
      <c r="F84" s="60">
        <v>1.2815375536402513E-2</v>
      </c>
      <c r="G84" s="59">
        <v>0.92046807731061631</v>
      </c>
      <c r="H84">
        <v>8.8449915235497799E-4</v>
      </c>
      <c r="I84" s="60">
        <v>2.3986847716583132E-2</v>
      </c>
      <c r="J84" s="59">
        <v>0.3521724082033218</v>
      </c>
      <c r="K84">
        <v>0.77004279263304731</v>
      </c>
      <c r="L84" s="60">
        <v>0.51164284634633783</v>
      </c>
      <c r="M84" s="59">
        <v>0.50624755954705192</v>
      </c>
      <c r="N84">
        <v>0.81587035330600188</v>
      </c>
      <c r="O84" s="60">
        <v>0.24556319791651282</v>
      </c>
    </row>
    <row r="85" spans="1:15">
      <c r="A85" s="59">
        <v>0.94252934799729482</v>
      </c>
      <c r="B85">
        <v>4.5346495808355584E-2</v>
      </c>
      <c r="C85" s="60">
        <v>1.9144391277832948E-3</v>
      </c>
      <c r="D85" s="59">
        <v>0.94252934799729438</v>
      </c>
      <c r="E85">
        <v>5.7753145155357184E-3</v>
      </c>
      <c r="F85" s="60">
        <v>1.1256256511507608E-2</v>
      </c>
      <c r="G85" s="59">
        <v>0.93182650911422538</v>
      </c>
      <c r="H85">
        <v>3.6967528675349122E-3</v>
      </c>
      <c r="I85" s="60">
        <v>4.5427294696440607E-2</v>
      </c>
      <c r="J85" s="59">
        <v>0.35652292014422848</v>
      </c>
      <c r="K85">
        <v>0.68715275315034163</v>
      </c>
      <c r="L85" s="60">
        <v>0.52434060258972504</v>
      </c>
      <c r="M85" s="59">
        <v>0.51250141703719565</v>
      </c>
      <c r="N85">
        <v>0.81898792149246002</v>
      </c>
      <c r="O85" s="60">
        <v>0.21579246171022393</v>
      </c>
    </row>
    <row r="86" spans="1:15">
      <c r="A86" s="59">
        <v>0.95402301513031729</v>
      </c>
      <c r="B86">
        <v>3.3934145314185808E-2</v>
      </c>
      <c r="C86" s="60">
        <v>7.8959586145900887E-4</v>
      </c>
      <c r="D86" s="59">
        <v>0.95402301513031706</v>
      </c>
      <c r="E86">
        <v>2.3910537803173357E-3</v>
      </c>
      <c r="F86" s="60">
        <v>1.0891976365504128E-2</v>
      </c>
      <c r="G86" s="59">
        <v>0.94318494091783456</v>
      </c>
      <c r="H86">
        <v>6.2878817946261005E-3</v>
      </c>
      <c r="I86" s="60">
        <v>6.8060594448599188E-2</v>
      </c>
      <c r="J86" s="59">
        <v>0.36086905090493282</v>
      </c>
      <c r="K86">
        <v>0.65194340024115194</v>
      </c>
      <c r="L86" s="60">
        <v>0.49079446786356073</v>
      </c>
      <c r="M86" s="59">
        <v>0.51874897658424757</v>
      </c>
      <c r="N86">
        <v>0.85927352384525835</v>
      </c>
      <c r="O86" s="60">
        <v>0.18406740098053909</v>
      </c>
    </row>
    <row r="87" spans="1:15">
      <c r="A87" s="59">
        <v>0.96551668226334009</v>
      </c>
      <c r="B87">
        <v>2.96271080826905E-2</v>
      </c>
      <c r="C87" s="60">
        <v>0</v>
      </c>
      <c r="D87" s="59">
        <v>0.96551668226333964</v>
      </c>
      <c r="E87">
        <v>2.0109375383181704E-3</v>
      </c>
      <c r="F87" s="60">
        <v>1.2319954537837779E-2</v>
      </c>
      <c r="G87" s="59">
        <v>0.95454337272144363</v>
      </c>
      <c r="H87">
        <v>6.2652023291811009E-3</v>
      </c>
      <c r="I87" s="60">
        <v>8.7374920424976993E-2</v>
      </c>
      <c r="J87" s="59">
        <v>0.3652151816656371</v>
      </c>
      <c r="K87">
        <v>0.6700948057781877</v>
      </c>
      <c r="L87" s="60">
        <v>0.44765337655139981</v>
      </c>
      <c r="M87" s="59">
        <v>0.5250028340743913</v>
      </c>
      <c r="N87">
        <v>0.90229596481838104</v>
      </c>
      <c r="O87" s="60">
        <v>0.30716029893145302</v>
      </c>
    </row>
    <row r="88" spans="1:15">
      <c r="A88" s="59">
        <v>0.97701266573395473</v>
      </c>
      <c r="B88">
        <v>1.9123476093491264E-2</v>
      </c>
      <c r="C88" s="60">
        <v>3.0050959811114518E-3</v>
      </c>
      <c r="D88" s="59">
        <v>0.97701266573395473</v>
      </c>
      <c r="E88">
        <v>0</v>
      </c>
      <c r="F88" s="60">
        <v>1.3886359165652753E-2</v>
      </c>
      <c r="G88" s="59">
        <v>0.96590180452505259</v>
      </c>
      <c r="H88">
        <v>5.976039144757357E-3</v>
      </c>
      <c r="I88" s="60">
        <v>9.1132715686941035E-2</v>
      </c>
      <c r="J88" s="59">
        <v>0.36956569360654373</v>
      </c>
      <c r="K88">
        <v>0.56463815400619433</v>
      </c>
      <c r="L88" s="60">
        <v>0.51374741783249078</v>
      </c>
      <c r="M88" s="59">
        <v>0.53125039362144322</v>
      </c>
      <c r="N88">
        <v>0.88471619093863652</v>
      </c>
      <c r="O88" s="60">
        <v>0.42615038168422259</v>
      </c>
    </row>
    <row r="89" spans="1:15">
      <c r="A89" s="59">
        <v>0.98850633286697753</v>
      </c>
      <c r="B89">
        <v>5.4422141575458244E-3</v>
      </c>
      <c r="C89" s="60">
        <v>6.7909655235538838E-3</v>
      </c>
      <c r="D89" s="59">
        <v>0.98850633286697731</v>
      </c>
      <c r="E89">
        <v>3.5559261348309078E-4</v>
      </c>
      <c r="F89" s="60">
        <v>1.3048514829844742E-2</v>
      </c>
      <c r="G89" s="59">
        <v>0.97728313639278175</v>
      </c>
      <c r="H89">
        <v>6.0724268728986038E-3</v>
      </c>
      <c r="I89" s="60">
        <v>7.3672565004295532E-2</v>
      </c>
      <c r="J89" s="59">
        <v>0.37391182436724801</v>
      </c>
      <c r="K89">
        <v>0.70422252169184585</v>
      </c>
      <c r="L89" s="60">
        <v>0.439241388576323</v>
      </c>
      <c r="M89" s="59">
        <v>0.53749795316849514</v>
      </c>
      <c r="N89">
        <v>0.86366570840529489</v>
      </c>
      <c r="O89" s="60">
        <v>0.31874484246160473</v>
      </c>
    </row>
    <row r="90" spans="1:15" ht="16" thickBot="1">
      <c r="A90" s="51">
        <v>1</v>
      </c>
      <c r="B90" s="52">
        <v>0</v>
      </c>
      <c r="C90" s="53">
        <v>6.0940038134392298E-3</v>
      </c>
      <c r="D90" s="51">
        <v>1</v>
      </c>
      <c r="E90" s="52">
        <v>8.5219609093361518E-4</v>
      </c>
      <c r="F90" s="53">
        <v>8.5751546369219785E-3</v>
      </c>
      <c r="G90" s="59">
        <v>0.98864156819639082</v>
      </c>
      <c r="H90">
        <v>6.6564231081073415E-3</v>
      </c>
      <c r="I90" s="60">
        <v>7.0279424216765474E-2</v>
      </c>
      <c r="J90" s="59">
        <v>0.37826233630815476</v>
      </c>
      <c r="K90">
        <v>0.57632929049341564</v>
      </c>
      <c r="L90" s="60">
        <v>0.52433850326654685</v>
      </c>
      <c r="M90" s="59">
        <v>0.54375181065863887</v>
      </c>
      <c r="N90">
        <v>0.90928152468396695</v>
      </c>
      <c r="O90" s="60">
        <v>0.25576114186581012</v>
      </c>
    </row>
    <row r="91" spans="1:15" ht="16" thickBot="1">
      <c r="A91" s="54">
        <v>0</v>
      </c>
      <c r="B91" s="4">
        <v>0</v>
      </c>
      <c r="C91" s="55">
        <v>2.3459660474368718E-3</v>
      </c>
      <c r="D91" s="54">
        <v>0</v>
      </c>
      <c r="E91" s="4">
        <v>1.7363020694206553E-3</v>
      </c>
      <c r="F91" s="55">
        <v>0</v>
      </c>
      <c r="G91" s="51">
        <v>1</v>
      </c>
      <c r="H91" s="52">
        <v>1.0200089583888506E-2</v>
      </c>
      <c r="I91" s="53">
        <v>0.11109600301612518</v>
      </c>
      <c r="J91" s="59">
        <v>0.38260846706885904</v>
      </c>
      <c r="K91">
        <v>0.4950232877036197</v>
      </c>
      <c r="L91" s="60">
        <v>0.44999622121827931</v>
      </c>
      <c r="M91" s="59">
        <v>0.54999937020569079</v>
      </c>
      <c r="N91">
        <v>0.92290502176779921</v>
      </c>
      <c r="O91" s="60">
        <v>0.37406742208555543</v>
      </c>
    </row>
    <row r="92" spans="1:15">
      <c r="A92" s="59">
        <v>1.1110563768187334E-2</v>
      </c>
      <c r="B92">
        <v>2.8604040004234221E-3</v>
      </c>
      <c r="C92" s="60">
        <v>0</v>
      </c>
      <c r="D92" s="59">
        <v>1.8180885521244007E-2</v>
      </c>
      <c r="E92">
        <v>0</v>
      </c>
      <c r="F92" s="60">
        <v>0</v>
      </c>
      <c r="G92" s="54">
        <v>0</v>
      </c>
      <c r="H92" s="4">
        <v>7.6354109911106818E-3</v>
      </c>
      <c r="I92" s="55">
        <v>9.7903828982150304E-2</v>
      </c>
      <c r="J92" s="59">
        <v>0.38695459782956337</v>
      </c>
      <c r="K92">
        <v>0.42742393077523233</v>
      </c>
      <c r="L92" s="60">
        <v>0.41294211746133047</v>
      </c>
      <c r="M92" s="59">
        <v>0.55625322769583452</v>
      </c>
      <c r="N92">
        <v>0.87981636695708798</v>
      </c>
      <c r="O92" s="60">
        <v>0.31981486679568871</v>
      </c>
    </row>
    <row r="93" spans="1:15">
      <c r="A93" s="59">
        <v>2.2221127536374667E-2</v>
      </c>
      <c r="B93">
        <v>4.1594370319914184E-3</v>
      </c>
      <c r="C93" s="60">
        <v>2.0831938709139162E-3</v>
      </c>
      <c r="D93" s="59">
        <v>3.6365435066172284E-2</v>
      </c>
      <c r="E93">
        <v>2.7497996574535159E-4</v>
      </c>
      <c r="F93" s="60">
        <v>0</v>
      </c>
      <c r="G93" s="59">
        <v>1.3888189161502676E-2</v>
      </c>
      <c r="H93">
        <v>1.1210544778737286E-2</v>
      </c>
      <c r="I93" s="60">
        <v>0.13971231798852454</v>
      </c>
      <c r="J93" s="59">
        <v>0.39130510977046995</v>
      </c>
      <c r="K93">
        <v>0.40607489892900211</v>
      </c>
      <c r="L93" s="60">
        <v>0.29365017718287623</v>
      </c>
      <c r="M93" s="59">
        <v>0.56250078724288644</v>
      </c>
      <c r="N93">
        <v>0.81756984180410641</v>
      </c>
      <c r="O93" s="60">
        <v>0.49638787643434967</v>
      </c>
    </row>
    <row r="94" spans="1:15">
      <c r="A94" s="59">
        <v>3.3331691304561997E-2</v>
      </c>
      <c r="B94">
        <v>5.5965426621317482E-3</v>
      </c>
      <c r="C94" s="60">
        <v>1.3505290912778623E-2</v>
      </c>
      <c r="D94" s="59">
        <v>5.4546320587416292E-2</v>
      </c>
      <c r="E94">
        <v>1.5634575195235759E-3</v>
      </c>
      <c r="F94" s="60">
        <v>4.875727467150117E-3</v>
      </c>
      <c r="G94" s="59">
        <v>2.7776378323005353E-2</v>
      </c>
      <c r="H94">
        <v>1.1046342391831679E-2</v>
      </c>
      <c r="I94" s="60">
        <v>0.16307874565692107</v>
      </c>
      <c r="J94" s="59">
        <v>0.39565124053117429</v>
      </c>
      <c r="K94">
        <v>0.48092654325365869</v>
      </c>
      <c r="L94" s="60">
        <v>0.41784298742085546</v>
      </c>
      <c r="M94" s="59">
        <v>0.56874834678993835</v>
      </c>
      <c r="N94">
        <v>0.82461057986768282</v>
      </c>
      <c r="O94" s="60">
        <v>0.40228693958266937</v>
      </c>
    </row>
    <row r="95" spans="1:15">
      <c r="A95" s="59">
        <v>4.4444494202892072E-2</v>
      </c>
      <c r="B95">
        <v>9.7306663843849117E-3</v>
      </c>
      <c r="C95" s="60">
        <v>2.569072614043624E-2</v>
      </c>
      <c r="D95" s="59">
        <v>7.2727206108660292E-2</v>
      </c>
      <c r="E95">
        <v>2.4433934099087062E-3</v>
      </c>
      <c r="F95" s="60">
        <v>5.9400846406856053E-3</v>
      </c>
      <c r="G95" s="59">
        <v>4.1667366394052885E-2</v>
      </c>
      <c r="H95">
        <v>1.1740470663750831E-2</v>
      </c>
      <c r="I95" s="60">
        <v>0.15571429834410447</v>
      </c>
      <c r="J95" s="59">
        <v>0.39999737129187868</v>
      </c>
      <c r="K95">
        <v>0.56610397900560327</v>
      </c>
      <c r="L95" s="60">
        <v>0.44890352350402229</v>
      </c>
      <c r="M95" s="59">
        <v>0.57500220428008209</v>
      </c>
      <c r="N95">
        <v>0.79549304478814331</v>
      </c>
      <c r="O95" s="60">
        <v>0.22944318635096372</v>
      </c>
    </row>
    <row r="96" spans="1:15">
      <c r="A96" s="59">
        <v>5.5555057971079402E-2</v>
      </c>
      <c r="B96">
        <v>1.8776722800848689E-2</v>
      </c>
      <c r="C96" s="60">
        <v>3.9515739853546977E-2</v>
      </c>
      <c r="D96" s="59">
        <v>9.0908091629904306E-2</v>
      </c>
      <c r="E96">
        <v>6.6937980232868767E-3</v>
      </c>
      <c r="F96" s="60">
        <v>4.1414976742029192E-3</v>
      </c>
      <c r="G96" s="59">
        <v>5.5555555555555559E-2</v>
      </c>
      <c r="H96">
        <v>1.3979594121554546E-2</v>
      </c>
      <c r="I96" s="60">
        <v>0.13560131198557165</v>
      </c>
      <c r="J96" s="59">
        <v>0.40434788323278525</v>
      </c>
      <c r="K96">
        <v>0.59968201054448311</v>
      </c>
      <c r="L96" s="60">
        <v>0.42322460238819004</v>
      </c>
      <c r="M96" s="59">
        <v>0.581249763827134</v>
      </c>
      <c r="N96">
        <v>0.85717123450182364</v>
      </c>
      <c r="O96" s="60">
        <v>0.29689903993280164</v>
      </c>
    </row>
    <row r="97" spans="1:15">
      <c r="A97" s="59">
        <v>6.6665621739266739E-2</v>
      </c>
      <c r="B97">
        <v>3.0900647560487306E-2</v>
      </c>
      <c r="C97" s="60">
        <v>4.8952558132099463E-2</v>
      </c>
      <c r="D97" s="59">
        <v>0.1090926411748325</v>
      </c>
      <c r="E97">
        <v>8.9800600241982387E-3</v>
      </c>
      <c r="F97" s="60">
        <v>5.3990732143034583E-4</v>
      </c>
      <c r="G97" s="59">
        <v>6.9443744717058234E-2</v>
      </c>
      <c r="H97">
        <v>1.5517125562579771E-2</v>
      </c>
      <c r="I97" s="60">
        <v>0.10169656355261644</v>
      </c>
      <c r="J97" s="59">
        <v>0.40869401399348959</v>
      </c>
      <c r="K97">
        <v>0.62925857625836346</v>
      </c>
      <c r="L97" s="60">
        <v>0.40629146163276952</v>
      </c>
      <c r="M97" s="59">
        <v>0.58749732337418603</v>
      </c>
      <c r="N97">
        <v>0.82343528425048695</v>
      </c>
      <c r="O97" s="60">
        <v>0.3022808191278985</v>
      </c>
    </row>
    <row r="98" spans="1:15">
      <c r="A98" s="59">
        <v>7.7776185507454063E-2</v>
      </c>
      <c r="B98">
        <v>5.0197443815958441E-2</v>
      </c>
      <c r="C98" s="60">
        <v>5.8375388538137438E-2</v>
      </c>
      <c r="D98" s="59">
        <v>0.1272735266960765</v>
      </c>
      <c r="E98">
        <v>1.4338241071007684E-2</v>
      </c>
      <c r="F98" s="60">
        <v>6.8631163803906546E-3</v>
      </c>
      <c r="G98" s="59">
        <v>8.3331933878560915E-2</v>
      </c>
      <c r="H98">
        <v>1.8226464946522265E-2</v>
      </c>
      <c r="I98" s="60">
        <v>5.8544261831298461E-2</v>
      </c>
      <c r="J98" s="59">
        <v>0.41304452593439622</v>
      </c>
      <c r="K98">
        <v>0.64408823320802899</v>
      </c>
      <c r="L98" s="60">
        <v>0.36702047259963377</v>
      </c>
      <c r="M98" s="59">
        <v>0.59375118086432965</v>
      </c>
      <c r="N98">
        <v>0.76378213440305476</v>
      </c>
      <c r="O98" s="60">
        <v>0.30782721745131592</v>
      </c>
    </row>
    <row r="99" spans="1:15">
      <c r="A99" s="59">
        <v>8.8888988405784145E-2</v>
      </c>
      <c r="B99">
        <v>8.225790120445331E-2</v>
      </c>
      <c r="C99" s="60">
        <v>7.5724346991158667E-2</v>
      </c>
      <c r="D99" s="59">
        <v>0.14545441221732058</v>
      </c>
      <c r="E99">
        <v>1.8156534309643153E-2</v>
      </c>
      <c r="F99" s="60">
        <v>2.3536205257526959E-2</v>
      </c>
      <c r="G99" s="59">
        <v>9.7222921949608451E-2</v>
      </c>
      <c r="H99">
        <v>2.1697106306118038E-2</v>
      </c>
      <c r="I99" s="60">
        <v>1.7186657354280294E-2</v>
      </c>
      <c r="J99" s="59">
        <v>0.4173906566951005</v>
      </c>
      <c r="K99">
        <v>0.66421968461120184</v>
      </c>
      <c r="L99" s="60">
        <v>0.36582595771123383</v>
      </c>
      <c r="M99" s="59">
        <v>0.59999874041138157</v>
      </c>
      <c r="N99">
        <v>0.78680799642445287</v>
      </c>
      <c r="O99" s="60">
        <v>0.49252776892539596</v>
      </c>
    </row>
    <row r="100" spans="1:15">
      <c r="A100" s="59">
        <v>9.9999552173971468E-2</v>
      </c>
      <c r="B100">
        <v>0.11853302466436852</v>
      </c>
      <c r="C100" s="60">
        <v>0.10825814019245315</v>
      </c>
      <c r="D100" s="59">
        <v>0.16363529773856461</v>
      </c>
      <c r="E100">
        <v>2.7875111956128913E-2</v>
      </c>
      <c r="F100" s="60">
        <v>5.7239008911231064E-2</v>
      </c>
      <c r="G100" s="59">
        <v>0.11111111111111112</v>
      </c>
      <c r="H100">
        <v>2.300326165650354E-2</v>
      </c>
      <c r="I100" s="60">
        <v>0</v>
      </c>
      <c r="J100" s="59">
        <v>0.4217367874558049</v>
      </c>
      <c r="K100">
        <v>0.66725181454949523</v>
      </c>
      <c r="L100" s="60">
        <v>0.36450548343214151</v>
      </c>
      <c r="M100" s="59">
        <v>0.6062525979015253</v>
      </c>
      <c r="N100">
        <v>0.63367746136146696</v>
      </c>
      <c r="O100" s="60">
        <v>0.45589790237241479</v>
      </c>
    </row>
    <row r="101" spans="1:15">
      <c r="A101" s="59">
        <v>0.1111101159421588</v>
      </c>
      <c r="B101">
        <v>0.15810693262517433</v>
      </c>
      <c r="C101" s="60">
        <v>0.15410938716133113</v>
      </c>
      <c r="D101" s="59">
        <v>0.18181984728349287</v>
      </c>
      <c r="E101">
        <v>4.9488537263713647E-2</v>
      </c>
      <c r="F101" s="60">
        <v>9.7163443968329849E-2</v>
      </c>
      <c r="G101" s="59">
        <v>0.1249993002726138</v>
      </c>
      <c r="H101">
        <v>2.5406587501212861E-2</v>
      </c>
      <c r="I101" s="60">
        <v>5.3575691135256676E-3</v>
      </c>
      <c r="J101" s="59">
        <v>0.42608729939671153</v>
      </c>
      <c r="K101">
        <v>0.67459867130056517</v>
      </c>
      <c r="L101" s="60">
        <v>0.33884125757855665</v>
      </c>
      <c r="M101" s="59">
        <v>0.61250015744857722</v>
      </c>
      <c r="N101">
        <v>0.64366471519773116</v>
      </c>
      <c r="O101" s="60">
        <v>0.46610006732500253</v>
      </c>
    </row>
    <row r="102" spans="1:15">
      <c r="A102" s="59">
        <v>0.12222067971034614</v>
      </c>
      <c r="B102">
        <v>0.19085775300653082</v>
      </c>
      <c r="C102" s="60">
        <v>0.19835102965728713</v>
      </c>
      <c r="D102" s="59">
        <v>0.20000073280473687</v>
      </c>
      <c r="E102">
        <v>8.4670259738219067E-2</v>
      </c>
      <c r="F102" s="60">
        <v>0.1285156081796511</v>
      </c>
      <c r="G102" s="59">
        <v>0.13888748943411647</v>
      </c>
      <c r="H102">
        <v>2.9675849560758621E-2</v>
      </c>
      <c r="I102" s="60">
        <v>1.880453713608754E-2</v>
      </c>
      <c r="J102" s="59">
        <v>0.43043343015741581</v>
      </c>
      <c r="K102">
        <v>0.64834976475872996</v>
      </c>
      <c r="L102" s="60">
        <v>0.41593575231345414</v>
      </c>
      <c r="M102" s="59">
        <v>0.61874771699562925</v>
      </c>
      <c r="N102">
        <v>0.56861133029117539</v>
      </c>
      <c r="O102" s="60">
        <v>0.37763416986583542</v>
      </c>
    </row>
    <row r="103" spans="1:15">
      <c r="A103" s="59">
        <v>0.1333334826086762</v>
      </c>
      <c r="B103">
        <v>0.21805805492527972</v>
      </c>
      <c r="C103" s="60">
        <v>0.22421760333790602</v>
      </c>
      <c r="D103" s="59">
        <v>0.2181816183259809</v>
      </c>
      <c r="E103">
        <v>0.13856633302430821</v>
      </c>
      <c r="F103" s="60">
        <v>0.15644835935524687</v>
      </c>
      <c r="G103" s="59">
        <v>0.15277847750516402</v>
      </c>
      <c r="H103">
        <v>3.7303796807009945E-2</v>
      </c>
      <c r="I103" s="60">
        <v>4.7581579156757536E-2</v>
      </c>
      <c r="J103" s="59">
        <v>0.43478394209832244</v>
      </c>
      <c r="K103">
        <v>0.7072664727994894</v>
      </c>
      <c r="L103" s="60">
        <v>0.52093340107149455</v>
      </c>
      <c r="M103" s="59">
        <v>0.62500157448577298</v>
      </c>
      <c r="N103">
        <v>0.56841268877840989</v>
      </c>
      <c r="O103" s="60">
        <v>0.35882115820109273</v>
      </c>
    </row>
    <row r="104" spans="1:15">
      <c r="A104" s="59">
        <v>0.14444404637686353</v>
      </c>
      <c r="B104">
        <v>0.24187672878399466</v>
      </c>
      <c r="C104" s="60">
        <v>0.23884791885435327</v>
      </c>
      <c r="D104" s="59">
        <v>0.2363625038472249</v>
      </c>
      <c r="E104">
        <v>0.21779984601121918</v>
      </c>
      <c r="F104" s="60">
        <v>0.20212738942112879</v>
      </c>
      <c r="G104" s="59">
        <v>0.16666666666666669</v>
      </c>
      <c r="H104">
        <v>5.3850919160179436E-2</v>
      </c>
      <c r="I104" s="60">
        <v>0.10014056988268163</v>
      </c>
      <c r="J104" s="59">
        <v>0.43913007285902678</v>
      </c>
      <c r="K104">
        <v>0.73417736482492846</v>
      </c>
      <c r="L104" s="60">
        <v>0.51015337655139981</v>
      </c>
      <c r="M104" s="59">
        <v>0.6312491340328249</v>
      </c>
      <c r="N104">
        <v>0.51373109456991362</v>
      </c>
      <c r="O104" s="60">
        <v>0.26527317278043816</v>
      </c>
    </row>
    <row r="105" spans="1:15">
      <c r="A105" s="59">
        <v>0.15555461014505087</v>
      </c>
      <c r="B105">
        <v>0.26060397557035492</v>
      </c>
      <c r="C105" s="60">
        <v>0.25222132411199494</v>
      </c>
      <c r="D105" s="59">
        <v>0.254547053392153</v>
      </c>
      <c r="E105">
        <v>0.32517559434955456</v>
      </c>
      <c r="F105" s="60">
        <v>0.281259695421608</v>
      </c>
      <c r="G105" s="59">
        <v>0.18055485582816935</v>
      </c>
      <c r="H105">
        <v>7.5898821474686726E-2</v>
      </c>
      <c r="I105" s="60">
        <v>0.18814262096524656</v>
      </c>
      <c r="J105" s="59">
        <v>0.44347620361973111</v>
      </c>
      <c r="K105">
        <v>0.68939877532685534</v>
      </c>
      <c r="L105" s="60">
        <v>0.5362731555346556</v>
      </c>
      <c r="M105" s="59">
        <v>0.63750299152296852</v>
      </c>
      <c r="N105">
        <v>0.5040528386423957</v>
      </c>
      <c r="O105" s="60">
        <v>0.27599452113772927</v>
      </c>
    </row>
    <row r="106" spans="1:15">
      <c r="A106" s="59">
        <v>0.16666517391323821</v>
      </c>
      <c r="B106">
        <v>0.27460453706558913</v>
      </c>
      <c r="C106" s="60">
        <v>0.2677258816606003</v>
      </c>
      <c r="D106" s="59">
        <v>0.27272793891339719</v>
      </c>
      <c r="E106">
        <v>0.45070002042708318</v>
      </c>
      <c r="F106" s="60">
        <v>0.38354508226133949</v>
      </c>
      <c r="G106" s="59">
        <v>0.19444304498967205</v>
      </c>
      <c r="H106">
        <v>0.10688829013069019</v>
      </c>
      <c r="I106" s="60">
        <v>0.30310933507793225</v>
      </c>
      <c r="J106" s="59">
        <v>0.44782671556063774</v>
      </c>
      <c r="K106">
        <v>0.77970659857673119</v>
      </c>
      <c r="L106" s="60">
        <v>0.53917756915170545</v>
      </c>
      <c r="M106" s="59">
        <v>0.64375055107002044</v>
      </c>
      <c r="N106">
        <v>0.43528425048694763</v>
      </c>
      <c r="O106" s="60">
        <v>0.40243256419618378</v>
      </c>
    </row>
    <row r="107" spans="1:15">
      <c r="A107" s="59">
        <v>0.17777797681156829</v>
      </c>
      <c r="B107">
        <v>0.27838772626647096</v>
      </c>
      <c r="C107" s="60">
        <v>0.28047283005634116</v>
      </c>
      <c r="D107" s="59">
        <v>0.29090882443464117</v>
      </c>
      <c r="E107">
        <v>0.56940494335412706</v>
      </c>
      <c r="F107" s="60">
        <v>0.49199358294202017</v>
      </c>
      <c r="G107" s="59">
        <v>0.20833403306071957</v>
      </c>
      <c r="H107">
        <v>0.14788664064307624</v>
      </c>
      <c r="I107" s="60">
        <v>0.43224796880939964</v>
      </c>
      <c r="J107" s="59">
        <v>0.45217284632134208</v>
      </c>
      <c r="K107">
        <v>0.88352601839373945</v>
      </c>
      <c r="L107" s="60">
        <v>0.59065927145088415</v>
      </c>
      <c r="M107" s="59">
        <v>0.64999811061707247</v>
      </c>
      <c r="N107">
        <v>0.37518415723579296</v>
      </c>
      <c r="O107" s="60">
        <v>0.6195314264247469</v>
      </c>
    </row>
    <row r="108" spans="1:15">
      <c r="A108" s="59">
        <v>0.1888885405797556</v>
      </c>
      <c r="B108">
        <v>0.27402578275657347</v>
      </c>
      <c r="C108" s="60">
        <v>0.27889619699720342</v>
      </c>
      <c r="D108" s="59">
        <v>0.30908970995588519</v>
      </c>
      <c r="E108">
        <v>0.65385521911974986</v>
      </c>
      <c r="F108" s="60">
        <v>0.6047215944158788</v>
      </c>
      <c r="G108" s="59">
        <v>0.22222222222222224</v>
      </c>
      <c r="H108">
        <v>0.20535747606003837</v>
      </c>
      <c r="I108" s="60">
        <v>0.54742686387707651</v>
      </c>
      <c r="J108" s="59">
        <v>0.45652335826224866</v>
      </c>
      <c r="K108">
        <v>0.8866054330094334</v>
      </c>
      <c r="L108" s="60">
        <v>0.51112746250608798</v>
      </c>
      <c r="M108" s="59">
        <v>0.6562519681072162</v>
      </c>
      <c r="N108">
        <v>0.41636364639603601</v>
      </c>
      <c r="O108" s="60">
        <v>0.51909898463765858</v>
      </c>
    </row>
    <row r="109" spans="1:15">
      <c r="A109" s="59">
        <v>0.19999910434794294</v>
      </c>
      <c r="B109">
        <v>0.28770417485513888</v>
      </c>
      <c r="C109" s="60">
        <v>0.26525102735927952</v>
      </c>
      <c r="D109" s="59">
        <v>0.32727425950081329</v>
      </c>
      <c r="E109">
        <v>0.71150673308087553</v>
      </c>
      <c r="F109" s="60">
        <v>0.72191018989501077</v>
      </c>
      <c r="G109" s="59">
        <v>0.23611041138372493</v>
      </c>
      <c r="H109">
        <v>0.27176241407363738</v>
      </c>
      <c r="I109" s="60">
        <v>0.62032870366277371</v>
      </c>
      <c r="J109" s="59">
        <v>0.46086948902295299</v>
      </c>
      <c r="K109">
        <v>0.87854339551268412</v>
      </c>
      <c r="L109" s="60">
        <v>0.52522756663251768</v>
      </c>
      <c r="M109" s="59">
        <v>0.66249952765426812</v>
      </c>
      <c r="N109">
        <v>0.48035932042531354</v>
      </c>
      <c r="O109" s="60">
        <v>0.39193070800998697</v>
      </c>
    </row>
    <row r="110" spans="1:15">
      <c r="A110" s="59">
        <v>0.21110966811613027</v>
      </c>
      <c r="B110">
        <v>0.30610464982487795</v>
      </c>
      <c r="C110" s="60">
        <v>0.25149195647373729</v>
      </c>
      <c r="D110" s="59">
        <v>0.34545514502205732</v>
      </c>
      <c r="E110">
        <v>0.7680897534608192</v>
      </c>
      <c r="F110" s="60">
        <v>0.83372069015392325</v>
      </c>
      <c r="G110" s="59">
        <v>0.2499986005452276</v>
      </c>
      <c r="H110">
        <v>0.34975108410894085</v>
      </c>
      <c r="I110" s="60">
        <v>0.64284640751120581</v>
      </c>
      <c r="J110" s="59">
        <v>0.46521561978365739</v>
      </c>
      <c r="K110">
        <v>0.90684327493675687</v>
      </c>
      <c r="L110" s="60">
        <v>0.48043010933275121</v>
      </c>
      <c r="M110" s="59">
        <v>0.66875338514441174</v>
      </c>
      <c r="N110">
        <v>0.44859323184223449</v>
      </c>
      <c r="O110" s="60">
        <v>0.66835999248661415</v>
      </c>
    </row>
    <row r="111" spans="1:15">
      <c r="A111" s="59">
        <v>0.22222247101446035</v>
      </c>
      <c r="B111">
        <v>0.32547508479958764</v>
      </c>
      <c r="C111" s="60">
        <v>0.25897247086775765</v>
      </c>
      <c r="D111" s="59">
        <v>0.36363603054330135</v>
      </c>
      <c r="E111">
        <v>0.8360098049999215</v>
      </c>
      <c r="F111" s="60">
        <v>0.91256813707683793</v>
      </c>
      <c r="G111" s="59">
        <v>0.26388958861627515</v>
      </c>
      <c r="H111">
        <v>0.43866667661832648</v>
      </c>
      <c r="I111" s="60">
        <v>0.64413717498740175</v>
      </c>
      <c r="J111" s="59">
        <v>0.46956613172456402</v>
      </c>
      <c r="K111">
        <v>0.90927252523819668</v>
      </c>
      <c r="L111" s="60">
        <v>0.37748979728935383</v>
      </c>
      <c r="M111" s="59">
        <v>0.67500094469146366</v>
      </c>
      <c r="N111">
        <v>0.40448929818849977</v>
      </c>
      <c r="O111" s="60">
        <v>0.5180690598348322</v>
      </c>
    </row>
    <row r="112" spans="1:15">
      <c r="A112" s="59">
        <v>0.23333303478264769</v>
      </c>
      <c r="B112">
        <v>0.34569466625551715</v>
      </c>
      <c r="C112" s="60">
        <v>0.27152558731579723</v>
      </c>
      <c r="D112" s="59">
        <v>0.38181691606454532</v>
      </c>
      <c r="E112">
        <v>0.90272780126019392</v>
      </c>
      <c r="F112" s="60">
        <v>0.92711140750195142</v>
      </c>
      <c r="G112" s="59">
        <v>0.27777777777777779</v>
      </c>
      <c r="H112">
        <v>0.52798531135011684</v>
      </c>
      <c r="I112" s="60">
        <v>0.65124523697960413</v>
      </c>
      <c r="J112" s="59">
        <v>0.4739122624852683</v>
      </c>
      <c r="K112">
        <v>0.92079816535451697</v>
      </c>
      <c r="L112" s="60">
        <v>0.48196681389919893</v>
      </c>
      <c r="M112" s="59">
        <v>0.68124850423851568</v>
      </c>
      <c r="N112">
        <v>0.36966633743675198</v>
      </c>
      <c r="O112" s="60">
        <v>0.51181775396193918</v>
      </c>
    </row>
    <row r="113" spans="1:15">
      <c r="A113" s="59">
        <v>0.24444359855083503</v>
      </c>
      <c r="B113">
        <v>0.36030274718446964</v>
      </c>
      <c r="C113" s="60">
        <v>0.28448734946801124</v>
      </c>
      <c r="D113" s="59">
        <v>0.40000146560947364</v>
      </c>
      <c r="E113">
        <v>0.94930940745745662</v>
      </c>
      <c r="F113" s="60">
        <v>0.88656756956689264</v>
      </c>
      <c r="G113" s="59">
        <v>0.29166596693928049</v>
      </c>
      <c r="H113">
        <v>0.61140012389816467</v>
      </c>
      <c r="I113" s="60">
        <v>0.68157827267020887</v>
      </c>
      <c r="J113" s="59">
        <v>0.47825839324597258</v>
      </c>
      <c r="K113">
        <v>0.93231789488616224</v>
      </c>
      <c r="L113" s="60">
        <v>0.54479010966864272</v>
      </c>
      <c r="M113" s="59">
        <v>0.68750236172865942</v>
      </c>
      <c r="N113">
        <v>0.52090977812846595</v>
      </c>
      <c r="O113" s="60">
        <v>0.45382538975689124</v>
      </c>
    </row>
    <row r="114" spans="1:15">
      <c r="A114" s="59">
        <v>0.25555640144916497</v>
      </c>
      <c r="B114">
        <v>0.37162354966241251</v>
      </c>
      <c r="C114" s="60">
        <v>0.29728425455130403</v>
      </c>
      <c r="D114" s="59">
        <v>0.41818235113071761</v>
      </c>
      <c r="E114">
        <v>0.97719237598403552</v>
      </c>
      <c r="F114" s="60">
        <v>0.85522313409023409</v>
      </c>
      <c r="G114" s="59">
        <v>0.30555415610078318</v>
      </c>
      <c r="H114">
        <v>0.68694068561960275</v>
      </c>
      <c r="I114" s="60">
        <v>0.73777086225035593</v>
      </c>
      <c r="J114" s="59">
        <v>0.48260890518687921</v>
      </c>
      <c r="K114">
        <v>0.90165969217675024</v>
      </c>
      <c r="L114" s="60">
        <v>0.4442031389080161</v>
      </c>
      <c r="M114" s="59">
        <v>0.69374992127571133</v>
      </c>
      <c r="N114">
        <v>0.4972162599113838</v>
      </c>
      <c r="O114" s="60">
        <v>0.3745992685001297</v>
      </c>
    </row>
    <row r="115" spans="1:15">
      <c r="A115" s="59">
        <v>0.26666696521735234</v>
      </c>
      <c r="B115">
        <v>0.38989055445353171</v>
      </c>
      <c r="C115" s="60">
        <v>0.30436011977615407</v>
      </c>
      <c r="D115" s="59">
        <v>0.43636323665196164</v>
      </c>
      <c r="E115">
        <v>0.98744520042111217</v>
      </c>
      <c r="F115" s="60">
        <v>0.86136637404205085</v>
      </c>
      <c r="G115" s="59">
        <v>0.31944514417183068</v>
      </c>
      <c r="H115">
        <v>0.75689836618625028</v>
      </c>
      <c r="I115" s="60">
        <v>0.80295461979825122</v>
      </c>
      <c r="J115" s="59">
        <v>0.4869550359475836</v>
      </c>
      <c r="K115">
        <v>0.9399543702863089</v>
      </c>
      <c r="L115" s="60">
        <v>0.46424222830559425</v>
      </c>
      <c r="M115" s="59">
        <v>0.69999748082276325</v>
      </c>
      <c r="N115">
        <v>0.43830249791702303</v>
      </c>
      <c r="O115" s="60">
        <v>0.39400955213044597</v>
      </c>
    </row>
    <row r="116" spans="1:15">
      <c r="A116" s="59">
        <v>0.27777752898553976</v>
      </c>
      <c r="B116">
        <v>0.40347919936302512</v>
      </c>
      <c r="C116" s="60">
        <v>0.30759131832701048</v>
      </c>
      <c r="D116" s="59">
        <v>0.45454412217320561</v>
      </c>
      <c r="E116">
        <v>0.97566034474631136</v>
      </c>
      <c r="F116" s="60">
        <v>0.8878141040574753</v>
      </c>
      <c r="G116" s="59">
        <v>0.33333333333333337</v>
      </c>
      <c r="H116">
        <v>0.82131794806726333</v>
      </c>
      <c r="I116" s="60">
        <v>0.83785838689428971</v>
      </c>
      <c r="J116" s="59">
        <v>0.49130554788849023</v>
      </c>
      <c r="K116">
        <v>0.95228384991843396</v>
      </c>
      <c r="L116" s="60">
        <v>0.41257998421308972</v>
      </c>
      <c r="M116" s="59">
        <v>0.70625133831290698</v>
      </c>
      <c r="N116">
        <v>0.39651053075908649</v>
      </c>
      <c r="O116" s="60">
        <v>0.39753408987782302</v>
      </c>
    </row>
    <row r="117" spans="1:15">
      <c r="A117" s="59">
        <v>0.28888809275372707</v>
      </c>
      <c r="B117">
        <v>0.419054939086972</v>
      </c>
      <c r="C117" s="60">
        <v>0.32461655744469547</v>
      </c>
      <c r="D117" s="59">
        <v>0.47272867171813393</v>
      </c>
      <c r="E117">
        <v>0.94280416712496662</v>
      </c>
      <c r="F117" s="60">
        <v>0.91609575239783991</v>
      </c>
      <c r="G117" s="59">
        <v>0.34722152249483607</v>
      </c>
      <c r="H117">
        <v>0.85533023339130165</v>
      </c>
      <c r="I117" s="60">
        <v>0.82927389909027416</v>
      </c>
      <c r="J117" s="59">
        <v>0.49565167864919452</v>
      </c>
      <c r="K117">
        <v>0.86424569118377192</v>
      </c>
      <c r="L117" s="60">
        <v>0.42718497556387813</v>
      </c>
      <c r="M117" s="59">
        <v>0.71249889785995901</v>
      </c>
      <c r="N117">
        <v>0.43793280399048723</v>
      </c>
      <c r="O117" s="60">
        <v>0.364595490702185</v>
      </c>
    </row>
    <row r="118" spans="1:15">
      <c r="A118" s="59">
        <v>0.29999865652191443</v>
      </c>
      <c r="B118">
        <v>0.42823906810200812</v>
      </c>
      <c r="C118" s="60">
        <v>0.35239747139230287</v>
      </c>
      <c r="D118" s="59">
        <v>0.4909095572393779</v>
      </c>
      <c r="E118">
        <v>0.90205999277195525</v>
      </c>
      <c r="F118" s="60">
        <v>0.93878400505238435</v>
      </c>
      <c r="G118" s="59">
        <v>0.36110971165633871</v>
      </c>
      <c r="H118">
        <v>0.84681410050678829</v>
      </c>
      <c r="I118" s="60">
        <v>0.78396442432654645</v>
      </c>
      <c r="J118" s="59">
        <v>0.49999780940989885</v>
      </c>
      <c r="K118">
        <v>0.85350024824455639</v>
      </c>
      <c r="L118" s="60">
        <v>0.42432359807198161</v>
      </c>
      <c r="M118" s="59">
        <v>0.71875275535010263</v>
      </c>
      <c r="N118">
        <v>0.45834873724693898</v>
      </c>
      <c r="O118" s="60">
        <v>0.518997680558692</v>
      </c>
    </row>
    <row r="119" spans="1:15">
      <c r="A119" s="59">
        <v>0.31111145942024437</v>
      </c>
      <c r="B119">
        <v>0.42801700133930426</v>
      </c>
      <c r="C119" s="60">
        <v>0.38875295119131714</v>
      </c>
      <c r="D119" s="59">
        <v>0.50909044276062188</v>
      </c>
      <c r="E119">
        <v>0.85853459247969077</v>
      </c>
      <c r="F119" s="60">
        <v>0.93134564999210556</v>
      </c>
      <c r="G119" s="59">
        <v>0.37500069972738614</v>
      </c>
      <c r="H119">
        <v>0.8125779028369694</v>
      </c>
      <c r="I119" s="60">
        <v>0.70507731343547486</v>
      </c>
      <c r="J119" s="59">
        <v>0.50434832135080543</v>
      </c>
      <c r="K119">
        <v>0.93191006454358472</v>
      </c>
      <c r="L119" s="60">
        <v>0.38130846615051306</v>
      </c>
      <c r="M119" s="59">
        <v>0.72500031489715455</v>
      </c>
      <c r="N119">
        <v>0.4860426748183258</v>
      </c>
      <c r="O119" s="60">
        <v>0.5496463854493574</v>
      </c>
    </row>
    <row r="120" spans="1:15">
      <c r="A120" s="59">
        <v>0.32222202318843174</v>
      </c>
      <c r="B120">
        <v>0.42696880019514261</v>
      </c>
      <c r="C120" s="60">
        <v>0.42631538456158513</v>
      </c>
      <c r="D120" s="59">
        <v>0.52727132828186596</v>
      </c>
      <c r="E120">
        <v>0.81748401187913455</v>
      </c>
      <c r="F120" s="60">
        <v>0.8940257985163037</v>
      </c>
      <c r="G120" s="59">
        <v>0.38888888888888895</v>
      </c>
      <c r="H120">
        <v>0.79629947529873635</v>
      </c>
      <c r="I120" s="60">
        <v>0.59429233231073908</v>
      </c>
      <c r="J120" s="59">
        <v>0.50869445211150988</v>
      </c>
      <c r="K120">
        <v>0.85773222687188233</v>
      </c>
      <c r="L120" s="60">
        <v>0.3747386342643132</v>
      </c>
      <c r="M120" s="59">
        <v>0.73124787444420647</v>
      </c>
      <c r="N120">
        <v>0.46232156750224851</v>
      </c>
      <c r="O120" s="60">
        <v>0.35621679917099502</v>
      </c>
    </row>
    <row r="121" spans="1:15">
      <c r="A121" s="59">
        <v>0.33333258695661905</v>
      </c>
      <c r="B121">
        <v>0.42722193329252528</v>
      </c>
      <c r="C121" s="60">
        <v>0.45209603273961479</v>
      </c>
      <c r="D121" s="59">
        <v>0.54545587782679417</v>
      </c>
      <c r="E121">
        <v>0.78600273408651655</v>
      </c>
      <c r="F121" s="60">
        <v>0.85775374263976045</v>
      </c>
      <c r="G121" s="59">
        <v>0.40277707805039159</v>
      </c>
      <c r="H121">
        <v>0.82008643016547123</v>
      </c>
      <c r="I121" s="60">
        <v>0.4950977358523927</v>
      </c>
      <c r="J121" s="59">
        <v>0.51304496405241651</v>
      </c>
      <c r="K121">
        <v>0.90216209187412832</v>
      </c>
      <c r="L121" s="60">
        <v>0.41940173488067445</v>
      </c>
      <c r="M121" s="59">
        <v>0.7375017319343502</v>
      </c>
      <c r="N121">
        <v>0.42209666116723965</v>
      </c>
      <c r="O121" s="60">
        <v>0.24000202608157928</v>
      </c>
    </row>
    <row r="122" spans="1:15">
      <c r="A122" s="59">
        <v>0.34444538985494921</v>
      </c>
      <c r="B122">
        <v>0.44742195446365701</v>
      </c>
      <c r="C122" s="60">
        <v>0.46443433543118118</v>
      </c>
      <c r="D122" s="59">
        <v>0.56363676334803825</v>
      </c>
      <c r="E122">
        <v>0.75889756603447456</v>
      </c>
      <c r="F122" s="60">
        <v>0.85159725342852188</v>
      </c>
      <c r="G122" s="59">
        <v>0.41666526721189429</v>
      </c>
      <c r="H122">
        <v>0.875370388338645</v>
      </c>
      <c r="I122" s="60">
        <v>0.45366940439037762</v>
      </c>
      <c r="J122" s="59">
        <v>0.51739109481312073</v>
      </c>
      <c r="K122">
        <v>0.9530817788495638</v>
      </c>
      <c r="L122" s="60">
        <v>0.44875027291201319</v>
      </c>
      <c r="M122" s="59">
        <v>0.74374929148140223</v>
      </c>
      <c r="N122">
        <v>0.42011576385938387</v>
      </c>
      <c r="O122" s="60">
        <v>0.28049622114680439</v>
      </c>
    </row>
    <row r="123" spans="1:15">
      <c r="A123" s="59">
        <v>0.35555595362313658</v>
      </c>
      <c r="B123">
        <v>0.48486149017153224</v>
      </c>
      <c r="C123" s="60">
        <v>0.49098731399876316</v>
      </c>
      <c r="D123" s="59">
        <v>0.58181764886928222</v>
      </c>
      <c r="E123">
        <v>0.72911330745902792</v>
      </c>
      <c r="F123" s="60">
        <v>0.875481251745866</v>
      </c>
      <c r="G123" s="59">
        <v>0.43055625528294172</v>
      </c>
      <c r="H123">
        <v>0.93802106268799301</v>
      </c>
      <c r="I123" s="60">
        <v>0.49630009459734248</v>
      </c>
      <c r="J123" s="59">
        <v>0.52173722557382507</v>
      </c>
      <c r="K123">
        <v>0.88198926637823016</v>
      </c>
      <c r="L123" s="60">
        <v>0.43975572275498387</v>
      </c>
      <c r="M123" s="59">
        <v>0.75000314897154585</v>
      </c>
      <c r="N123">
        <v>0.37397023688000397</v>
      </c>
      <c r="O123" s="60">
        <v>0.28480164450288192</v>
      </c>
    </row>
    <row r="124" spans="1:15">
      <c r="A124" s="59">
        <v>0.36666651739132389</v>
      </c>
      <c r="B124">
        <v>0.52770426690353789</v>
      </c>
      <c r="C124" s="60">
        <v>0.52980965502908983</v>
      </c>
      <c r="D124" s="59">
        <v>0.59999853439052619</v>
      </c>
      <c r="E124">
        <v>0.68752848006788081</v>
      </c>
      <c r="F124" s="60">
        <v>0.90920944981346152</v>
      </c>
      <c r="G124" s="59">
        <v>0.44444444444444436</v>
      </c>
      <c r="H124">
        <v>0.98019122114329638</v>
      </c>
      <c r="I124" s="60">
        <v>0.55755850447790234</v>
      </c>
      <c r="J124" s="59">
        <v>0.5260877375147317</v>
      </c>
      <c r="K124">
        <v>0.87784003593635485</v>
      </c>
      <c r="L124" s="60">
        <v>0.39936054615991801</v>
      </c>
      <c r="M124" s="59">
        <v>0.75625070851859777</v>
      </c>
      <c r="N124">
        <v>0.3869978094255398</v>
      </c>
      <c r="O124" s="60">
        <v>0.1849854691961732</v>
      </c>
    </row>
    <row r="125" spans="1:15">
      <c r="A125" s="59">
        <v>0.3777770811595112</v>
      </c>
      <c r="B125">
        <v>0.56097631134450499</v>
      </c>
      <c r="C125" s="60">
        <v>0.55396271432667876</v>
      </c>
      <c r="D125" s="59">
        <v>0.61818308393545451</v>
      </c>
      <c r="E125">
        <v>0.65239389701607453</v>
      </c>
      <c r="F125" s="60">
        <v>0.94693340370162216</v>
      </c>
      <c r="G125" s="59">
        <v>0.45833263360594706</v>
      </c>
      <c r="H125">
        <v>0.98139288406565106</v>
      </c>
      <c r="I125" s="60">
        <v>0.55622353263608315</v>
      </c>
      <c r="J125" s="59">
        <v>0.53043386827543604</v>
      </c>
      <c r="K125">
        <v>0.76589947277584702</v>
      </c>
      <c r="L125" s="60">
        <v>0.4860237559410846</v>
      </c>
      <c r="M125" s="59">
        <v>0.76249826806564969</v>
      </c>
      <c r="N125">
        <v>0.38607633351909992</v>
      </c>
      <c r="O125" s="60">
        <v>0.1708767656984389</v>
      </c>
    </row>
    <row r="126" spans="1:15">
      <c r="A126" s="59">
        <v>0.3888898840578412</v>
      </c>
      <c r="B126">
        <v>0.6105432236269831</v>
      </c>
      <c r="C126" s="60">
        <v>0.57832459257823465</v>
      </c>
      <c r="D126" s="59">
        <v>0.63636396945669849</v>
      </c>
      <c r="E126">
        <v>0.64386166150751878</v>
      </c>
      <c r="F126" s="60">
        <v>0.98580783494955904</v>
      </c>
      <c r="G126" s="59">
        <v>0.47222362167699472</v>
      </c>
      <c r="H126">
        <v>0.93731947067121457</v>
      </c>
      <c r="I126" s="60">
        <v>0.51404372695847433</v>
      </c>
      <c r="J126" s="59">
        <v>0.53478438021634267</v>
      </c>
      <c r="K126">
        <v>0.66033051989502811</v>
      </c>
      <c r="L126" s="60">
        <v>0.4847263742169523</v>
      </c>
      <c r="M126" s="59">
        <v>0.76875212555579342</v>
      </c>
      <c r="N126">
        <v>0.40702749529605858</v>
      </c>
      <c r="O126" s="60">
        <v>0.25372028677496361</v>
      </c>
    </row>
    <row r="127" spans="1:15">
      <c r="A127" s="59">
        <v>0.4000004478260285</v>
      </c>
      <c r="B127">
        <v>0.66664787345186105</v>
      </c>
      <c r="C127" s="60">
        <v>0.62452753462747801</v>
      </c>
      <c r="D127" s="59">
        <v>0.65454485497794257</v>
      </c>
      <c r="E127">
        <v>0.65401235052874718</v>
      </c>
      <c r="F127" s="60">
        <v>1</v>
      </c>
      <c r="G127" s="59">
        <v>0.48611181083849736</v>
      </c>
      <c r="H127">
        <v>0.86828729446712594</v>
      </c>
      <c r="I127" s="60">
        <v>0.50134823315150612</v>
      </c>
      <c r="J127" s="59">
        <v>0.53913051097704701</v>
      </c>
      <c r="K127">
        <v>0.58648958554980268</v>
      </c>
      <c r="L127" s="60">
        <v>0.44066787867591495</v>
      </c>
      <c r="M127" s="59">
        <v>0.77499968510284545</v>
      </c>
      <c r="N127">
        <v>0.37967014473241334</v>
      </c>
      <c r="O127" s="60">
        <v>0.28296550807161358</v>
      </c>
    </row>
    <row r="128" spans="1:15">
      <c r="A128" s="59">
        <v>0.41111101159421587</v>
      </c>
      <c r="B128">
        <v>0.71105202115272215</v>
      </c>
      <c r="C128" s="60">
        <v>0.6816410172380547</v>
      </c>
      <c r="D128" s="59">
        <v>0.67272574049918654</v>
      </c>
      <c r="E128">
        <v>0.65766565578793545</v>
      </c>
      <c r="F128" s="60">
        <v>0.93876081884839646</v>
      </c>
      <c r="G128" s="59">
        <v>0.50000000000000011</v>
      </c>
      <c r="H128">
        <v>0.81789208917682354</v>
      </c>
      <c r="I128" s="60">
        <v>0.56442786289573965</v>
      </c>
      <c r="J128" s="59">
        <v>0.54347664173775134</v>
      </c>
      <c r="K128">
        <v>0.6374565572026385</v>
      </c>
      <c r="L128" s="60">
        <v>0.44443826310397516</v>
      </c>
      <c r="M128" s="59">
        <v>0.78125354259298907</v>
      </c>
      <c r="N128">
        <v>0.31342871804492611</v>
      </c>
      <c r="O128" s="60">
        <v>0.29657824368274099</v>
      </c>
    </row>
    <row r="129" spans="1:15">
      <c r="A129" s="59">
        <v>0.42222157536240318</v>
      </c>
      <c r="B129">
        <v>0.71858042958987844</v>
      </c>
      <c r="C129" s="60">
        <v>0.7484510929024536</v>
      </c>
      <c r="D129" s="59">
        <v>0.69091029004411475</v>
      </c>
      <c r="E129">
        <v>0.62974340440910737</v>
      </c>
      <c r="F129" s="60">
        <v>0.8089832187088376</v>
      </c>
      <c r="G129" s="59">
        <v>0.5138881891615027</v>
      </c>
      <c r="H129">
        <v>0.79629947529873635</v>
      </c>
      <c r="I129" s="60">
        <v>0.63412930661032074</v>
      </c>
      <c r="J129" s="59">
        <v>0.54782715367865797</v>
      </c>
      <c r="K129">
        <v>0.64310707615197304</v>
      </c>
      <c r="L129" s="60">
        <v>0.3890833095410039</v>
      </c>
      <c r="M129" s="59">
        <v>0.78750110214004099</v>
      </c>
      <c r="N129">
        <v>0.30315453757911176</v>
      </c>
      <c r="O129" s="60">
        <v>0.19416826185416014</v>
      </c>
    </row>
    <row r="130" spans="1:15">
      <c r="A130" s="59">
        <v>0.43333437826073318</v>
      </c>
      <c r="B130">
        <v>0.70434169286210702</v>
      </c>
      <c r="C130" s="60">
        <v>0.8153341053306784</v>
      </c>
      <c r="D130" s="59">
        <v>0.70909117556535883</v>
      </c>
      <c r="E130">
        <v>0.58614729498279405</v>
      </c>
      <c r="F130" s="60">
        <v>0.69671782720978326</v>
      </c>
      <c r="G130" s="59">
        <v>0.52777917723255019</v>
      </c>
      <c r="H130">
        <v>0.79908345213127241</v>
      </c>
      <c r="I130" s="60">
        <v>0.64592303135857698</v>
      </c>
      <c r="J130" s="59">
        <v>0.55217328443936231</v>
      </c>
      <c r="K130">
        <v>0.67158427311629665</v>
      </c>
      <c r="L130" s="60">
        <v>0.39839695682112086</v>
      </c>
      <c r="M130" s="59">
        <v>0.7937486616870929</v>
      </c>
      <c r="N130">
        <v>0.31822922127009179</v>
      </c>
      <c r="O130" s="60">
        <v>0.22393055605386847</v>
      </c>
    </row>
    <row r="131" spans="1:15">
      <c r="A131" s="59">
        <v>0.44444494202892071</v>
      </c>
      <c r="B131">
        <v>0.70402642709536678</v>
      </c>
      <c r="C131" s="60">
        <v>0.87973027385256986</v>
      </c>
      <c r="D131" s="59">
        <v>0.72727206108660281</v>
      </c>
      <c r="E131">
        <v>0.54002922644207352</v>
      </c>
      <c r="F131" s="60">
        <v>0.63586618689626162</v>
      </c>
      <c r="G131" s="59">
        <v>0.54166736639405277</v>
      </c>
      <c r="H131">
        <v>0.80798769974847184</v>
      </c>
      <c r="I131" s="60">
        <v>0.60453890426218493</v>
      </c>
      <c r="J131" s="59">
        <v>0.55651941520006665</v>
      </c>
      <c r="K131">
        <v>0.7125032508215714</v>
      </c>
      <c r="L131" s="60">
        <v>0.34225370740473271</v>
      </c>
      <c r="M131" s="59">
        <v>0.80000251917723664</v>
      </c>
      <c r="N131">
        <v>0.30292830696735101</v>
      </c>
      <c r="O131" s="60">
        <v>6.5060434214608498E-2</v>
      </c>
    </row>
    <row r="132" spans="1:15">
      <c r="A132" s="59">
        <v>0.45555550579710802</v>
      </c>
      <c r="B132">
        <v>0.73696824790474835</v>
      </c>
      <c r="C132" s="60">
        <v>0.93671286994176051</v>
      </c>
      <c r="D132" s="59">
        <v>0.74545294660784678</v>
      </c>
      <c r="E132">
        <v>0.48845084143869522</v>
      </c>
      <c r="F132" s="60">
        <v>0.58903888768050738</v>
      </c>
      <c r="G132" s="59">
        <v>0.55555555555555547</v>
      </c>
      <c r="H132">
        <v>0.8353647158925519</v>
      </c>
      <c r="I132" s="60">
        <v>0.56767246333247867</v>
      </c>
      <c r="J132" s="59">
        <v>0.56086992714097328</v>
      </c>
      <c r="K132">
        <v>0.70719554578338895</v>
      </c>
      <c r="L132" s="60">
        <v>0.32891880657675965</v>
      </c>
      <c r="M132" s="59">
        <v>0.80625007872428867</v>
      </c>
      <c r="N132">
        <v>0.30696735106024908</v>
      </c>
      <c r="O132" s="60">
        <v>7.6799044364855074E-2</v>
      </c>
    </row>
    <row r="133" spans="1:15">
      <c r="A133" s="59">
        <v>0.46666606956529538</v>
      </c>
      <c r="B133">
        <v>0.7834078158295632</v>
      </c>
      <c r="C133" s="60">
        <v>0.97596184108378048</v>
      </c>
      <c r="D133" s="59">
        <v>0.7636374961527751</v>
      </c>
      <c r="E133">
        <v>0.42709888279568203</v>
      </c>
      <c r="F133" s="60">
        <v>0.52202634173594009</v>
      </c>
      <c r="G133" s="59">
        <v>0.56944374471705816</v>
      </c>
      <c r="H133">
        <v>0.88317000171666127</v>
      </c>
      <c r="I133" s="60">
        <v>0.56715085181812552</v>
      </c>
      <c r="J133" s="59">
        <v>0.5652160579016775</v>
      </c>
      <c r="K133">
        <v>0.62499113412298746</v>
      </c>
      <c r="L133" s="60">
        <v>0.451351334329812</v>
      </c>
      <c r="M133" s="59">
        <v>0.81249763827134058</v>
      </c>
      <c r="N133">
        <v>0.39303982210548966</v>
      </c>
      <c r="O133" s="60">
        <v>0.1659213078356595</v>
      </c>
    </row>
    <row r="134" spans="1:15">
      <c r="A134" s="59">
        <v>0.47777887246362533</v>
      </c>
      <c r="B134">
        <v>0.82536462672072985</v>
      </c>
      <c r="C134" s="60">
        <v>0.99000866248962149</v>
      </c>
      <c r="D134" s="59">
        <v>0.78181838167401907</v>
      </c>
      <c r="E134">
        <v>0.35665687214217251</v>
      </c>
      <c r="F134" s="60">
        <v>0.43498422786076352</v>
      </c>
      <c r="G134" s="59">
        <v>0.58333473278810555</v>
      </c>
      <c r="H134">
        <v>0.92241437218710109</v>
      </c>
      <c r="I134" s="60">
        <v>0.56471077083572774</v>
      </c>
      <c r="J134" s="59">
        <v>0.56956656984258414</v>
      </c>
      <c r="K134">
        <v>0.58007660117738846</v>
      </c>
      <c r="L134" s="60">
        <v>0.36900433300303981</v>
      </c>
      <c r="M134" s="59">
        <v>0.81875149576148432</v>
      </c>
      <c r="N134">
        <v>0.3715203248892297</v>
      </c>
      <c r="O134" s="60">
        <v>0.23816800015195605</v>
      </c>
    </row>
    <row r="135" spans="1:15">
      <c r="A135" s="59">
        <v>0.48888943623181269</v>
      </c>
      <c r="B135">
        <v>0.869086465663646</v>
      </c>
      <c r="C135" s="60">
        <v>0.97369280833517347</v>
      </c>
      <c r="D135" s="59">
        <v>0.79999926719526315</v>
      </c>
      <c r="E135">
        <v>0.285264216464229</v>
      </c>
      <c r="F135" s="60">
        <v>0.32937106869630595</v>
      </c>
      <c r="G135" s="59">
        <v>0.59722292194960847</v>
      </c>
      <c r="H135">
        <v>0.93840917742067909</v>
      </c>
      <c r="I135" s="60">
        <v>0.52262821476248988</v>
      </c>
      <c r="J135" s="59">
        <v>0.57391270060328847</v>
      </c>
      <c r="K135">
        <v>0.49863465494006676</v>
      </c>
      <c r="L135" s="60">
        <v>0.36720416337772699</v>
      </c>
      <c r="M135" s="59">
        <v>0.82499905530853623</v>
      </c>
      <c r="N135">
        <v>0.46117937880384702</v>
      </c>
      <c r="O135" s="60">
        <v>0.1331093387587296</v>
      </c>
    </row>
    <row r="136" spans="1:15">
      <c r="A136" s="59">
        <v>0.5</v>
      </c>
      <c r="B136">
        <v>0.92052080984181495</v>
      </c>
      <c r="C136" s="60">
        <v>0.95377307874073181</v>
      </c>
      <c r="D136" s="59">
        <v>0.81818015271650713</v>
      </c>
      <c r="E136">
        <v>0.21717132037522979</v>
      </c>
      <c r="F136" s="60">
        <v>0.21890978468849334</v>
      </c>
      <c r="G136" s="59">
        <v>0.61111111111111116</v>
      </c>
      <c r="H136">
        <v>0.92872870033810762</v>
      </c>
      <c r="I136" s="60">
        <v>0.45541105639592971</v>
      </c>
      <c r="J136" s="59">
        <v>0.57825883136399281</v>
      </c>
      <c r="K136">
        <v>0.55242097548289482</v>
      </c>
      <c r="L136" s="60">
        <v>0.32978057874141375</v>
      </c>
      <c r="M136" s="59">
        <v>0.83125291279867985</v>
      </c>
      <c r="N136">
        <v>0.44004612897352002</v>
      </c>
      <c r="O136" s="60">
        <v>0.17289229476954371</v>
      </c>
    </row>
    <row r="137" spans="1:15">
      <c r="A137" s="59">
        <v>0.51111056376818731</v>
      </c>
      <c r="B137">
        <v>0.9568028369316588</v>
      </c>
      <c r="C137" s="60">
        <v>0.94741359241537593</v>
      </c>
      <c r="D137" s="59">
        <v>0.83636470226143522</v>
      </c>
      <c r="E137">
        <v>0.1532659763360098</v>
      </c>
      <c r="F137" s="60">
        <v>0.12293766996315603</v>
      </c>
      <c r="G137" s="59">
        <v>0.62499930027261386</v>
      </c>
      <c r="H137">
        <v>0.92320552914219178</v>
      </c>
      <c r="I137" s="60">
        <v>0.42423813775848496</v>
      </c>
      <c r="J137" s="59">
        <v>0.58260934330489955</v>
      </c>
      <c r="K137">
        <v>0.5572499231623993</v>
      </c>
      <c r="L137" s="60">
        <v>0.40456791730346131</v>
      </c>
      <c r="M137" s="59">
        <v>0.83750047234573177</v>
      </c>
      <c r="N137">
        <v>0.42466796519359268</v>
      </c>
      <c r="O137" s="60">
        <v>0.27522629853889968</v>
      </c>
    </row>
    <row r="138" spans="1:15">
      <c r="A138" s="59">
        <v>0.52222336666651725</v>
      </c>
      <c r="B138">
        <v>0.96862645378940249</v>
      </c>
      <c r="C138" s="60">
        <v>0.94659929840828017</v>
      </c>
      <c r="D138" s="59">
        <v>0.85454558778267942</v>
      </c>
      <c r="E138">
        <v>9.6125139454125486E-2</v>
      </c>
      <c r="F138" s="60">
        <v>5.4259029646322059E-2</v>
      </c>
      <c r="G138" s="59">
        <v>0.63889028834366124</v>
      </c>
      <c r="H138">
        <v>0.90797202588426718</v>
      </c>
      <c r="I138" s="60">
        <v>0.45658689252150542</v>
      </c>
      <c r="J138" s="59">
        <v>0.58695547406560389</v>
      </c>
      <c r="K138">
        <v>0.55605007447336696</v>
      </c>
      <c r="L138" s="60">
        <v>0.39956313084661499</v>
      </c>
      <c r="M138" s="59">
        <v>0.84374803189278369</v>
      </c>
      <c r="N138">
        <v>0.32626868471729448</v>
      </c>
      <c r="O138" s="60">
        <v>0.24836172309796312</v>
      </c>
    </row>
    <row r="139" spans="1:15">
      <c r="A139" s="59">
        <v>0.53333393043470467</v>
      </c>
      <c r="B139">
        <v>0.93203031153780658</v>
      </c>
      <c r="C139" s="60">
        <v>0.92790650506011296</v>
      </c>
      <c r="D139" s="59">
        <v>0.87272647330392339</v>
      </c>
      <c r="E139">
        <v>5.2953284832105089E-2</v>
      </c>
      <c r="F139" s="60">
        <v>1.746362802262532E-2</v>
      </c>
      <c r="G139" s="59">
        <v>0.65277847750516393</v>
      </c>
      <c r="H139">
        <v>0.85738276322762186</v>
      </c>
      <c r="I139" s="60">
        <v>0.54511939599154813</v>
      </c>
      <c r="J139" s="59">
        <v>0.59130598600651052</v>
      </c>
      <c r="K139">
        <v>0.5360368347636949</v>
      </c>
      <c r="L139" s="60">
        <v>0.35676527887409093</v>
      </c>
      <c r="M139" s="59">
        <v>0.85000188938292764</v>
      </c>
      <c r="N139">
        <v>0.34891933499235783</v>
      </c>
      <c r="O139" s="60">
        <v>0.25271146698858848</v>
      </c>
    </row>
    <row r="140" spans="1:15">
      <c r="A140" s="59">
        <v>0.54444449420289198</v>
      </c>
      <c r="B140">
        <v>0.87254403365289468</v>
      </c>
      <c r="C140" s="60">
        <v>0.87776897429928247</v>
      </c>
      <c r="D140" s="59">
        <v>0.89090735882516736</v>
      </c>
      <c r="E140">
        <v>2.4614635219434008E-2</v>
      </c>
      <c r="F140" s="60">
        <v>8.8692750778117963E-3</v>
      </c>
      <c r="G140" s="59">
        <v>0.66666666666666663</v>
      </c>
      <c r="H140">
        <v>0.76917622647987405</v>
      </c>
      <c r="I140" s="60">
        <v>0.65107726039023606</v>
      </c>
      <c r="J140" s="59">
        <v>0.59565211676721475</v>
      </c>
      <c r="K140">
        <v>0.62622053573539505</v>
      </c>
      <c r="L140" s="60">
        <v>0.4713694304956082</v>
      </c>
      <c r="M140" s="59">
        <v>0.85624944892997956</v>
      </c>
      <c r="N140">
        <v>0.35668290744960851</v>
      </c>
      <c r="O140" s="60">
        <v>0.18329284687677405</v>
      </c>
    </row>
    <row r="141" spans="1:15">
      <c r="A141" s="59">
        <v>0.55555505797107929</v>
      </c>
      <c r="B141">
        <v>0.82542330757512306</v>
      </c>
      <c r="C141" s="60">
        <v>0.80960207500097425</v>
      </c>
      <c r="D141" s="59">
        <v>0.90909190837009557</v>
      </c>
      <c r="E141">
        <v>9.4357411102905346E-3</v>
      </c>
      <c r="F141" s="60">
        <v>1.0210762594249159E-2</v>
      </c>
      <c r="G141" s="59">
        <v>0.68055485582816932</v>
      </c>
      <c r="H141">
        <v>0.67279688911114266</v>
      </c>
      <c r="I141" s="60">
        <v>0.73704591065413616</v>
      </c>
      <c r="J141" s="59">
        <v>0.59999824752791908</v>
      </c>
      <c r="K141">
        <v>0.70101898479797631</v>
      </c>
      <c r="L141" s="60">
        <v>0.46431675427842067</v>
      </c>
      <c r="M141" s="59">
        <v>0.86250330642012318</v>
      </c>
      <c r="N141">
        <v>0.2888578664797965</v>
      </c>
      <c r="O141" s="60">
        <v>0.23168031809480794</v>
      </c>
    </row>
    <row r="142" spans="1:15">
      <c r="A142" s="59">
        <v>0.56666786086940946</v>
      </c>
      <c r="B142">
        <v>0.7738900113679773</v>
      </c>
      <c r="C142" s="60">
        <v>0.75568382212621654</v>
      </c>
      <c r="D142" s="59">
        <v>0.92727279389133954</v>
      </c>
      <c r="E142">
        <v>4.313257176977104E-3</v>
      </c>
      <c r="F142" s="60">
        <v>7.5587025000248423E-3</v>
      </c>
      <c r="G142" s="59">
        <v>0.69444584389921671</v>
      </c>
      <c r="H142">
        <v>0.59674132899440957</v>
      </c>
      <c r="I142" s="60">
        <v>0.75798993908638412</v>
      </c>
      <c r="J142" s="59">
        <v>0.60434875946882571</v>
      </c>
      <c r="K142">
        <v>0.76980636924604595</v>
      </c>
      <c r="L142" s="60">
        <v>0.59099411349780828</v>
      </c>
      <c r="M142" s="59">
        <v>0.8687508659671751</v>
      </c>
      <c r="N142">
        <v>0.322295854461985</v>
      </c>
      <c r="O142" s="60">
        <v>0.14612902340757372</v>
      </c>
    </row>
    <row r="143" spans="1:15">
      <c r="A143" s="59">
        <v>0.57777842463759677</v>
      </c>
      <c r="B143">
        <v>0.72016941507844834</v>
      </c>
      <c r="C143" s="60">
        <v>0.71190477855699119</v>
      </c>
      <c r="D143" s="59">
        <v>0.94545367941258351</v>
      </c>
      <c r="E143">
        <v>6.2695432189940441E-3</v>
      </c>
      <c r="F143" s="60">
        <v>5.5646889570735037E-3</v>
      </c>
      <c r="G143" s="59">
        <v>0.7083340330607194</v>
      </c>
      <c r="H143">
        <v>0.53615064822624103</v>
      </c>
      <c r="I143" s="60">
        <v>0.74836222825366228</v>
      </c>
      <c r="J143" s="59">
        <v>0.60869489022953005</v>
      </c>
      <c r="K143">
        <v>0.75017731754025119</v>
      </c>
      <c r="L143" s="60">
        <v>0.6318868296861091</v>
      </c>
      <c r="M143" s="59">
        <v>0.87499842551422702</v>
      </c>
      <c r="N143">
        <v>0.28012315773791457</v>
      </c>
      <c r="O143" s="60">
        <v>0.10804291071944894</v>
      </c>
    </row>
    <row r="144" spans="1:15">
      <c r="A144" s="59">
        <v>0.58888898840578419</v>
      </c>
      <c r="B144">
        <v>0.67531307961726283</v>
      </c>
      <c r="C144" s="60">
        <v>0.67610881365855802</v>
      </c>
      <c r="D144" s="59">
        <v>0.96363822895751194</v>
      </c>
      <c r="E144">
        <v>1.1014911770713849E-2</v>
      </c>
      <c r="F144" s="60">
        <v>4.593076599489241E-3</v>
      </c>
      <c r="G144" s="59">
        <v>0.7222222222222221</v>
      </c>
      <c r="H144">
        <v>0.48159813704928317</v>
      </c>
      <c r="I144" s="60">
        <v>0.75320702672595952</v>
      </c>
      <c r="J144" s="59">
        <v>0.61304540217043668</v>
      </c>
      <c r="K144">
        <v>0.77749603990826777</v>
      </c>
      <c r="L144" s="60">
        <v>0.7633286028584384</v>
      </c>
      <c r="M144" s="59">
        <v>0.88125228300437075</v>
      </c>
      <c r="N144">
        <v>0.27267410100920925</v>
      </c>
      <c r="O144" s="60">
        <v>0.22797427720594909</v>
      </c>
    </row>
    <row r="145" spans="1:15">
      <c r="A145" s="59">
        <v>0.5999995521739715</v>
      </c>
      <c r="B145">
        <v>0.66655582505281286</v>
      </c>
      <c r="C145" s="60">
        <v>0.66332090077902461</v>
      </c>
      <c r="D145" s="59">
        <v>0.98181911447875603</v>
      </c>
      <c r="E145">
        <v>1.1014911770713849E-2</v>
      </c>
      <c r="F145" s="60">
        <v>4.3932336032133871E-3</v>
      </c>
      <c r="G145" s="59">
        <v>0.73611041138372479</v>
      </c>
      <c r="H145">
        <v>0.42350034706413603</v>
      </c>
      <c r="I145" s="60">
        <v>0.7868465489651757</v>
      </c>
      <c r="J145" s="59">
        <v>0.61739153293114091</v>
      </c>
      <c r="K145">
        <v>0.7069827647350877</v>
      </c>
      <c r="L145" s="60">
        <v>0.73785436575248131</v>
      </c>
      <c r="M145" s="59">
        <v>0.88749984255142267</v>
      </c>
      <c r="N145">
        <v>0.23263680054736774</v>
      </c>
      <c r="O145" s="60">
        <v>0.27481897172138847</v>
      </c>
    </row>
    <row r="146" spans="1:15" ht="16" thickBot="1">
      <c r="A146" s="59">
        <v>0.61111235507230144</v>
      </c>
      <c r="B146">
        <v>0.65673195966439157</v>
      </c>
      <c r="C146" s="60">
        <v>0.65653678260947756</v>
      </c>
      <c r="D146" s="51">
        <v>1</v>
      </c>
      <c r="E146" s="52">
        <v>1.0944202636665044E-2</v>
      </c>
      <c r="F146" s="53">
        <v>6.3331460035265111E-3</v>
      </c>
      <c r="G146" s="59">
        <v>0.7500013994547724</v>
      </c>
      <c r="H146">
        <v>0.36159604720072253</v>
      </c>
      <c r="I146" s="60">
        <v>0.81182201554225497</v>
      </c>
      <c r="J146" s="59">
        <v>0.62173766369184524</v>
      </c>
      <c r="K146">
        <v>0.71070052249568538</v>
      </c>
      <c r="L146" s="60">
        <v>0.63072065566061508</v>
      </c>
      <c r="M146" s="59">
        <v>0.8937537000415664</v>
      </c>
      <c r="N146">
        <v>0.21464870800249403</v>
      </c>
      <c r="O146" s="60">
        <v>0.17824452694160875</v>
      </c>
    </row>
    <row r="147" spans="1:15">
      <c r="A147" s="59">
        <v>0.62222291884048875</v>
      </c>
      <c r="B147">
        <v>0.65820818586412744</v>
      </c>
      <c r="C147" s="60">
        <v>0.65612613863780112</v>
      </c>
      <c r="D147" s="54">
        <v>0</v>
      </c>
      <c r="E147" s="4">
        <v>1.0450665714180142E-2</v>
      </c>
      <c r="F147" s="55">
        <v>7.2815155531301161E-3</v>
      </c>
      <c r="G147" s="59">
        <v>0.76388958861627509</v>
      </c>
      <c r="H147">
        <v>0.30386398071368331</v>
      </c>
      <c r="I147" s="60">
        <v>0.77575125319376537</v>
      </c>
      <c r="J147" s="59">
        <v>0.62608817563275199</v>
      </c>
      <c r="K147">
        <v>0.5363205428280966</v>
      </c>
      <c r="L147" s="60">
        <v>0.43379154560569666</v>
      </c>
      <c r="M147" s="59">
        <v>0.90000125958861832</v>
      </c>
      <c r="N147">
        <v>0.20389447721416315</v>
      </c>
      <c r="O147" s="60">
        <v>0.27225260172090304</v>
      </c>
    </row>
    <row r="148" spans="1:15">
      <c r="A148" s="59">
        <v>0.63333348260867606</v>
      </c>
      <c r="B148">
        <v>0.65548355325230012</v>
      </c>
      <c r="C148" s="60">
        <v>0.64095729002954449</v>
      </c>
      <c r="D148" s="59">
        <v>1.3697949448438071E-2</v>
      </c>
      <c r="E148">
        <v>8.4615289872030149E-3</v>
      </c>
      <c r="F148" s="60">
        <v>7.7960551960707877E-3</v>
      </c>
      <c r="G148" s="59">
        <v>0.77777777777777779</v>
      </c>
      <c r="H148">
        <v>0.25428978735790903</v>
      </c>
      <c r="I148" s="60">
        <v>0.69637789428083918</v>
      </c>
      <c r="J148" s="59">
        <v>0.63043430639345632</v>
      </c>
      <c r="K148">
        <v>0.50999479868548603</v>
      </c>
      <c r="L148" s="60">
        <v>0.44207232588213552</v>
      </c>
      <c r="M148" s="59">
        <v>0.90624881913567024</v>
      </c>
      <c r="N148">
        <v>0.15603842609708052</v>
      </c>
      <c r="O148" s="60">
        <v>0.26202722125021893</v>
      </c>
    </row>
    <row r="149" spans="1:15">
      <c r="A149" s="59">
        <v>0.64444404637686348</v>
      </c>
      <c r="B149">
        <v>0.65696553247697642</v>
      </c>
      <c r="C149" s="60">
        <v>0.62006440416159192</v>
      </c>
      <c r="D149" s="59">
        <v>2.7395898896876141E-2</v>
      </c>
      <c r="E149">
        <v>5.4747447377172364E-3</v>
      </c>
      <c r="F149" s="60">
        <v>7.741482809698292E-3</v>
      </c>
      <c r="G149" s="59">
        <v>0.79166596693928037</v>
      </c>
      <c r="H149">
        <v>0.21177629663907568</v>
      </c>
      <c r="I149" s="60">
        <v>0.5982353617243239</v>
      </c>
      <c r="J149" s="59">
        <v>0.63478043715416066</v>
      </c>
      <c r="K149">
        <v>0.48104475494715948</v>
      </c>
      <c r="L149" s="60">
        <v>0.37804716759316792</v>
      </c>
      <c r="M149" s="59">
        <v>0.91250267662581408</v>
      </c>
      <c r="N149">
        <v>0.10331565791724374</v>
      </c>
      <c r="O149" s="60">
        <v>0.11343524242277148</v>
      </c>
    </row>
    <row r="150" spans="1:15">
      <c r="A150" s="59">
        <v>0.65555684927519364</v>
      </c>
      <c r="B150">
        <v>0.64661238879402794</v>
      </c>
      <c r="C150" s="60">
        <v>0.61820601538466158</v>
      </c>
      <c r="D150" s="59">
        <v>4.1096608915537611E-2</v>
      </c>
      <c r="E150">
        <v>2.2539444027047332E-3</v>
      </c>
      <c r="F150" s="60">
        <v>4.5528962345053395E-3</v>
      </c>
      <c r="G150" s="59">
        <v>0.80555695501032787</v>
      </c>
      <c r="H150">
        <v>0.17147207439860876</v>
      </c>
      <c r="I150" s="60">
        <v>0.49962426289220319</v>
      </c>
      <c r="J150" s="59">
        <v>0.63913094909506729</v>
      </c>
      <c r="K150">
        <v>0.42308556162375588</v>
      </c>
      <c r="L150" s="60">
        <v>0.31952958366222728</v>
      </c>
      <c r="M150" s="59">
        <v>0.918750236172866</v>
      </c>
      <c r="N150">
        <v>8.5404814849556643E-2</v>
      </c>
      <c r="O150" s="60">
        <v>5.8519989616331869E-2</v>
      </c>
    </row>
    <row r="151" spans="1:15">
      <c r="A151" s="59">
        <v>0.66666741304338095</v>
      </c>
      <c r="B151">
        <v>0.62687606143310159</v>
      </c>
      <c r="C151" s="60">
        <v>0.624078923573262</v>
      </c>
      <c r="D151" s="59">
        <v>5.4794558363975683E-2</v>
      </c>
      <c r="E151">
        <v>3.1407422004901993E-4</v>
      </c>
      <c r="F151" s="60">
        <v>1.6137834255866529E-3</v>
      </c>
      <c r="G151" s="59">
        <v>0.81944514417183056</v>
      </c>
      <c r="H151">
        <v>0.12875706256857314</v>
      </c>
      <c r="I151" s="60">
        <v>0.38993555003492142</v>
      </c>
      <c r="J151" s="59">
        <v>0.64347707985577163</v>
      </c>
      <c r="K151">
        <v>0.470979029245573</v>
      </c>
      <c r="L151" s="60">
        <v>0.34261898963774073</v>
      </c>
      <c r="M151" s="59">
        <v>0.92499779571991791</v>
      </c>
      <c r="N151">
        <v>7.1372999100595372E-2</v>
      </c>
      <c r="O151" s="60">
        <v>0.16104604903539521</v>
      </c>
    </row>
    <row r="152" spans="1:15">
      <c r="A152" s="59">
        <v>0.67777797681156826</v>
      </c>
      <c r="B152">
        <v>0.6027432724126347</v>
      </c>
      <c r="C152" s="60">
        <v>0.6157061827395649</v>
      </c>
      <c r="D152" s="59">
        <v>6.8492507812413755E-2</v>
      </c>
      <c r="E152">
        <v>0</v>
      </c>
      <c r="F152" s="60">
        <v>5.14539642940672E-4</v>
      </c>
      <c r="G152" s="59">
        <v>0.83333333333333315</v>
      </c>
      <c r="H152">
        <v>8.4720967898433364E-2</v>
      </c>
      <c r="I152" s="60">
        <v>0.28299634871939949</v>
      </c>
      <c r="J152" s="59">
        <v>0.64782759179667815</v>
      </c>
      <c r="K152">
        <v>0.51144289193086989</v>
      </c>
      <c r="L152" s="60">
        <v>0.38433254118872073</v>
      </c>
      <c r="M152" s="59">
        <v>0.93125165321006165</v>
      </c>
      <c r="N152">
        <v>4.4103933653734731E-2</v>
      </c>
      <c r="O152" s="60">
        <v>0.19419780887719196</v>
      </c>
    </row>
    <row r="153" spans="1:15">
      <c r="A153" s="59">
        <v>0.68888854057975557</v>
      </c>
      <c r="B153">
        <v>0.573821665431684</v>
      </c>
      <c r="C153" s="60">
        <v>0.5699138846619981</v>
      </c>
      <c r="D153" s="59">
        <v>8.2190457260851821E-2</v>
      </c>
      <c r="E153">
        <v>2.0384032712985438E-3</v>
      </c>
      <c r="F153" s="60">
        <v>1.1460201138224057E-3</v>
      </c>
      <c r="G153" s="59">
        <v>0.84722152249483584</v>
      </c>
      <c r="H153">
        <v>5.6776707145042959E-2</v>
      </c>
      <c r="I153" s="60">
        <v>0.19783221790984076</v>
      </c>
      <c r="J153" s="59">
        <v>0.65217372255738248</v>
      </c>
      <c r="K153">
        <v>0.57459748918363007</v>
      </c>
      <c r="L153" s="60">
        <v>0.30987479636565174</v>
      </c>
      <c r="M153" s="59">
        <v>0.93749921275711356</v>
      </c>
      <c r="N153">
        <v>2.9608621041654015E-2</v>
      </c>
      <c r="O153" s="60">
        <v>9.9149256786845663E-2</v>
      </c>
    </row>
    <row r="154" spans="1:15">
      <c r="A154" s="59">
        <v>0.70000134347808562</v>
      </c>
      <c r="B154">
        <v>0.53802289243684331</v>
      </c>
      <c r="C154" s="60">
        <v>0.48932475543703607</v>
      </c>
      <c r="D154" s="59">
        <v>9.5891167279513301E-2</v>
      </c>
      <c r="E154">
        <v>6.7248832998731377E-3</v>
      </c>
      <c r="F154" s="60">
        <v>1.9490137990176969E-4</v>
      </c>
      <c r="G154" s="59">
        <v>0.86111251056588356</v>
      </c>
      <c r="H154">
        <v>4.215523096558467E-2</v>
      </c>
      <c r="I154" s="60">
        <v>0.15873787695272787</v>
      </c>
      <c r="J154" s="59">
        <v>0.65651985331808682</v>
      </c>
      <c r="K154">
        <v>0.60653828876752491</v>
      </c>
      <c r="L154" s="60">
        <v>0.4173905832759518</v>
      </c>
      <c r="M154" s="59">
        <v>0.94375307024725719</v>
      </c>
      <c r="N154">
        <v>3.13963946565433E-2</v>
      </c>
      <c r="O154" s="60">
        <v>0.12573313550897908</v>
      </c>
    </row>
    <row r="155" spans="1:15">
      <c r="A155" s="59">
        <v>0.71111190724627293</v>
      </c>
      <c r="B155">
        <v>0.49940973964110336</v>
      </c>
      <c r="C155" s="60">
        <v>0.38812949173066957</v>
      </c>
      <c r="D155" s="59">
        <v>0.10958911672795137</v>
      </c>
      <c r="E155">
        <v>1.529110369375916E-2</v>
      </c>
      <c r="F155" s="60">
        <v>0</v>
      </c>
      <c r="G155" s="59">
        <v>0.87500069972738614</v>
      </c>
      <c r="H155">
        <v>3.0034109314007216E-2</v>
      </c>
      <c r="I155" s="60">
        <v>0.14708560617446573</v>
      </c>
      <c r="J155" s="59">
        <v>0.66087036525899345</v>
      </c>
      <c r="K155">
        <v>0.6633626498333216</v>
      </c>
      <c r="L155" s="60">
        <v>0.30811136489595747</v>
      </c>
      <c r="M155" s="59">
        <v>0.9500006297943091</v>
      </c>
      <c r="N155">
        <v>1.3546247606645662E-2</v>
      </c>
      <c r="O155" s="60">
        <v>0.1576776884097581</v>
      </c>
    </row>
    <row r="156" spans="1:15">
      <c r="A156" s="59">
        <v>0.72222247101446024</v>
      </c>
      <c r="B156">
        <v>0.45451888603027479</v>
      </c>
      <c r="C156" s="60">
        <v>0.28726594042964754</v>
      </c>
      <c r="D156" s="59">
        <v>0.12328706617638943</v>
      </c>
      <c r="E156">
        <v>2.7453781823108467E-2</v>
      </c>
      <c r="F156" s="60">
        <v>1.5280268184298745E-3</v>
      </c>
      <c r="G156" s="59">
        <v>0.88888888888888884</v>
      </c>
      <c r="H156">
        <v>1.7181540666213867E-2</v>
      </c>
      <c r="I156" s="60">
        <v>0.12485965113914652</v>
      </c>
      <c r="J156" s="59">
        <v>0.66521649601969779</v>
      </c>
      <c r="K156">
        <v>0.64911223018180964</v>
      </c>
      <c r="L156" s="60">
        <v>0.29055892380296588</v>
      </c>
      <c r="M156" s="59">
        <v>0.95624818934136102</v>
      </c>
      <c r="N156">
        <v>1.128394148903885E-2</v>
      </c>
      <c r="O156" s="60">
        <v>0.18451271682766268</v>
      </c>
    </row>
    <row r="157" spans="1:15">
      <c r="A157" s="59">
        <v>0.73333303478264755</v>
      </c>
      <c r="B157">
        <v>0.39285106108792012</v>
      </c>
      <c r="C157" s="60">
        <v>0.21242582680815733</v>
      </c>
      <c r="D157" s="59">
        <v>0.13698501562482751</v>
      </c>
      <c r="E157">
        <v>4.6335184934290743E-2</v>
      </c>
      <c r="F157" s="60">
        <v>1.020503625165666E-2</v>
      </c>
      <c r="G157" s="59">
        <v>0.90277707805039153</v>
      </c>
      <c r="H157">
        <v>5.4485337473223795E-3</v>
      </c>
      <c r="I157" s="60">
        <v>8.9363545543757889E-2</v>
      </c>
      <c r="J157" s="59">
        <v>0.66956700796060453</v>
      </c>
      <c r="K157">
        <v>0.73268789748681951</v>
      </c>
      <c r="L157" s="60">
        <v>0.3596980333540466</v>
      </c>
      <c r="M157" s="59">
        <v>0.96250204683150475</v>
      </c>
      <c r="N157">
        <v>2.361075092009645E-2</v>
      </c>
      <c r="O157" s="60">
        <v>0.12987605023838117</v>
      </c>
    </row>
    <row r="158" spans="1:15">
      <c r="A158" s="59">
        <v>0.74444583768097772</v>
      </c>
      <c r="B158">
        <v>0.3162921063895397</v>
      </c>
      <c r="C158" s="60">
        <v>0.16625086050394311</v>
      </c>
      <c r="D158" s="59">
        <v>0.15068572564348898</v>
      </c>
      <c r="E158">
        <v>7.4041457797046475E-2</v>
      </c>
      <c r="F158" s="60">
        <v>3.5331722148592808E-2</v>
      </c>
      <c r="G158" s="59">
        <v>0.91666806612143892</v>
      </c>
      <c r="H158">
        <v>1.1419529634798947E-3</v>
      </c>
      <c r="I158" s="60">
        <v>5.2099265323443333E-2</v>
      </c>
      <c r="J158" s="59">
        <v>0.67391313872130887</v>
      </c>
      <c r="K158">
        <v>0.77378419273234522</v>
      </c>
      <c r="L158" s="60">
        <v>0.35341580874326117</v>
      </c>
      <c r="M158" s="59">
        <v>0.96874960637855667</v>
      </c>
      <c r="N158">
        <v>1.8600570542567224E-2</v>
      </c>
      <c r="O158" s="60">
        <v>0.15595551906732713</v>
      </c>
    </row>
    <row r="159" spans="1:15">
      <c r="A159" s="59">
        <v>0.75555640144916514</v>
      </c>
      <c r="B159">
        <v>0.24250265789752254</v>
      </c>
      <c r="C159" s="60">
        <v>0.14603838472044739</v>
      </c>
      <c r="D159" s="59">
        <v>0.16438367509192706</v>
      </c>
      <c r="E159">
        <v>0.10953184466258575</v>
      </c>
      <c r="F159" s="60">
        <v>7.9909565759725576E-2</v>
      </c>
      <c r="G159" s="59">
        <v>0.93055625528294161</v>
      </c>
      <c r="H159">
        <v>1.709197572790172E-3</v>
      </c>
      <c r="I159" s="60">
        <v>3.2667026195507071E-2</v>
      </c>
      <c r="J159" s="59">
        <v>0.67825926948201309</v>
      </c>
      <c r="K159">
        <v>0.83007069059271354</v>
      </c>
      <c r="L159" s="60">
        <v>0.46359773608988464</v>
      </c>
      <c r="M159" s="59">
        <v>0.97500346386870052</v>
      </c>
      <c r="N159">
        <v>1.5703715148070695E-2</v>
      </c>
      <c r="O159" s="60">
        <v>0.18119922924479914</v>
      </c>
    </row>
    <row r="160" spans="1:15">
      <c r="A160" s="59">
        <v>0.76666696521735245</v>
      </c>
      <c r="B160">
        <v>0.18031591010553349</v>
      </c>
      <c r="C160" s="60">
        <v>0.12317121056044411</v>
      </c>
      <c r="D160" s="59">
        <v>0.17808162454036511</v>
      </c>
      <c r="E160">
        <v>0.15576849650823366</v>
      </c>
      <c r="F160" s="60">
        <v>0.16245419817572307</v>
      </c>
      <c r="G160" s="59">
        <v>0.94444444444444431</v>
      </c>
      <c r="H160">
        <v>7.2249050238466644E-3</v>
      </c>
      <c r="I160" s="60">
        <v>2.2164068923446884E-2</v>
      </c>
      <c r="J160" s="59">
        <v>0.68260978142291973</v>
      </c>
      <c r="K160">
        <v>0.80137480199541333</v>
      </c>
      <c r="L160" s="60">
        <v>0.42400869959525045</v>
      </c>
      <c r="M160" s="59">
        <v>0.98125102341575243</v>
      </c>
      <c r="N160">
        <v>1.5179522267161794E-2</v>
      </c>
      <c r="O160" s="60">
        <v>1.1692179114053403E-3</v>
      </c>
    </row>
    <row r="161" spans="1:15">
      <c r="A161" s="59">
        <v>0.77777752898553976</v>
      </c>
      <c r="B161">
        <v>0.12916921717439028</v>
      </c>
      <c r="C161" s="60">
        <v>9.4790816362213953E-2</v>
      </c>
      <c r="D161" s="59">
        <v>0.19177957398880319</v>
      </c>
      <c r="E161">
        <v>0.22140385018043873</v>
      </c>
      <c r="F161" s="60">
        <v>0.28671552194589534</v>
      </c>
      <c r="G161" s="59">
        <v>0.958332633605947</v>
      </c>
      <c r="H161">
        <v>1.0105910539554116E-2</v>
      </c>
      <c r="I161" s="60">
        <v>1.222692753136298E-2</v>
      </c>
      <c r="J161" s="59">
        <v>0.68695591218362406</v>
      </c>
      <c r="K161">
        <v>0.78303425774877655</v>
      </c>
      <c r="L161" s="60">
        <v>0.47749840451438452</v>
      </c>
      <c r="M161" s="59">
        <v>0.98749858296280435</v>
      </c>
      <c r="N161">
        <v>2.1513979396460874E-2</v>
      </c>
      <c r="O161" s="60">
        <v>6.6649641953395899E-2</v>
      </c>
    </row>
    <row r="162" spans="1:15">
      <c r="A162" s="59">
        <v>0.7888903318838697</v>
      </c>
      <c r="B162">
        <v>9.1229168296690394E-2</v>
      </c>
      <c r="C162" s="60">
        <v>6.6878016759469541E-2</v>
      </c>
      <c r="D162" s="59">
        <v>0.20548028400746465</v>
      </c>
      <c r="E162">
        <v>0.30778041901195946</v>
      </c>
      <c r="F162" s="60">
        <v>0.44354876432525137</v>
      </c>
      <c r="G162" s="59">
        <v>0.97222362167699461</v>
      </c>
      <c r="H162">
        <v>1.0934386218941494E-2</v>
      </c>
      <c r="I162" s="60">
        <v>3.6601214735967336E-3</v>
      </c>
      <c r="J162" s="59">
        <v>0.69130642412453069</v>
      </c>
      <c r="K162">
        <v>0.77355959051469381</v>
      </c>
      <c r="L162" s="60">
        <v>0.49643429958181484</v>
      </c>
      <c r="M162" s="59">
        <v>0.99375244045294808</v>
      </c>
      <c r="N162">
        <v>2.7092495213291323E-2</v>
      </c>
      <c r="O162" s="60">
        <v>8.6437705378191343E-2</v>
      </c>
    </row>
    <row r="163" spans="1:15" ht="16" thickBot="1">
      <c r="A163" s="59">
        <v>0.80000089565205701</v>
      </c>
      <c r="B163">
        <v>5.6442927691380131E-2</v>
      </c>
      <c r="C163" s="60">
        <v>4.2954758224619263E-2</v>
      </c>
      <c r="D163" s="59">
        <v>0.21917823345590273</v>
      </c>
      <c r="E163">
        <v>0.40407803820620514</v>
      </c>
      <c r="F163" s="60">
        <v>0.59644499883059166</v>
      </c>
      <c r="G163" s="59">
        <v>0.9861118108384973</v>
      </c>
      <c r="H163">
        <v>6.6725879042550812E-3</v>
      </c>
      <c r="I163" s="60">
        <v>5.5962726878906466E-3</v>
      </c>
      <c r="J163" s="59">
        <v>0.69565255488523503</v>
      </c>
      <c r="K163">
        <v>0.92307374045440571</v>
      </c>
      <c r="L163" s="60">
        <v>0.50886964042792593</v>
      </c>
      <c r="M163" s="51">
        <v>1</v>
      </c>
      <c r="N163" s="52">
        <v>0</v>
      </c>
      <c r="O163" s="53">
        <v>0.12593996467020246</v>
      </c>
    </row>
    <row r="164" spans="1:15" ht="16" thickBot="1">
      <c r="A164" s="59">
        <v>0.81111145942024443</v>
      </c>
      <c r="B164">
        <v>3.5167090856372284E-2</v>
      </c>
      <c r="C164" s="60">
        <v>3.3802693065112549E-2</v>
      </c>
      <c r="D164" s="59">
        <v>0.23287618290434081</v>
      </c>
      <c r="E164">
        <v>0.49072557303149367</v>
      </c>
      <c r="F164" s="60">
        <v>0.71284010290792854</v>
      </c>
      <c r="G164" s="51">
        <v>1</v>
      </c>
      <c r="H164" s="52">
        <v>0</v>
      </c>
      <c r="I164" s="53">
        <v>2.6151302702654894E-2</v>
      </c>
      <c r="J164" s="59">
        <v>0.69999868564593926</v>
      </c>
      <c r="K164">
        <v>0.78591862307019422</v>
      </c>
      <c r="L164" s="60">
        <v>0.50133831852610711</v>
      </c>
      <c r="M164" s="54">
        <v>0</v>
      </c>
      <c r="N164" s="4">
        <v>2.3122269228101788E-2</v>
      </c>
      <c r="O164" s="55">
        <v>0.18238788336861733</v>
      </c>
    </row>
    <row r="165" spans="1:15">
      <c r="A165" s="59">
        <v>0.82222202318843174</v>
      </c>
      <c r="B165">
        <v>3.0113633748625024E-2</v>
      </c>
      <c r="C165" s="60">
        <v>3.0335698949011208E-2</v>
      </c>
      <c r="D165" s="59">
        <v>0.24657413235277886</v>
      </c>
      <c r="E165">
        <v>0.55163133844884282</v>
      </c>
      <c r="F165" s="60">
        <v>0.78554611366648475</v>
      </c>
      <c r="G165" s="54">
        <v>0</v>
      </c>
      <c r="H165" s="4">
        <v>8.931204683178727E-3</v>
      </c>
      <c r="I165" s="55">
        <v>1.4740325662075643E-2</v>
      </c>
      <c r="J165" s="59">
        <v>0.70434919758684589</v>
      </c>
      <c r="K165">
        <v>0.74181975080975016</v>
      </c>
      <c r="L165" s="60">
        <v>0.4943748635439934</v>
      </c>
      <c r="M165" s="59">
        <v>1.0522184626154814E-2</v>
      </c>
      <c r="N165">
        <v>5.4927526180733599E-3</v>
      </c>
      <c r="O165" s="60">
        <v>5.4096297573665186E-2</v>
      </c>
    </row>
    <row r="166" spans="1:15">
      <c r="A166" s="59">
        <v>0.83333482608676168</v>
      </c>
      <c r="B166">
        <v>3.38738108497448E-2</v>
      </c>
      <c r="C166" s="60">
        <v>3.1177968701136118E-2</v>
      </c>
      <c r="D166" s="59">
        <v>0.26027484237144022</v>
      </c>
      <c r="E166">
        <v>0.58180093852766934</v>
      </c>
      <c r="F166" s="60">
        <v>0.82322444842909481</v>
      </c>
      <c r="G166" s="59">
        <v>2.6316068606340889E-2</v>
      </c>
      <c r="H166">
        <v>0</v>
      </c>
      <c r="I166" s="60">
        <v>7.7738431162519273E-2</v>
      </c>
      <c r="J166" s="59">
        <v>0.70869532834755022</v>
      </c>
      <c r="K166">
        <v>0.64326666193819892</v>
      </c>
      <c r="L166" s="60">
        <v>0.53778466822296478</v>
      </c>
      <c r="M166" s="59">
        <v>2.1054976293263482E-2</v>
      </c>
      <c r="N166">
        <v>1.449938738238897E-2</v>
      </c>
      <c r="O166" s="60">
        <v>0.10245238505820936</v>
      </c>
    </row>
    <row r="167" spans="1:15">
      <c r="A167" s="59">
        <v>0.84444538985494899</v>
      </c>
      <c r="B167">
        <v>3.7558048021649783E-2</v>
      </c>
      <c r="C167" s="60">
        <v>3.0018973549932212E-2</v>
      </c>
      <c r="D167" s="59">
        <v>0.27397279181987844</v>
      </c>
      <c r="E167">
        <v>0.59983865206734732</v>
      </c>
      <c r="F167" s="60">
        <v>0.84006392765260762</v>
      </c>
      <c r="G167" s="59">
        <v>5.2632137212681777E-2</v>
      </c>
      <c r="H167">
        <v>4.4850784888735562E-3</v>
      </c>
      <c r="I167" s="60">
        <v>2.2773963021287119E-2</v>
      </c>
      <c r="J167" s="59">
        <v>0.71304145910825467</v>
      </c>
      <c r="K167">
        <v>0.53155661158001755</v>
      </c>
      <c r="L167" s="60">
        <v>0.49969979678551635</v>
      </c>
      <c r="M167" s="59">
        <v>3.1577160919418298E-2</v>
      </c>
      <c r="N167">
        <v>2.5725316133804924E-2</v>
      </c>
      <c r="O167" s="60">
        <v>7.3235834761200713E-2</v>
      </c>
    </row>
    <row r="168" spans="1:15">
      <c r="A168" s="59">
        <v>0.85555595362313641</v>
      </c>
      <c r="B168">
        <v>4.0314897573143958E-2</v>
      </c>
      <c r="C168" s="60">
        <v>2.5164182653639299E-2</v>
      </c>
      <c r="D168" s="59">
        <v>0.28767074126831649</v>
      </c>
      <c r="E168">
        <v>0.62027195132465418</v>
      </c>
      <c r="F168" s="60">
        <v>0.84697902861152252</v>
      </c>
      <c r="G168" s="59">
        <v>7.8948205819022663E-2</v>
      </c>
      <c r="H168">
        <v>1.6749486664403776E-3</v>
      </c>
      <c r="I168" s="60">
        <v>0</v>
      </c>
      <c r="J168" s="59">
        <v>0.7173919710491613</v>
      </c>
      <c r="K168">
        <v>0.56462633283684427</v>
      </c>
      <c r="L168" s="60">
        <v>0.49186722200762467</v>
      </c>
      <c r="M168" s="59">
        <v>4.2099345545573111E-2</v>
      </c>
      <c r="N168">
        <v>7.522481910442233E-3</v>
      </c>
      <c r="O168" s="60">
        <v>5.4384317063595478E-2</v>
      </c>
    </row>
    <row r="169" spans="1:15">
      <c r="A169" s="59">
        <v>0.86666651739132372</v>
      </c>
      <c r="B169">
        <v>4.8357626439982142E-2</v>
      </c>
      <c r="C169" s="60">
        <v>2.2225730291836981E-2</v>
      </c>
      <c r="D169" s="59">
        <v>0.30136869071675454</v>
      </c>
      <c r="E169">
        <v>0.64411080045817892</v>
      </c>
      <c r="F169" s="60">
        <v>0.84218445466593894</v>
      </c>
      <c r="G169" s="59">
        <v>0.10526427442536358</v>
      </c>
      <c r="H169">
        <v>3.4144468495940612E-2</v>
      </c>
      <c r="I169" s="60">
        <v>3.5116187979120528E-2</v>
      </c>
      <c r="J169" s="59">
        <v>0.72173810180986564</v>
      </c>
      <c r="K169">
        <v>0.57331489230914734</v>
      </c>
      <c r="L169" s="60">
        <v>0.49447353173336905</v>
      </c>
      <c r="M169" s="59">
        <v>5.2632137212681777E-2</v>
      </c>
      <c r="N169">
        <v>1.8198210694222894E-2</v>
      </c>
      <c r="O169" s="60">
        <v>8.9148452950090107E-2</v>
      </c>
    </row>
    <row r="170" spans="1:15">
      <c r="A170" s="59">
        <v>0.87777932028965389</v>
      </c>
      <c r="B170">
        <v>5.12732594798345E-2</v>
      </c>
      <c r="C170" s="60">
        <v>1.9982675020757006E-2</v>
      </c>
      <c r="D170" s="59">
        <v>0.31506940073541589</v>
      </c>
      <c r="E170">
        <v>0.66099690852434378</v>
      </c>
      <c r="F170" s="60">
        <v>0.82466671864036789</v>
      </c>
      <c r="G170" s="59">
        <v>0.13158034303170446</v>
      </c>
      <c r="H170">
        <v>4.3504148419371537E-2</v>
      </c>
      <c r="I170" s="60">
        <v>0.17012925762795864</v>
      </c>
      <c r="J170" s="59">
        <v>0.72608861375077227</v>
      </c>
      <c r="K170">
        <v>0.58557935550984708</v>
      </c>
      <c r="L170" s="60">
        <v>0.58637245352098477</v>
      </c>
      <c r="M170" s="59">
        <v>6.3154321838836597E-2</v>
      </c>
      <c r="N170">
        <v>7.947846591303126E-3</v>
      </c>
      <c r="O170" s="60">
        <v>0.1245454979068138</v>
      </c>
    </row>
    <row r="171" spans="1:15">
      <c r="A171" s="59">
        <v>0.8888898840578412</v>
      </c>
      <c r="B171">
        <v>4.5232583292295091E-2</v>
      </c>
      <c r="C171" s="60">
        <v>1.9647965214159326E-2</v>
      </c>
      <c r="D171" s="59">
        <v>0.328767350183854</v>
      </c>
      <c r="E171">
        <v>0.66299220356936117</v>
      </c>
      <c r="F171" s="60">
        <v>0.81266079363841881</v>
      </c>
      <c r="G171" s="59">
        <v>0.15789641163804535</v>
      </c>
      <c r="H171">
        <v>0.12026799178663047</v>
      </c>
      <c r="I171" s="60">
        <v>0.20546127467046102</v>
      </c>
      <c r="J171" s="59">
        <v>0.7304347445114765</v>
      </c>
      <c r="K171">
        <v>0.53993191006454355</v>
      </c>
      <c r="L171" s="60">
        <v>0.57480728213224053</v>
      </c>
      <c r="M171" s="59">
        <v>7.3687113505945159E-2</v>
      </c>
      <c r="N171">
        <v>6.6162701990429285E-3</v>
      </c>
      <c r="O171" s="60">
        <v>5.7117750439367343E-2</v>
      </c>
    </row>
    <row r="172" spans="1:15">
      <c r="A172" s="59">
        <v>0.9000004478260285</v>
      </c>
      <c r="B172">
        <v>3.3878413269697212E-2</v>
      </c>
      <c r="C172" s="60">
        <v>1.6857384647510607E-2</v>
      </c>
      <c r="D172" s="59">
        <v>0.34246529963229205</v>
      </c>
      <c r="E172">
        <v>0.65205503073000703</v>
      </c>
      <c r="F172" s="60">
        <v>0.82030872378576436</v>
      </c>
      <c r="G172" s="59">
        <v>0.18420982848414777</v>
      </c>
      <c r="H172">
        <v>0.22548370402933662</v>
      </c>
      <c r="I172" s="60">
        <v>0.60016466958169123</v>
      </c>
      <c r="J172" s="59">
        <v>0.73478087527218083</v>
      </c>
      <c r="K172">
        <v>0.60356526467598182</v>
      </c>
      <c r="L172" s="60">
        <v>0.52405404497589969</v>
      </c>
      <c r="M172" s="59">
        <v>8.4209298132100166E-2</v>
      </c>
      <c r="N172">
        <v>0</v>
      </c>
      <c r="O172" s="60">
        <v>6.4659458229835876E-2</v>
      </c>
    </row>
    <row r="173" spans="1:15">
      <c r="A173" s="59">
        <v>0.91111101159421581</v>
      </c>
      <c r="B173">
        <v>2.350685990693907E-2</v>
      </c>
      <c r="C173" s="60">
        <v>1.3350425181367753E-2</v>
      </c>
      <c r="D173" s="59">
        <v>0.35616600965095363</v>
      </c>
      <c r="E173">
        <v>0.63917798770799716</v>
      </c>
      <c r="F173" s="60">
        <v>0.84817182505652133</v>
      </c>
      <c r="G173" s="59">
        <v>0.21052589709048866</v>
      </c>
      <c r="H173">
        <v>0.4669990595803169</v>
      </c>
      <c r="I173" s="60">
        <v>0.76254806193494751</v>
      </c>
      <c r="J173" s="59">
        <v>0.73913138721308747</v>
      </c>
      <c r="K173">
        <v>0.68672128046906411</v>
      </c>
      <c r="L173" s="60">
        <v>0.50759430159716501</v>
      </c>
      <c r="M173" s="59">
        <v>9.4731482758254978E-2</v>
      </c>
      <c r="N173">
        <v>6.2093996347411945E-3</v>
      </c>
      <c r="O173" s="60">
        <v>1.174092188251008E-2</v>
      </c>
    </row>
    <row r="174" spans="1:15">
      <c r="A174" s="59">
        <v>0.92222381449254587</v>
      </c>
      <c r="B174">
        <v>2.1127408791542596E-2</v>
      </c>
      <c r="C174" s="60">
        <v>1.2534132906769833E-2</v>
      </c>
      <c r="D174" s="59">
        <v>0.36986395909939174</v>
      </c>
      <c r="E174">
        <v>0.6427436538532596</v>
      </c>
      <c r="F174" s="60">
        <v>0.87711857799953208</v>
      </c>
      <c r="G174" s="59">
        <v>0.23684196569682955</v>
      </c>
      <c r="H174">
        <v>0.60384403501254813</v>
      </c>
      <c r="I174" s="60">
        <v>0.84210904963269084</v>
      </c>
      <c r="J174" s="59">
        <v>0.7434775179737918</v>
      </c>
      <c r="K174">
        <v>0.61516774239307759</v>
      </c>
      <c r="L174" s="60">
        <v>0.54389474833313745</v>
      </c>
      <c r="M174" s="59">
        <v>0.10526427442536355</v>
      </c>
      <c r="N174">
        <v>2.3048292761865125E-2</v>
      </c>
      <c r="O174" s="60">
        <v>3.2940623956617343E-2</v>
      </c>
    </row>
    <row r="175" spans="1:15">
      <c r="A175" s="59">
        <v>0.93333437826073318</v>
      </c>
      <c r="B175">
        <v>1.9025253478278881E-2</v>
      </c>
      <c r="C175" s="60">
        <v>1.598414174910353E-2</v>
      </c>
      <c r="D175" s="59">
        <v>0.38356190854782979</v>
      </c>
      <c r="E175">
        <v>0.67254375484967543</v>
      </c>
      <c r="F175" s="60">
        <v>0.88309035627972243</v>
      </c>
      <c r="G175" s="59">
        <v>0.26315803430317042</v>
      </c>
      <c r="H175">
        <v>0.70853667358533612</v>
      </c>
      <c r="I175" s="60">
        <v>0.57890151000407675</v>
      </c>
      <c r="J175" s="59">
        <v>0.74782802991469843</v>
      </c>
      <c r="K175">
        <v>0.53260278506749892</v>
      </c>
      <c r="L175" s="60">
        <v>0.65848105570763993</v>
      </c>
      <c r="M175" s="59">
        <v>0.11578645905151837</v>
      </c>
      <c r="N175">
        <v>2.0301916452828431E-2</v>
      </c>
      <c r="O175" s="60">
        <v>0.11064901614743666</v>
      </c>
    </row>
    <row r="176" spans="1:15">
      <c r="A176" s="59">
        <v>0.94444494202892049</v>
      </c>
      <c r="B176">
        <v>2.1463385448068598E-2</v>
      </c>
      <c r="C176" s="60">
        <v>1.7041225257701572E-2</v>
      </c>
      <c r="D176" s="59">
        <v>0.39725985799626784</v>
      </c>
      <c r="E176">
        <v>0.72744516017785221</v>
      </c>
      <c r="F176" s="60">
        <v>0.87958213144149056</v>
      </c>
      <c r="G176" s="59">
        <v>0.28947410290951131</v>
      </c>
      <c r="H176">
        <v>0.63471651076474478</v>
      </c>
      <c r="I176" s="60">
        <v>0.49900478820773941</v>
      </c>
      <c r="J176" s="59">
        <v>0.75217416067540266</v>
      </c>
      <c r="K176">
        <v>0.41574461545736108</v>
      </c>
      <c r="L176" s="60">
        <v>0.52566632517676293</v>
      </c>
      <c r="M176" s="59">
        <v>0.12630864367767319</v>
      </c>
      <c r="N176">
        <v>4.6373997272117787E-2</v>
      </c>
      <c r="O176" s="60">
        <v>0.15313831172881409</v>
      </c>
    </row>
    <row r="177" spans="1:15">
      <c r="A177" s="59">
        <v>0.9555555057971078</v>
      </c>
      <c r="B177">
        <v>2.2617442251135648E-2</v>
      </c>
      <c r="C177" s="60">
        <v>1.2170448221392054E-2</v>
      </c>
      <c r="D177" s="59">
        <v>0.4109605680149292</v>
      </c>
      <c r="E177">
        <v>0.78565358229360394</v>
      </c>
      <c r="F177" s="60">
        <v>0.89501052467451458</v>
      </c>
      <c r="G177" s="59">
        <v>0.3157901715158522</v>
      </c>
      <c r="H177">
        <v>0.72057849722047562</v>
      </c>
      <c r="I177" s="60">
        <v>0.44056307404535611</v>
      </c>
      <c r="J177" s="59">
        <v>0.75652029143610711</v>
      </c>
      <c r="K177">
        <v>0.31977445208880062</v>
      </c>
      <c r="L177" s="60">
        <v>0.59036221722116777</v>
      </c>
      <c r="M177" s="59">
        <v>0.13684143534478194</v>
      </c>
      <c r="N177">
        <v>5.9865455302032008E-2</v>
      </c>
      <c r="O177" s="60">
        <v>0.10632688927943762</v>
      </c>
    </row>
    <row r="178" spans="1:15">
      <c r="A178" s="59">
        <v>0.96666830869543796</v>
      </c>
      <c r="B178">
        <v>2.7102500494760151E-2</v>
      </c>
      <c r="C178" s="60">
        <v>3.9615653228650769E-3</v>
      </c>
      <c r="D178" s="59">
        <v>0.42465851746336725</v>
      </c>
      <c r="E178">
        <v>0.83401485386311291</v>
      </c>
      <c r="F178" s="60">
        <v>0.92716925235830661</v>
      </c>
      <c r="G178" s="59">
        <v>0.34210624012219309</v>
      </c>
      <c r="H178">
        <v>0.72852476531242527</v>
      </c>
      <c r="I178" s="60">
        <v>0.40453560779862341</v>
      </c>
      <c r="J178" s="59">
        <v>0.76087080337701374</v>
      </c>
      <c r="K178">
        <v>0.16070879731423035</v>
      </c>
      <c r="L178" s="60">
        <v>0.43695942428161161</v>
      </c>
      <c r="M178" s="59">
        <v>0.14736361997093675</v>
      </c>
      <c r="N178">
        <v>7.2584783965600932E-2</v>
      </c>
      <c r="O178" s="60">
        <v>0.10221573210151497</v>
      </c>
    </row>
    <row r="179" spans="1:15">
      <c r="A179" s="59">
        <v>0.97777887246362538</v>
      </c>
      <c r="B179">
        <v>2.7163482559129593E-2</v>
      </c>
      <c r="C179" s="60">
        <v>1.5796304603908403E-3</v>
      </c>
      <c r="D179" s="59">
        <v>0.43835646691180535</v>
      </c>
      <c r="E179">
        <v>0.8692527496890049</v>
      </c>
      <c r="F179" s="60">
        <v>0.96943166757620636</v>
      </c>
      <c r="G179" s="59">
        <v>0.3684223087285341</v>
      </c>
      <c r="H179">
        <v>0.73063931844613728</v>
      </c>
      <c r="I179" s="60">
        <v>0.34232088186156562</v>
      </c>
      <c r="J179" s="59">
        <v>0.76521693413771807</v>
      </c>
      <c r="K179">
        <v>0.12535167978816467</v>
      </c>
      <c r="L179" s="60">
        <v>0.24602493156206437</v>
      </c>
      <c r="M179" s="59">
        <v>0.15789641163804533</v>
      </c>
      <c r="N179">
        <v>8.1628406963034875E-2</v>
      </c>
      <c r="O179" s="60">
        <v>0.18901049711797058</v>
      </c>
    </row>
    <row r="180" spans="1:15">
      <c r="A180" s="59">
        <v>0.98888943623181269</v>
      </c>
      <c r="B180">
        <v>2.7600712454608628E-2</v>
      </c>
      <c r="C180" s="60">
        <v>2.2450535385820491E-3</v>
      </c>
      <c r="D180" s="59">
        <v>0.45205441636024341</v>
      </c>
      <c r="E180">
        <v>0.88604032466652694</v>
      </c>
      <c r="F180" s="60">
        <v>1</v>
      </c>
      <c r="G180" s="59">
        <v>0.39473837733487499</v>
      </c>
      <c r="H180">
        <v>0.70885385655539301</v>
      </c>
      <c r="I180" s="60">
        <v>0.32344782931917915</v>
      </c>
      <c r="J180" s="59">
        <v>0.76956744607862471</v>
      </c>
      <c r="K180">
        <v>6.3450126486512048E-2</v>
      </c>
      <c r="L180" s="60">
        <v>0.11600754916614883</v>
      </c>
      <c r="M180" s="59">
        <v>0.16841859626420014</v>
      </c>
      <c r="N180">
        <v>0.10512055852232009</v>
      </c>
      <c r="O180" s="60">
        <v>0.1966989664319706</v>
      </c>
    </row>
    <row r="181" spans="1:15" ht="16" thickBot="1">
      <c r="A181" s="51">
        <v>1</v>
      </c>
      <c r="B181" s="52">
        <v>3.0438104355270001E-2</v>
      </c>
      <c r="C181" s="53">
        <v>3.5589144211968238E-3</v>
      </c>
      <c r="D181" s="59">
        <v>0.46575512637890476</v>
      </c>
      <c r="E181">
        <v>0.89042504711113302</v>
      </c>
      <c r="F181" s="60">
        <v>0.99647618305137586</v>
      </c>
      <c r="G181" s="59">
        <v>0.42105179418097738</v>
      </c>
      <c r="H181">
        <v>0.77067114803541314</v>
      </c>
      <c r="I181" s="60">
        <v>0.23781964683970294</v>
      </c>
      <c r="J181" s="59">
        <v>0.77391357683932904</v>
      </c>
      <c r="K181">
        <v>5.5701349977539769E-2</v>
      </c>
      <c r="L181" s="60">
        <v>8.8048763078783371E-2</v>
      </c>
      <c r="M181" s="59">
        <v>0.17894078089035495</v>
      </c>
      <c r="N181">
        <v>0.12469658090020112</v>
      </c>
      <c r="O181" s="60">
        <v>0.11163782191222932</v>
      </c>
    </row>
    <row r="182" spans="1:15">
      <c r="A182" s="54">
        <v>0</v>
      </c>
      <c r="B182" s="4">
        <v>1.6048516943135464E-2</v>
      </c>
      <c r="C182" s="55">
        <v>0</v>
      </c>
      <c r="D182" s="59">
        <v>0.47945307582734309</v>
      </c>
      <c r="E182">
        <v>0.89464965328669444</v>
      </c>
      <c r="F182" s="60">
        <v>0.9564356435643564</v>
      </c>
      <c r="G182" s="59">
        <v>0.44736786278731827</v>
      </c>
      <c r="H182">
        <v>0.7549566794838265</v>
      </c>
      <c r="I182" s="60">
        <v>0.29200073541754934</v>
      </c>
      <c r="J182" s="59">
        <v>0.77825970760003327</v>
      </c>
      <c r="K182">
        <v>2.754923517034305E-2</v>
      </c>
      <c r="L182" s="60">
        <v>2.4303864434106454E-2</v>
      </c>
      <c r="M182" s="59">
        <v>0.18947357255746372</v>
      </c>
      <c r="N182">
        <v>0.11702152252814572</v>
      </c>
      <c r="O182" s="60">
        <v>0.10892640276498711</v>
      </c>
    </row>
    <row r="183" spans="1:15">
      <c r="A183" s="59">
        <v>1.4285015128527709E-2</v>
      </c>
      <c r="B183">
        <v>1.4084507042253516E-2</v>
      </c>
      <c r="C183" s="60">
        <v>6.2971796674042776E-3</v>
      </c>
      <c r="D183" s="59">
        <v>0.49315102527578114</v>
      </c>
      <c r="E183">
        <v>0.91205921838627435</v>
      </c>
      <c r="F183" s="60">
        <v>0.88608404147501363</v>
      </c>
      <c r="G183" s="59">
        <v>0.47368393139365916</v>
      </c>
      <c r="H183">
        <v>0.80463754889904127</v>
      </c>
      <c r="I183" s="60">
        <v>0.42095460395366868</v>
      </c>
      <c r="J183" s="59">
        <v>0.7826102195409399</v>
      </c>
      <c r="K183">
        <v>2.646168759013641E-2</v>
      </c>
      <c r="L183" s="60">
        <v>1.4601842366021217E-2</v>
      </c>
      <c r="M183" s="59">
        <v>0.19999575718361853</v>
      </c>
      <c r="N183">
        <v>0.1391266153454932</v>
      </c>
      <c r="O183" s="60">
        <v>0.13385017849870307</v>
      </c>
    </row>
    <row r="184" spans="1:15">
      <c r="A184" s="59">
        <v>2.8570030257055418E-2</v>
      </c>
      <c r="B184">
        <v>1.3354830393872461E-2</v>
      </c>
      <c r="C184" s="60">
        <v>8.8598617002385097E-3</v>
      </c>
      <c r="D184" s="59">
        <v>0.50684897472421919</v>
      </c>
      <c r="E184">
        <v>0.94063381409269498</v>
      </c>
      <c r="F184" s="60">
        <v>0.82075309893194037</v>
      </c>
      <c r="G184" s="59">
        <v>0.50000000000000011</v>
      </c>
      <c r="H184">
        <v>0.96696288959250332</v>
      </c>
      <c r="I184" s="60">
        <v>0.44797320522146455</v>
      </c>
      <c r="J184" s="59">
        <v>0.78695635030164424</v>
      </c>
      <c r="K184">
        <v>2.4475731139324317E-2</v>
      </c>
      <c r="L184" s="60">
        <v>2.2590816720689216E-2</v>
      </c>
      <c r="M184" s="59">
        <v>0.21052854885072711</v>
      </c>
      <c r="N184">
        <v>0.12906581593730493</v>
      </c>
      <c r="O184" s="60">
        <v>0.14858503546125312</v>
      </c>
    </row>
    <row r="185" spans="1:15">
      <c r="A185" s="59">
        <v>4.2857924268115979E-2</v>
      </c>
      <c r="B185">
        <v>1.5225992218238865E-2</v>
      </c>
      <c r="C185" s="60">
        <v>8.7003586691492413E-3</v>
      </c>
      <c r="D185" s="59">
        <v>0.52054968474288055</v>
      </c>
      <c r="E185">
        <v>0.97234915199960581</v>
      </c>
      <c r="F185" s="60">
        <v>0.79347470180088864</v>
      </c>
      <c r="G185" s="59">
        <v>0.52631606860634095</v>
      </c>
      <c r="H185">
        <v>0.95737506051517196</v>
      </c>
      <c r="I185" s="60">
        <v>0.38323247987593823</v>
      </c>
      <c r="J185" s="59">
        <v>0.79130248106234857</v>
      </c>
      <c r="K185">
        <v>2.6047946662883903E-2</v>
      </c>
      <c r="L185" s="60">
        <v>9.926754614312347E-2</v>
      </c>
      <c r="M185" s="59">
        <v>0.22105073347688192</v>
      </c>
      <c r="N185">
        <v>0.11155651108491109</v>
      </c>
      <c r="O185" s="60">
        <v>0.1206893388760269</v>
      </c>
    </row>
    <row r="186" spans="1:15">
      <c r="A186" s="59">
        <v>5.7142939396643687E-2</v>
      </c>
      <c r="B186">
        <v>1.5727371831422844E-2</v>
      </c>
      <c r="C186" s="60">
        <v>7.6146747042016259E-3</v>
      </c>
      <c r="D186" s="59">
        <v>0.5342476341913186</v>
      </c>
      <c r="E186">
        <v>0.99131061324531045</v>
      </c>
      <c r="F186" s="60">
        <v>0.79931394714274573</v>
      </c>
      <c r="G186" s="59">
        <v>0.55263213721268178</v>
      </c>
      <c r="H186">
        <v>0.9589721045924755</v>
      </c>
      <c r="I186" s="60">
        <v>0.45008353384119781</v>
      </c>
      <c r="J186" s="59">
        <v>0.7956529930032552</v>
      </c>
      <c r="K186">
        <v>4.669952951745987E-2</v>
      </c>
      <c r="L186" s="60">
        <v>9.4819080328502087E-2</v>
      </c>
      <c r="M186" s="59">
        <v>0.23157291810303673</v>
      </c>
      <c r="N186">
        <v>0.20653767020366642</v>
      </c>
      <c r="O186" s="60">
        <v>0.30369912420060841</v>
      </c>
    </row>
    <row r="187" spans="1:15">
      <c r="A187" s="59">
        <v>7.1427954525171519E-2</v>
      </c>
      <c r="B187">
        <v>1.8782619713940539E-2</v>
      </c>
      <c r="C187" s="60">
        <v>5.0232821257713278E-3</v>
      </c>
      <c r="D187" s="59">
        <v>0.54794558363975676</v>
      </c>
      <c r="E187">
        <v>0.99152615437671665</v>
      </c>
      <c r="F187" s="60">
        <v>0.80302486941607543</v>
      </c>
      <c r="G187" s="59">
        <v>0.57894820581902273</v>
      </c>
      <c r="H187">
        <v>0.9598401842999994</v>
      </c>
      <c r="I187" s="60">
        <v>0.49289762508093582</v>
      </c>
      <c r="J187" s="59">
        <v>0.79999912376395965</v>
      </c>
      <c r="K187">
        <v>5.1959949878241957E-2</v>
      </c>
      <c r="L187" s="60">
        <v>0.11802919738676246</v>
      </c>
      <c r="M187" s="59">
        <v>0.24210570977014551</v>
      </c>
      <c r="N187">
        <v>0.29943361768037541</v>
      </c>
      <c r="O187" s="60">
        <v>0.52926424779215642</v>
      </c>
    </row>
    <row r="188" spans="1:15">
      <c r="A188" s="59">
        <v>8.5712969653699234E-2</v>
      </c>
      <c r="B188">
        <v>2.3518963946545728E-2</v>
      </c>
      <c r="C188" s="60">
        <v>9.3947285311578553E-3</v>
      </c>
      <c r="D188" s="59">
        <v>0.56164353308819481</v>
      </c>
      <c r="E188">
        <v>0.97775615523888104</v>
      </c>
      <c r="F188" s="60">
        <v>0.79450378108677</v>
      </c>
      <c r="G188" s="59">
        <v>0.60526427442536357</v>
      </c>
      <c r="H188">
        <v>0.91043198094676336</v>
      </c>
      <c r="I188" s="60">
        <v>0.44113861821437417</v>
      </c>
      <c r="J188" s="59">
        <v>0.80434963570486628</v>
      </c>
      <c r="K188">
        <v>5.5051185663285818E-2</v>
      </c>
      <c r="L188" s="60">
        <v>0.13089909813076264</v>
      </c>
      <c r="M188" s="59">
        <v>0.25262789439630029</v>
      </c>
      <c r="N188">
        <v>0.4444506091499642</v>
      </c>
      <c r="O188" s="60">
        <v>0.46731804322860682</v>
      </c>
    </row>
    <row r="189" spans="1:15">
      <c r="A189" s="59">
        <v>9.9997984782226948E-2</v>
      </c>
      <c r="B189">
        <v>3.6998319995980231E-2</v>
      </c>
      <c r="C189" s="60">
        <v>1.0568670839974863E-2</v>
      </c>
      <c r="D189" s="59">
        <v>0.57534424310685617</v>
      </c>
      <c r="E189">
        <v>0.95915187643950683</v>
      </c>
      <c r="F189" s="60">
        <v>0.8017463163639198</v>
      </c>
      <c r="G189" s="59">
        <v>0.63158034303170452</v>
      </c>
      <c r="H189">
        <v>0.85644410067498766</v>
      </c>
      <c r="I189" s="60">
        <v>0.68709582011047243</v>
      </c>
      <c r="J189" s="59">
        <v>0.80869576646557051</v>
      </c>
      <c r="K189">
        <v>3.9459063290540705E-2</v>
      </c>
      <c r="L189" s="60">
        <v>0.11577137530860046</v>
      </c>
      <c r="M189" s="59">
        <v>0.26316068606340887</v>
      </c>
      <c r="N189">
        <v>0.52020251057632283</v>
      </c>
      <c r="O189" s="60">
        <v>0.58726256737271199</v>
      </c>
    </row>
    <row r="190" spans="1:15">
      <c r="A190" s="59">
        <v>0.1142858787932875</v>
      </c>
      <c r="B190">
        <v>5.1734948234466518E-2</v>
      </c>
      <c r="C190" s="60">
        <v>1.9245635731231007E-2</v>
      </c>
      <c r="D190" s="59">
        <v>0.58904219255529422</v>
      </c>
      <c r="E190">
        <v>0.94238277641610513</v>
      </c>
      <c r="F190" s="60">
        <v>0.82175879005223351</v>
      </c>
      <c r="G190" s="59">
        <v>0.65789375987780696</v>
      </c>
      <c r="H190">
        <v>0.81056386228694488</v>
      </c>
      <c r="I190" s="60">
        <v>0.79779214861829417</v>
      </c>
      <c r="J190" s="59">
        <v>0.81304189722627485</v>
      </c>
      <c r="K190">
        <v>4.2089273470931748E-2</v>
      </c>
      <c r="L190" s="60">
        <v>5.7815360327830273E-2</v>
      </c>
      <c r="M190" s="59">
        <v>0.27368287068956371</v>
      </c>
      <c r="N190">
        <v>0.60130845874656114</v>
      </c>
      <c r="O190" s="60">
        <v>0.67587534076191247</v>
      </c>
    </row>
    <row r="191" spans="1:15">
      <c r="A191" s="59">
        <v>0.1285708939218152</v>
      </c>
      <c r="B191">
        <v>6.6813475860592428E-2</v>
      </c>
      <c r="C191" s="60">
        <v>2.9901501561534673E-2</v>
      </c>
      <c r="D191" s="59">
        <v>0.60274014200373227</v>
      </c>
      <c r="E191">
        <v>0.92238055942161079</v>
      </c>
      <c r="F191" s="60">
        <v>0.82582833086458252</v>
      </c>
      <c r="G191" s="59">
        <v>0.6842098284841478</v>
      </c>
      <c r="H191">
        <v>0.69115838559432852</v>
      </c>
      <c r="I191" s="60">
        <v>0.84329211264678372</v>
      </c>
      <c r="J191" s="59">
        <v>0.81739240916718148</v>
      </c>
      <c r="K191">
        <v>4.7355604416388877E-2</v>
      </c>
      <c r="L191" s="60">
        <v>1.0516559461229674E-2</v>
      </c>
      <c r="M191" s="59">
        <v>0.28420505531571849</v>
      </c>
      <c r="N191">
        <v>0.61160505814087884</v>
      </c>
      <c r="O191" s="60">
        <v>0.53004758742400515</v>
      </c>
    </row>
    <row r="192" spans="1:15">
      <c r="A192" s="59">
        <v>0.14285590905034293</v>
      </c>
      <c r="B192">
        <v>8.540166077900628E-2</v>
      </c>
      <c r="C192" s="60">
        <v>4.6613165805527518E-2</v>
      </c>
      <c r="D192" s="59">
        <v>0.61643809145217032</v>
      </c>
      <c r="E192">
        <v>0.8950930521855871</v>
      </c>
      <c r="F192" s="60">
        <v>0.77626101192796437</v>
      </c>
      <c r="G192" s="59">
        <v>0.71052589709048875</v>
      </c>
      <c r="H192">
        <v>0.59888039976183449</v>
      </c>
      <c r="I192" s="60">
        <v>0.76481826393496344</v>
      </c>
      <c r="J192" s="59">
        <v>0.82173853992788581</v>
      </c>
      <c r="K192">
        <v>2.3435468236517959E-2</v>
      </c>
      <c r="L192" s="60">
        <v>1.6797734410426063E-2</v>
      </c>
      <c r="M192" s="59">
        <v>0.29473784698282729</v>
      </c>
      <c r="N192">
        <v>0.58632822433363385</v>
      </c>
      <c r="O192" s="60">
        <v>0.51870292165502985</v>
      </c>
    </row>
    <row r="193" spans="1:15">
      <c r="A193" s="59">
        <v>0.15714380306140374</v>
      </c>
      <c r="B193">
        <v>0.10567640369906738</v>
      </c>
      <c r="C193" s="60">
        <v>6.7522949827789891E-2</v>
      </c>
      <c r="D193" s="59">
        <v>0.6301388014708319</v>
      </c>
      <c r="E193">
        <v>0.86034782180290914</v>
      </c>
      <c r="F193" s="60">
        <v>0.68150775707492006</v>
      </c>
      <c r="G193" s="59">
        <v>0.73684196569682958</v>
      </c>
      <c r="H193">
        <v>0.4477343676094977</v>
      </c>
      <c r="I193" s="60">
        <v>0.77276397093501936</v>
      </c>
      <c r="J193" s="59">
        <v>0.82608905186879245</v>
      </c>
      <c r="K193">
        <v>1.1301037898668938E-2</v>
      </c>
      <c r="L193" s="60">
        <v>0</v>
      </c>
      <c r="M193" s="59">
        <v>0.30526003160898207</v>
      </c>
      <c r="N193">
        <v>0.64732644427491493</v>
      </c>
      <c r="O193" s="60">
        <v>0.44443608719102112</v>
      </c>
    </row>
    <row r="194" spans="1:15">
      <c r="A194" s="59">
        <v>0.17142881818993144</v>
      </c>
      <c r="B194">
        <v>0.13533426399875909</v>
      </c>
      <c r="C194" s="60">
        <v>9.8747263193824888E-2</v>
      </c>
      <c r="D194" s="59">
        <v>0.64383675091926995</v>
      </c>
      <c r="E194">
        <v>0.82466036876008419</v>
      </c>
      <c r="F194" s="60">
        <v>0.57654946597021894</v>
      </c>
      <c r="G194" s="59">
        <v>0.76315803430317042</v>
      </c>
      <c r="H194">
        <v>0.28883682883805312</v>
      </c>
      <c r="I194" s="60">
        <v>0.60529660508876959</v>
      </c>
      <c r="J194" s="59">
        <v>0.83043518262949667</v>
      </c>
      <c r="K194">
        <v>2.631983355793556E-2</v>
      </c>
      <c r="L194" s="60">
        <v>3.1463606133382588E-2</v>
      </c>
      <c r="M194" s="59">
        <v>0.31578221623513691</v>
      </c>
      <c r="N194">
        <v>0.74391196800517834</v>
      </c>
      <c r="O194" s="60">
        <v>0.53607765152210052</v>
      </c>
    </row>
    <row r="195" spans="1:15">
      <c r="A195" s="59">
        <v>0.18571383331845914</v>
      </c>
      <c r="B195">
        <v>0.16768471851740191</v>
      </c>
      <c r="C195" s="60">
        <v>0.13838270306596723</v>
      </c>
      <c r="D195" s="59">
        <v>0.65753470036770811</v>
      </c>
      <c r="E195">
        <v>0.7865342217733492</v>
      </c>
      <c r="F195" s="60">
        <v>0.4977547361035316</v>
      </c>
      <c r="G195" s="59">
        <v>0.78947410290951137</v>
      </c>
      <c r="H195">
        <v>0.22112104703767801</v>
      </c>
      <c r="I195" s="60">
        <v>0.58715897009568419</v>
      </c>
      <c r="J195" s="59">
        <v>0.83478131339020101</v>
      </c>
      <c r="K195">
        <v>2.8749083859375371E-2</v>
      </c>
      <c r="L195" s="60">
        <v>5.5135574290848616E-2</v>
      </c>
      <c r="M195" s="59">
        <v>0.32631500790224549</v>
      </c>
      <c r="N195">
        <v>0.70709942899415112</v>
      </c>
      <c r="O195" s="60">
        <v>0.53343227506044755</v>
      </c>
    </row>
    <row r="196" spans="1:15">
      <c r="A196" s="59">
        <v>0.19999884844698687</v>
      </c>
      <c r="B196">
        <v>0.20525105027559493</v>
      </c>
      <c r="C196" s="60">
        <v>0.18046385608147839</v>
      </c>
      <c r="D196" s="59">
        <v>0.67123264981614617</v>
      </c>
      <c r="E196">
        <v>0.73824685002032253</v>
      </c>
      <c r="F196" s="60">
        <v>0.44472596865985808</v>
      </c>
      <c r="G196" s="59">
        <v>0.8157901715158522</v>
      </c>
      <c r="H196">
        <v>0.11472563673090083</v>
      </c>
      <c r="I196" s="60">
        <v>0.35660556838983526</v>
      </c>
      <c r="J196" s="59">
        <v>0.83913182533110764</v>
      </c>
      <c r="K196">
        <v>1.7483509468756653E-2</v>
      </c>
      <c r="L196" s="60">
        <v>6.8697202022068055E-2</v>
      </c>
      <c r="M196" s="59">
        <v>0.33683719252840028</v>
      </c>
      <c r="N196">
        <v>0.75498069676584123</v>
      </c>
      <c r="O196" s="60">
        <v>0.49313156069873165</v>
      </c>
    </row>
    <row r="197" spans="1:15">
      <c r="A197" s="59">
        <v>0.21428674245804741</v>
      </c>
      <c r="B197">
        <v>0.25134848177009939</v>
      </c>
      <c r="C197" s="60">
        <v>0.22156247042547964</v>
      </c>
      <c r="D197" s="59">
        <v>0.68493335983480752</v>
      </c>
      <c r="E197">
        <v>0.6791331551526647</v>
      </c>
      <c r="F197" s="60">
        <v>0.40428783035783888</v>
      </c>
      <c r="G197" s="59">
        <v>0.84210624012219315</v>
      </c>
      <c r="H197">
        <v>6.5935105477249095E-2</v>
      </c>
      <c r="I197" s="60">
        <v>0.37511890582658536</v>
      </c>
      <c r="J197" s="59">
        <v>0.84347795609181209</v>
      </c>
      <c r="K197">
        <v>1.3074213301179756E-2</v>
      </c>
      <c r="L197" s="60">
        <v>7.8432813261004625E-2</v>
      </c>
      <c r="M197" s="59">
        <v>0.34736998419550907</v>
      </c>
      <c r="N197">
        <v>0.79842800009247061</v>
      </c>
      <c r="O197" s="60">
        <v>0.54541535345678427</v>
      </c>
    </row>
    <row r="198" spans="1:15">
      <c r="A198" s="59">
        <v>0.22857175758657514</v>
      </c>
      <c r="B198">
        <v>0.31618156277513071</v>
      </c>
      <c r="C198" s="60">
        <v>0.26104797744839808</v>
      </c>
      <c r="D198" s="59">
        <v>0.69863130928324557</v>
      </c>
      <c r="E198">
        <v>0.61354706802478109</v>
      </c>
      <c r="F198" s="60">
        <v>0.3628440009355266</v>
      </c>
      <c r="G198" s="59">
        <v>0.86842230872853399</v>
      </c>
      <c r="H198">
        <v>2.6370703422793774E-2</v>
      </c>
      <c r="I198" s="60">
        <v>0.30903524408668337</v>
      </c>
      <c r="J198" s="59">
        <v>0.84782846803271872</v>
      </c>
      <c r="K198">
        <v>2.0822989810152029E-2</v>
      </c>
      <c r="L198" s="60">
        <v>7.3402834926019872E-2</v>
      </c>
      <c r="M198" s="59">
        <v>0.35789216882166386</v>
      </c>
      <c r="N198">
        <v>0.83598030376586441</v>
      </c>
      <c r="O198" s="60">
        <v>0.6198619707871188</v>
      </c>
    </row>
    <row r="199" spans="1:15">
      <c r="A199" s="59">
        <v>0.24285677271510284</v>
      </c>
      <c r="B199">
        <v>0.38472638218016025</v>
      </c>
      <c r="C199" s="60">
        <v>0.30189776706390009</v>
      </c>
      <c r="D199" s="59">
        <v>0.71232925873168362</v>
      </c>
      <c r="E199">
        <v>0.53629096821076228</v>
      </c>
      <c r="F199" s="60">
        <v>0.30770250253371795</v>
      </c>
      <c r="G199" s="59">
        <v>0.89473572557463643</v>
      </c>
      <c r="H199">
        <v>4.2808571730650453E-2</v>
      </c>
      <c r="I199" s="60">
        <v>0.22048137874803156</v>
      </c>
      <c r="J199" s="59">
        <v>0.85217459879342305</v>
      </c>
      <c r="K199">
        <v>2.1650471664657084E-2</v>
      </c>
      <c r="L199" s="60">
        <v>8.1233310380733253E-2</v>
      </c>
      <c r="M199" s="59">
        <v>0.3684143534478187</v>
      </c>
      <c r="N199">
        <v>0.80282959983355295</v>
      </c>
      <c r="O199" s="60">
        <v>0.49461568660544275</v>
      </c>
    </row>
    <row r="200" spans="1:15">
      <c r="A200" s="59">
        <v>0.25714178784363056</v>
      </c>
      <c r="B200">
        <v>0.45032627906417877</v>
      </c>
      <c r="C200" s="60">
        <v>0.34932546168152345</v>
      </c>
      <c r="D200" s="59">
        <v>0.72602720818012167</v>
      </c>
      <c r="E200">
        <v>0.43823822837506621</v>
      </c>
      <c r="F200" s="60">
        <v>0.24129570437358694</v>
      </c>
      <c r="G200" s="59">
        <v>0.92105179418097738</v>
      </c>
      <c r="H200">
        <v>5.0393139944465155E-2</v>
      </c>
      <c r="I200" s="60">
        <v>0.23860302640308875</v>
      </c>
      <c r="J200" s="59">
        <v>0.85652072955412739</v>
      </c>
      <c r="K200">
        <v>4.5984348771780509E-2</v>
      </c>
      <c r="L200" s="60">
        <v>7.9390104630267216E-2</v>
      </c>
      <c r="M200" s="59">
        <v>0.37894714511492728</v>
      </c>
      <c r="N200">
        <v>0.72863582772730429</v>
      </c>
      <c r="O200" s="60">
        <v>0.45041478475588059</v>
      </c>
    </row>
    <row r="201" spans="1:15">
      <c r="A201" s="59">
        <v>0.27142968185469113</v>
      </c>
      <c r="B201">
        <v>0.50647314942860211</v>
      </c>
      <c r="C201" s="60">
        <v>0.3960162522955144</v>
      </c>
      <c r="D201" s="59">
        <v>0.73972791819878325</v>
      </c>
      <c r="E201">
        <v>0.32453720239928074</v>
      </c>
      <c r="F201" s="60">
        <v>0.17232400405394868</v>
      </c>
      <c r="G201" s="59">
        <v>0.94736786278731822</v>
      </c>
      <c r="H201">
        <v>2.60813435202858E-2</v>
      </c>
      <c r="I201" s="60">
        <v>0.16366237939551878</v>
      </c>
      <c r="J201" s="59">
        <v>0.86087124149503391</v>
      </c>
      <c r="K201">
        <v>4.0534789701397261E-2</v>
      </c>
      <c r="L201" s="60">
        <v>5.0793124296726694E-2</v>
      </c>
      <c r="M201" s="59">
        <v>0.38946932974108206</v>
      </c>
      <c r="N201">
        <v>0.73787363894860947</v>
      </c>
      <c r="O201" s="60">
        <v>0.46678052914867318</v>
      </c>
    </row>
    <row r="202" spans="1:15">
      <c r="A202" s="59">
        <v>0.28571469698321905</v>
      </c>
      <c r="B202">
        <v>0.55393927080397709</v>
      </c>
      <c r="C202" s="60">
        <v>0.41453880761914075</v>
      </c>
      <c r="D202" s="59">
        <v>0.75342586764722141</v>
      </c>
      <c r="E202">
        <v>0.21505462428101635</v>
      </c>
      <c r="F202" s="60">
        <v>0.11742418336321819</v>
      </c>
      <c r="G202" s="59">
        <v>0.97368393139365916</v>
      </c>
      <c r="H202">
        <v>2.7305558492434906E-2</v>
      </c>
      <c r="I202" s="60">
        <v>9.2406813803467658E-2</v>
      </c>
      <c r="J202" s="59">
        <v>0.86521737225573825</v>
      </c>
      <c r="K202">
        <v>2.222970896281061E-2</v>
      </c>
      <c r="L202" s="60">
        <v>3.6845221100717113E-2</v>
      </c>
      <c r="M202" s="59">
        <v>0.4000021214081908</v>
      </c>
      <c r="N202">
        <v>0.72548258085396577</v>
      </c>
      <c r="O202" s="60">
        <v>0.53528147025694284</v>
      </c>
    </row>
    <row r="203" spans="1:15" ht="16" thickBot="1">
      <c r="A203" s="59">
        <v>0.29999971211174675</v>
      </c>
      <c r="B203">
        <v>0.5941446725958357</v>
      </c>
      <c r="C203" s="60">
        <v>0.41578399461517768</v>
      </c>
      <c r="D203" s="59">
        <v>0.76712381709565947</v>
      </c>
      <c r="E203">
        <v>0.13417743345937358</v>
      </c>
      <c r="F203" s="60">
        <v>7.6058314492866611E-2</v>
      </c>
      <c r="G203" s="51">
        <v>1</v>
      </c>
      <c r="H203" s="52">
        <v>2.157400657737317E-2</v>
      </c>
      <c r="I203" s="53">
        <v>0.14215940974747995</v>
      </c>
      <c r="J203" s="59">
        <v>0.86956350301644258</v>
      </c>
      <c r="K203">
        <v>3.0977374281863965E-2</v>
      </c>
      <c r="L203" s="60">
        <v>8.6985455889021374E-2</v>
      </c>
      <c r="M203" s="59">
        <v>0.41052430603434564</v>
      </c>
      <c r="N203">
        <v>0.7764015072704995</v>
      </c>
      <c r="O203" s="60">
        <v>0.58266893168617984</v>
      </c>
    </row>
    <row r="204" spans="1:15">
      <c r="A204" s="59">
        <v>0.31428472724027451</v>
      </c>
      <c r="B204">
        <v>0.61282679792107697</v>
      </c>
      <c r="C204" s="60">
        <v>0.4005801656917487</v>
      </c>
      <c r="D204" s="59">
        <v>0.78082176654409752</v>
      </c>
      <c r="E204">
        <v>8.542202953529332E-2</v>
      </c>
      <c r="F204" s="60">
        <v>4.9232088563187025E-2</v>
      </c>
      <c r="G204" s="54">
        <v>0</v>
      </c>
      <c r="H204" s="4">
        <v>1.8356183596900316E-2</v>
      </c>
      <c r="I204" s="55">
        <v>3.2492239762790351E-2</v>
      </c>
      <c r="J204" s="59">
        <v>0.87391401495734922</v>
      </c>
      <c r="K204">
        <v>3.4021325389507542E-2</v>
      </c>
      <c r="L204" s="60">
        <v>2.9247770518784716E-2</v>
      </c>
      <c r="M204" s="59">
        <v>0.42104649066050043</v>
      </c>
      <c r="N204">
        <v>0.79912152946343951</v>
      </c>
      <c r="O204" s="60">
        <v>0.46896911036833477</v>
      </c>
    </row>
    <row r="205" spans="1:15">
      <c r="A205" s="59">
        <v>0.32857262125133507</v>
      </c>
      <c r="B205">
        <v>0.61830920375674248</v>
      </c>
      <c r="C205" s="60">
        <v>0.38184174959938155</v>
      </c>
      <c r="D205" s="59">
        <v>0.79452247656275887</v>
      </c>
      <c r="E205">
        <v>6.1829513123375736E-2</v>
      </c>
      <c r="F205" s="60">
        <v>3.53862945349653E-2</v>
      </c>
      <c r="G205" s="59">
        <v>3.7037451715837284E-2</v>
      </c>
      <c r="H205">
        <v>1.2991339107261825E-2</v>
      </c>
      <c r="I205" s="60">
        <v>6.5204853386858344E-2</v>
      </c>
      <c r="J205" s="59">
        <v>0.87826014571805355</v>
      </c>
      <c r="K205">
        <v>4.4932264699624094E-2</v>
      </c>
      <c r="L205" s="60">
        <v>7.9802621634784937E-2</v>
      </c>
      <c r="M205" s="59">
        <v>0.431579282327609</v>
      </c>
      <c r="N205">
        <v>0.73990336824097824</v>
      </c>
      <c r="O205" s="60">
        <v>0.41523971660349812</v>
      </c>
    </row>
    <row r="206" spans="1:15">
      <c r="A206" s="59">
        <v>0.34285763637986277</v>
      </c>
      <c r="B206">
        <v>0.62702709197639694</v>
      </c>
      <c r="C206" s="60">
        <v>0.36910277418305204</v>
      </c>
      <c r="D206" s="59">
        <v>0.80822042601119692</v>
      </c>
      <c r="E206">
        <v>5.3842174625266345E-2</v>
      </c>
      <c r="F206" s="60">
        <v>3.6025571061043114E-2</v>
      </c>
      <c r="G206" s="59">
        <v>7.4074903431674485E-2</v>
      </c>
      <c r="H206">
        <v>6.4869034678635314E-3</v>
      </c>
      <c r="I206" s="60">
        <v>2.3475772276372639E-2</v>
      </c>
      <c r="J206" s="59">
        <v>0.88261065765896007</v>
      </c>
      <c r="K206">
        <v>3.1556611580017491E-2</v>
      </c>
      <c r="L206" s="60">
        <v>0.1301569873872663</v>
      </c>
      <c r="M206" s="59">
        <v>0.44210146695376384</v>
      </c>
      <c r="N206">
        <v>0.69987747647779552</v>
      </c>
      <c r="O206" s="60">
        <v>0.55601336997479378</v>
      </c>
    </row>
    <row r="207" spans="1:15">
      <c r="A207" s="59">
        <v>0.35714265150839047</v>
      </c>
      <c r="B207">
        <v>0.62246005894214373</v>
      </c>
      <c r="C207" s="60">
        <v>0.37380598689310418</v>
      </c>
      <c r="D207" s="59">
        <v>0.82191837545963498</v>
      </c>
      <c r="E207">
        <v>5.1994679213213289E-2</v>
      </c>
      <c r="F207" s="60">
        <v>4.4967646370936303E-2</v>
      </c>
      <c r="G207" s="59">
        <v>0.11110862303831015</v>
      </c>
      <c r="H207">
        <v>1.7327629533527355E-2</v>
      </c>
      <c r="I207" s="60">
        <v>2.1096330179604703E-2</v>
      </c>
      <c r="J207" s="59">
        <v>0.88695678841966463</v>
      </c>
      <c r="K207">
        <v>2.655625694493699E-2</v>
      </c>
      <c r="L207" s="60">
        <v>0.16882756999143475</v>
      </c>
      <c r="M207" s="59">
        <v>0.45263425862087259</v>
      </c>
      <c r="N207">
        <v>0.79991215294634388</v>
      </c>
      <c r="O207" s="60">
        <v>0.39559385215977927</v>
      </c>
    </row>
    <row r="208" spans="1:15">
      <c r="A208" s="59">
        <v>0.37142766663691817</v>
      </c>
      <c r="B208">
        <v>0.61379351024715079</v>
      </c>
      <c r="C208" s="60">
        <v>0.44598110846099775</v>
      </c>
      <c r="D208" s="59">
        <v>0.83561632490807303</v>
      </c>
      <c r="E208">
        <v>5.2111687255976639E-2</v>
      </c>
      <c r="F208" s="60">
        <v>5.978794729866687E-2</v>
      </c>
      <c r="G208" s="59">
        <v>0.14814607475414734</v>
      </c>
      <c r="H208">
        <v>1.882370817116075E-2</v>
      </c>
      <c r="I208" s="60">
        <v>3.7876509238330372E-2</v>
      </c>
      <c r="J208" s="59">
        <v>0.89130291918036886</v>
      </c>
      <c r="K208">
        <v>2.6792680331938434E-2</v>
      </c>
      <c r="L208" s="60">
        <v>0.12656714475253175</v>
      </c>
      <c r="M208" s="59">
        <v>0.46315644324702743</v>
      </c>
      <c r="N208">
        <v>0.80994983470883319</v>
      </c>
      <c r="O208" s="60">
        <v>0.530832761574898</v>
      </c>
    </row>
    <row r="209" spans="1:15">
      <c r="A209" s="59">
        <v>0.38571556064797874</v>
      </c>
      <c r="B209">
        <v>0.62395982846044784</v>
      </c>
      <c r="C209" s="60">
        <v>0.51556271074337978</v>
      </c>
      <c r="D209" s="59">
        <v>0.84931703492673472</v>
      </c>
      <c r="E209">
        <v>5.4039240802552006E-2</v>
      </c>
      <c r="F209" s="60">
        <v>7.4187261245809613E-2</v>
      </c>
      <c r="G209" s="59">
        <v>0.18518352646998457</v>
      </c>
      <c r="H209">
        <v>6.0076907792465842E-2</v>
      </c>
      <c r="I209" s="60">
        <v>0.11126398306893433</v>
      </c>
      <c r="J209" s="59">
        <v>0.89565343112127549</v>
      </c>
      <c r="K209">
        <v>4.6226682743456995E-2</v>
      </c>
      <c r="L209" s="60">
        <v>0.10505538014544111</v>
      </c>
      <c r="M209" s="59">
        <v>0.47367862787318221</v>
      </c>
      <c r="N209">
        <v>0.82861964537531496</v>
      </c>
      <c r="O209" s="60">
        <v>0.48593474248856183</v>
      </c>
    </row>
    <row r="210" spans="1:15">
      <c r="A210" s="59">
        <v>0.40000057577650644</v>
      </c>
      <c r="B210">
        <v>0.65177929684513169</v>
      </c>
      <c r="C210" s="60">
        <v>0.55332345832345298</v>
      </c>
      <c r="D210" s="59">
        <v>0.86301498437517277</v>
      </c>
      <c r="E210">
        <v>5.8941261962532791E-2</v>
      </c>
      <c r="F210" s="60">
        <v>8.4306540890309492E-2</v>
      </c>
      <c r="G210" s="59">
        <v>0.22222097818582176</v>
      </c>
      <c r="H210">
        <v>0.20303423448695021</v>
      </c>
      <c r="I210" s="60">
        <v>0.34472924291651902</v>
      </c>
      <c r="J210" s="59">
        <v>0.89999956188197983</v>
      </c>
      <c r="K210">
        <v>1.7400761283306143E-2</v>
      </c>
      <c r="L210" s="60">
        <v>7.9708152091765599E-2</v>
      </c>
      <c r="M210" s="59">
        <v>0.48421141954029079</v>
      </c>
      <c r="N210">
        <v>0.81685276371454318</v>
      </c>
      <c r="O210" s="60">
        <v>0.50786825218032594</v>
      </c>
    </row>
    <row r="211" spans="1:15">
      <c r="A211" s="59">
        <v>0.41428559090503414</v>
      </c>
      <c r="B211">
        <v>0.67572536194364896</v>
      </c>
      <c r="C211" s="60">
        <v>0.54994305741790106</v>
      </c>
      <c r="D211" s="59">
        <v>0.87671293382361082</v>
      </c>
      <c r="E211">
        <v>6.379401657819217E-2</v>
      </c>
      <c r="F211" s="60">
        <v>8.6271146799719339E-2</v>
      </c>
      <c r="G211" s="59">
        <v>0.25925842990165898</v>
      </c>
      <c r="H211">
        <v>0.4092359479645149</v>
      </c>
      <c r="I211" s="60">
        <v>0.68703536603403481</v>
      </c>
      <c r="J211" s="59">
        <v>0.90435007382288646</v>
      </c>
      <c r="K211">
        <v>2.9145093032602792E-2</v>
      </c>
      <c r="L211" s="60">
        <v>0.11134075374099386</v>
      </c>
      <c r="M211" s="59">
        <v>0.49473360416644563</v>
      </c>
      <c r="N211">
        <v>0.75818017893057765</v>
      </c>
      <c r="O211" s="60">
        <v>0.52592542313181756</v>
      </c>
    </row>
    <row r="212" spans="1:15">
      <c r="A212" s="59">
        <v>0.42857060603356184</v>
      </c>
      <c r="B212">
        <v>0.69169632343463605</v>
      </c>
      <c r="C212" s="60">
        <v>0.53377902024731472</v>
      </c>
      <c r="D212" s="59">
        <v>0.89041088327204887</v>
      </c>
      <c r="E212">
        <v>7.0254092202337706E-2</v>
      </c>
      <c r="F212" s="60">
        <v>8.4135027675995941E-2</v>
      </c>
      <c r="G212" s="59">
        <v>0.29629588161749615</v>
      </c>
      <c r="H212">
        <v>0.67367953528057312</v>
      </c>
      <c r="I212" s="60">
        <v>0.76016275900132924</v>
      </c>
      <c r="J212" s="59">
        <v>0.90869620458359079</v>
      </c>
      <c r="K212">
        <v>3.642102276757217E-2</v>
      </c>
      <c r="L212" s="60">
        <v>7.3479460222024423E-2</v>
      </c>
      <c r="M212" s="59">
        <v>0.50525578879260058</v>
      </c>
      <c r="N212">
        <v>0.89890653535843912</v>
      </c>
      <c r="O212" s="60">
        <v>0.58412920884531705</v>
      </c>
    </row>
    <row r="213" spans="1:15">
      <c r="A213" s="59">
        <v>0.44285850004462268</v>
      </c>
      <c r="B213">
        <v>0.71255874006252506</v>
      </c>
      <c r="C213" s="60">
        <v>0.55819468089291924</v>
      </c>
      <c r="D213" s="59">
        <v>0.90411159329071022</v>
      </c>
      <c r="E213">
        <v>7.6073702750304839E-2</v>
      </c>
      <c r="F213" s="60">
        <v>8.7596476183051372E-2</v>
      </c>
      <c r="G213" s="59">
        <v>0.33333333333333337</v>
      </c>
      <c r="H213">
        <v>0.84669869210000359</v>
      </c>
      <c r="I213" s="60">
        <v>0.88995204386829585</v>
      </c>
      <c r="J213" s="59">
        <v>0.91304233534429502</v>
      </c>
      <c r="K213">
        <v>3.8294678109558597E-2</v>
      </c>
      <c r="L213" s="60">
        <v>0.1073215995163159</v>
      </c>
      <c r="M213" s="59">
        <v>0.51578858045970921</v>
      </c>
      <c r="N213">
        <v>0.89696002959058652</v>
      </c>
      <c r="O213" s="60">
        <v>0.56922924516879414</v>
      </c>
    </row>
    <row r="214" spans="1:15">
      <c r="A214" s="59">
        <v>0.45714351517315038</v>
      </c>
      <c r="B214">
        <v>0.72975529616351753</v>
      </c>
      <c r="C214" s="60">
        <v>0.59447949375864628</v>
      </c>
      <c r="D214" s="59">
        <v>0.91780954273914828</v>
      </c>
      <c r="E214">
        <v>8.0994198864406161E-2</v>
      </c>
      <c r="F214" s="60">
        <v>9.8939736493334374E-2</v>
      </c>
      <c r="G214" s="59">
        <v>0.37037078504917054</v>
      </c>
      <c r="H214">
        <v>0.93168881564337214</v>
      </c>
      <c r="I214" s="60">
        <v>0.52092906443354492</v>
      </c>
      <c r="J214" s="59">
        <v>0.91739284728520165</v>
      </c>
      <c r="K214">
        <v>2.7200510674515926E-2</v>
      </c>
      <c r="L214" s="60">
        <v>0.10779709621617992</v>
      </c>
      <c r="M214" s="59">
        <v>0.52631076508586405</v>
      </c>
      <c r="N214">
        <v>0.87059666643549016</v>
      </c>
      <c r="O214" s="60">
        <v>0.48896536794948475</v>
      </c>
    </row>
    <row r="215" spans="1:15">
      <c r="A215" s="59">
        <v>0.47142853030167808</v>
      </c>
      <c r="B215">
        <v>0.73356425196127917</v>
      </c>
      <c r="C215" s="60">
        <v>0.60840091831211762</v>
      </c>
      <c r="D215" s="59">
        <v>0.93150749218758633</v>
      </c>
      <c r="E215">
        <v>8.2595361554852142E-2</v>
      </c>
      <c r="F215" s="60">
        <v>0.11216964216106649</v>
      </c>
      <c r="G215" s="59">
        <v>0.40740823676500776</v>
      </c>
      <c r="H215">
        <v>0.97727830569094287</v>
      </c>
      <c r="I215" s="60">
        <v>0.38680178959458161</v>
      </c>
      <c r="J215" s="59">
        <v>0.92173897804590599</v>
      </c>
      <c r="K215">
        <v>4.6628602501359445E-2</v>
      </c>
      <c r="L215" s="60">
        <v>0.1500669684093848</v>
      </c>
      <c r="M215" s="59">
        <v>0.53684355675297257</v>
      </c>
      <c r="N215">
        <v>0.79014725940310238</v>
      </c>
      <c r="O215" s="60">
        <v>0.56167653026406084</v>
      </c>
    </row>
    <row r="216" spans="1:15">
      <c r="A216" s="59">
        <v>0.48571354543020578</v>
      </c>
      <c r="B216">
        <v>0.70441869457789097</v>
      </c>
      <c r="C216" s="60">
        <v>0.60140936878270479</v>
      </c>
      <c r="D216" s="59">
        <v>0.94520544163602449</v>
      </c>
      <c r="E216">
        <v>7.8155214247884616E-2</v>
      </c>
      <c r="F216" s="60">
        <v>0.12305293521478132</v>
      </c>
      <c r="G216" s="59">
        <v>0.44444195637164341</v>
      </c>
      <c r="H216">
        <v>0.8968114824035438</v>
      </c>
      <c r="I216" s="60">
        <v>0.36190351397041232</v>
      </c>
      <c r="J216" s="59">
        <v>0.92608948998681273</v>
      </c>
      <c r="K216">
        <v>3.1012837789914191E-2</v>
      </c>
      <c r="L216" s="60">
        <v>0.22027673278135126</v>
      </c>
      <c r="M216" s="59">
        <v>0.54736574137912741</v>
      </c>
      <c r="N216">
        <v>0.86714289016806523</v>
      </c>
      <c r="O216" s="60">
        <v>0.57029510073344081</v>
      </c>
    </row>
    <row r="217" spans="1:15">
      <c r="A217" s="59">
        <v>0.5000014394412664</v>
      </c>
      <c r="B217">
        <v>0.66560164461251781</v>
      </c>
      <c r="C217" s="60">
        <v>0.63661487780472781</v>
      </c>
      <c r="D217" s="59">
        <v>0.95890615165468585</v>
      </c>
      <c r="E217">
        <v>7.1103940091882117E-2</v>
      </c>
      <c r="F217" s="60">
        <v>0.13060731269977391</v>
      </c>
      <c r="G217" s="59">
        <v>0.48147940808748063</v>
      </c>
      <c r="H217">
        <v>0.87520600301553342</v>
      </c>
      <c r="I217" s="60">
        <v>0.43543294033328073</v>
      </c>
      <c r="J217" s="59">
        <v>0.93043562074751707</v>
      </c>
      <c r="K217">
        <v>3.6450575690947354E-2</v>
      </c>
      <c r="L217" s="60">
        <v>0.11761982936701201</v>
      </c>
      <c r="M217" s="59">
        <v>0.55788792600528236</v>
      </c>
      <c r="N217">
        <v>0.89229951221767578</v>
      </c>
      <c r="O217" s="60">
        <v>0.5697007165631387</v>
      </c>
    </row>
    <row r="218" spans="1:15">
      <c r="A218" s="59">
        <v>0.51428645456979405</v>
      </c>
      <c r="B218">
        <v>0.63466466551753531</v>
      </c>
      <c r="C218" s="60">
        <v>0.70402617551075519</v>
      </c>
      <c r="D218" s="59">
        <v>0.9726041011031239</v>
      </c>
      <c r="E218">
        <v>5.9871167986599506E-2</v>
      </c>
      <c r="F218" s="60">
        <v>0.12334138925703593</v>
      </c>
      <c r="G218" s="59">
        <v>0.51851685980331785</v>
      </c>
      <c r="H218">
        <v>0.87472094626973829</v>
      </c>
      <c r="I218" s="60">
        <v>0.30572704017058133</v>
      </c>
      <c r="J218" s="59">
        <v>0.9347817515082214</v>
      </c>
      <c r="K218">
        <v>2.0911648580277567E-2</v>
      </c>
      <c r="L218" s="60">
        <v>0.13573069042540684</v>
      </c>
      <c r="M218" s="59">
        <v>0.568420717672391</v>
      </c>
      <c r="N218">
        <v>0.90412649975726467</v>
      </c>
      <c r="O218" s="60">
        <v>0.51285447494230441</v>
      </c>
    </row>
    <row r="219" spans="1:15">
      <c r="A219" s="59">
        <v>0.52857146969832181</v>
      </c>
      <c r="B219">
        <v>0.65243469503230023</v>
      </c>
      <c r="C219" s="60">
        <v>0.78284300329320577</v>
      </c>
      <c r="D219" s="59">
        <v>0.98630205055156195</v>
      </c>
      <c r="E219">
        <v>4.9968592577995095E-2</v>
      </c>
      <c r="F219" s="60">
        <v>0.10261947454587977</v>
      </c>
      <c r="G219" s="59">
        <v>0.55555431151915502</v>
      </c>
      <c r="H219">
        <v>0.92721811190200687</v>
      </c>
      <c r="I219" s="60">
        <v>0.30693512570740505</v>
      </c>
      <c r="J219" s="59">
        <v>0.93913226344912804</v>
      </c>
      <c r="K219">
        <v>3.4464619240135247E-2</v>
      </c>
      <c r="L219" s="60">
        <v>0.14776611020606953</v>
      </c>
      <c r="M219" s="59">
        <v>0.57894290229854584</v>
      </c>
      <c r="N219">
        <v>0.86641699609311784</v>
      </c>
      <c r="O219" s="60">
        <v>0.62082325876624933</v>
      </c>
    </row>
    <row r="220" spans="1:15" ht="16" thickBot="1">
      <c r="A220" s="59">
        <v>0.54285648482684945</v>
      </c>
      <c r="B220">
        <v>0.71002671839943021</v>
      </c>
      <c r="C220" s="60">
        <v>0.85826135315991448</v>
      </c>
      <c r="D220" s="51">
        <v>1</v>
      </c>
      <c r="E220" s="52">
        <v>4.4099715485706549E-2</v>
      </c>
      <c r="F220" s="53">
        <v>7.7297887269041854E-2</v>
      </c>
      <c r="G220" s="59">
        <v>0.59259176323499219</v>
      </c>
      <c r="H220">
        <v>0.86399125729046133</v>
      </c>
      <c r="I220" s="60">
        <v>0.36821692729350131</v>
      </c>
      <c r="J220" s="59">
        <v>0.94347839420983226</v>
      </c>
      <c r="K220">
        <v>2.0828900394827057E-2</v>
      </c>
      <c r="L220" s="60">
        <v>0.11940530373007743</v>
      </c>
      <c r="M220" s="59">
        <v>0.58947569396565436</v>
      </c>
      <c r="N220">
        <v>0.8416949857826479</v>
      </c>
      <c r="O220" s="60">
        <v>0.59615448117966918</v>
      </c>
    </row>
    <row r="221" spans="1:15">
      <c r="A221" s="59">
        <v>0.55714437883791035</v>
      </c>
      <c r="B221">
        <v>0.78528499990169032</v>
      </c>
      <c r="C221" s="60">
        <v>0.92339920099614958</v>
      </c>
      <c r="D221" s="59">
        <v>0</v>
      </c>
      <c r="E221">
        <v>0</v>
      </c>
      <c r="F221" s="60">
        <v>0</v>
      </c>
      <c r="G221" s="59">
        <v>0.62962921495082946</v>
      </c>
      <c r="H221">
        <v>0.94193344787685396</v>
      </c>
      <c r="I221" s="60">
        <v>0.47812590891809337</v>
      </c>
      <c r="J221" s="59">
        <v>0.9478245249705366</v>
      </c>
      <c r="K221">
        <v>4.5889779416979928E-2</v>
      </c>
      <c r="L221" s="60">
        <v>0.11343482861125573</v>
      </c>
      <c r="M221" s="59">
        <v>0.5999978785918092</v>
      </c>
      <c r="N221">
        <v>0.77721987192824271</v>
      </c>
      <c r="O221" s="60">
        <v>0.58063995362335863</v>
      </c>
    </row>
    <row r="222" spans="1:15">
      <c r="A222" s="59">
        <v>0.57142939396643799</v>
      </c>
      <c r="B222">
        <v>0.8625498921869984</v>
      </c>
      <c r="C222" s="60">
        <v>0.96792713050857004</v>
      </c>
      <c r="D222" s="59">
        <v>1.5383804530812563E-2</v>
      </c>
      <c r="E222">
        <v>3.0528643967477646E-3</v>
      </c>
      <c r="F222" s="60">
        <v>2.9304297658403465E-4</v>
      </c>
      <c r="G222" s="59">
        <v>0.66666666666666663</v>
      </c>
      <c r="H222">
        <v>0.76812534333835913</v>
      </c>
      <c r="I222" s="60">
        <v>0.41634082108124149</v>
      </c>
      <c r="J222" s="59">
        <v>0.95217503691144323</v>
      </c>
      <c r="K222">
        <v>4.100763647540015E-2</v>
      </c>
      <c r="L222" s="60">
        <v>0.11874611625212031</v>
      </c>
      <c r="M222" s="59">
        <v>0.61052006321796415</v>
      </c>
      <c r="N222">
        <v>0.78990683588783306</v>
      </c>
      <c r="O222" s="60">
        <v>0.63422992394084043</v>
      </c>
    </row>
    <row r="223" spans="1:15">
      <c r="A223" s="59">
        <v>0.58571440909496575</v>
      </c>
      <c r="B223">
        <v>0.92595529747431393</v>
      </c>
      <c r="C223" s="60">
        <v>0.98246211005496475</v>
      </c>
      <c r="D223" s="59">
        <v>3.0770709384988871E-2</v>
      </c>
      <c r="E223">
        <v>6.4250334880533331E-3</v>
      </c>
      <c r="F223" s="60">
        <v>2.6557019752928142E-4</v>
      </c>
      <c r="G223" s="59">
        <v>0.7037041183825038</v>
      </c>
      <c r="H223">
        <v>0.68765267599378199</v>
      </c>
      <c r="I223" s="60">
        <v>0.70760756378681711</v>
      </c>
      <c r="J223" s="59">
        <v>0.95652116767214757</v>
      </c>
      <c r="K223">
        <v>3.500839303023856E-2</v>
      </c>
      <c r="L223" s="60">
        <v>0.12959331911391767</v>
      </c>
      <c r="M223" s="59">
        <v>0.62105285488507278</v>
      </c>
      <c r="N223">
        <v>0.77845897773770711</v>
      </c>
      <c r="O223" s="60">
        <v>0.51003115013336953</v>
      </c>
    </row>
    <row r="224" spans="1:15">
      <c r="A224" s="59">
        <v>0.59999942422349339</v>
      </c>
      <c r="B224">
        <v>0.9651863406279152</v>
      </c>
      <c r="C224" s="60">
        <v>0.98317243022008227</v>
      </c>
      <c r="D224" s="59">
        <v>4.6154513915801436E-2</v>
      </c>
      <c r="E224">
        <v>6.8923086508208458E-3</v>
      </c>
      <c r="F224" s="60">
        <v>0</v>
      </c>
      <c r="G224" s="59">
        <v>0.74074157009834107</v>
      </c>
      <c r="H224">
        <v>0.52824432834250856</v>
      </c>
      <c r="I224" s="60">
        <v>0.65046620983760828</v>
      </c>
      <c r="J224" s="59">
        <v>0.9608716796130542</v>
      </c>
      <c r="K224">
        <v>3.4245927607158902E-2</v>
      </c>
      <c r="L224" s="60">
        <v>0.14530465377962146</v>
      </c>
      <c r="M224" s="59">
        <v>0.63157503951122751</v>
      </c>
      <c r="N224">
        <v>0.80899276417689625</v>
      </c>
      <c r="O224" s="60">
        <v>0.52322868013692858</v>
      </c>
    </row>
    <row r="225" spans="1:15">
      <c r="A225" s="59">
        <v>0.61428731823455396</v>
      </c>
      <c r="B225">
        <v>0.96096557630254942</v>
      </c>
      <c r="C225" s="60">
        <v>0.94508523310304637</v>
      </c>
      <c r="D225" s="59">
        <v>6.1538318446613997E-2</v>
      </c>
      <c r="E225">
        <v>8.3019220585028516E-3</v>
      </c>
      <c r="F225" s="60">
        <v>0</v>
      </c>
      <c r="G225" s="59">
        <v>0.77777528970497678</v>
      </c>
      <c r="H225">
        <v>0.26366048365417205</v>
      </c>
      <c r="I225" s="60">
        <v>0.54044009255702186</v>
      </c>
      <c r="J225" s="59">
        <v>0.96521781037375842</v>
      </c>
      <c r="K225">
        <v>4.1533678511478364E-2</v>
      </c>
      <c r="L225" s="60">
        <v>0.21135460927397001</v>
      </c>
      <c r="M225" s="59">
        <v>0.64210783117833614</v>
      </c>
      <c r="N225">
        <v>0.77490810735834659</v>
      </c>
      <c r="O225" s="60">
        <v>0.49284354120880125</v>
      </c>
    </row>
    <row r="226" spans="1:15">
      <c r="A226" s="59">
        <v>0.62857233336308171</v>
      </c>
      <c r="B226">
        <v>0.93689607787878193</v>
      </c>
      <c r="C226" s="60">
        <v>0.90152282860548627</v>
      </c>
      <c r="D226" s="59">
        <v>7.6922122977426566E-2</v>
      </c>
      <c r="E226">
        <v>5.7007569857636846E-3</v>
      </c>
      <c r="F226" s="60">
        <v>4.5787965091255417E-4</v>
      </c>
      <c r="G226" s="59">
        <v>0.81481274142081395</v>
      </c>
      <c r="H226">
        <v>0.12511542012927054</v>
      </c>
      <c r="I226" s="60">
        <v>0.3186040209295608</v>
      </c>
      <c r="J226" s="59">
        <v>0.96956394113446276</v>
      </c>
      <c r="K226">
        <v>2.4794902711776243E-2</v>
      </c>
      <c r="L226" s="60">
        <v>0.12429462741212235</v>
      </c>
      <c r="M226" s="59">
        <v>0.65263001580449098</v>
      </c>
      <c r="N226">
        <v>0.75756987308412505</v>
      </c>
      <c r="O226" s="60">
        <v>0.33788538658819822</v>
      </c>
    </row>
    <row r="227" spans="1:15">
      <c r="A227" s="59">
        <v>0.64285734849160936</v>
      </c>
      <c r="B227">
        <v>0.89495496322123858</v>
      </c>
      <c r="C227" s="60">
        <v>0.87065048526138822</v>
      </c>
      <c r="D227" s="59">
        <v>9.2309027831602872E-2</v>
      </c>
      <c r="E227">
        <v>3.0295006386093894E-3</v>
      </c>
      <c r="F227" s="60">
        <v>5.4304526598228922E-3</v>
      </c>
      <c r="G227" s="59">
        <v>0.85185019313665122</v>
      </c>
      <c r="H227">
        <v>6.801313744053672E-2</v>
      </c>
      <c r="I227" s="60">
        <v>8.1867896789589625E-2</v>
      </c>
      <c r="J227" s="59">
        <v>0.9739144530753695</v>
      </c>
      <c r="K227">
        <v>2.8825921460150838E-2</v>
      </c>
      <c r="L227" s="60">
        <v>9.6260265690341434E-2</v>
      </c>
      <c r="M227" s="59">
        <v>0.66315220043064593</v>
      </c>
      <c r="N227">
        <v>0.714117946228356</v>
      </c>
      <c r="O227" s="60">
        <v>0.4663072232352844</v>
      </c>
    </row>
    <row r="228" spans="1:15">
      <c r="A228" s="59">
        <v>0.65714236362013712</v>
      </c>
      <c r="B228">
        <v>0.8244395799334554</v>
      </c>
      <c r="C228" s="60">
        <v>0.85531054708476306</v>
      </c>
      <c r="D228" s="59">
        <v>0.10769283236241543</v>
      </c>
      <c r="E228">
        <v>3.9874147222827951E-3</v>
      </c>
      <c r="F228" s="60">
        <v>7.1887105193271005E-3</v>
      </c>
      <c r="G228" s="59">
        <v>0.88888764485248839</v>
      </c>
      <c r="H228">
        <v>0</v>
      </c>
      <c r="I228" s="60">
        <v>1.5944346665951944E-2</v>
      </c>
      <c r="J228" s="59">
        <v>0.97826058383607384</v>
      </c>
      <c r="K228">
        <v>2.5250017731754032E-2</v>
      </c>
      <c r="L228" s="60">
        <v>8.4717137194968345E-2</v>
      </c>
      <c r="M228" s="59">
        <v>0.67368499209775456</v>
      </c>
      <c r="N228">
        <v>0.72174676930901349</v>
      </c>
      <c r="O228" s="60">
        <v>0.43546712358421003</v>
      </c>
    </row>
    <row r="229" spans="1:15">
      <c r="A229" s="59">
        <v>0.6714302576311979</v>
      </c>
      <c r="B229">
        <v>0.71675547312102805</v>
      </c>
      <c r="C229" s="60">
        <v>0.83095018082326955</v>
      </c>
      <c r="D229" s="59">
        <v>0.12307663689322799</v>
      </c>
      <c r="E229">
        <v>5.0621475966480802E-3</v>
      </c>
      <c r="F229" s="60">
        <v>9.6429454482183895E-3</v>
      </c>
      <c r="G229" s="59">
        <v>0.92592509656832556</v>
      </c>
      <c r="H229">
        <v>8.7485535958483802E-3</v>
      </c>
      <c r="I229" s="60">
        <v>0</v>
      </c>
      <c r="J229" s="59">
        <v>0.98261109577698047</v>
      </c>
      <c r="K229">
        <v>1.3694824692058551E-2</v>
      </c>
      <c r="L229" s="60">
        <v>7.2382563861411092E-2</v>
      </c>
      <c r="M229" s="59">
        <v>0.68420717672390929</v>
      </c>
      <c r="N229">
        <v>0.67916868946066522</v>
      </c>
      <c r="O229" s="60">
        <v>0.41476641069010933</v>
      </c>
    </row>
    <row r="230" spans="1:15">
      <c r="A230" s="59">
        <v>0.68571527275972566</v>
      </c>
      <c r="B230">
        <v>0.59199496654192263</v>
      </c>
      <c r="C230" s="60">
        <v>0.78754515264971758</v>
      </c>
      <c r="D230" s="59">
        <v>0.13846044142404057</v>
      </c>
      <c r="E230">
        <v>9.9685368057069873E-3</v>
      </c>
      <c r="F230" s="60">
        <v>9.1209626461780779E-3</v>
      </c>
      <c r="G230" s="59">
        <v>0.96296254828416283</v>
      </c>
      <c r="H230">
        <v>2.6333321645218979E-2</v>
      </c>
      <c r="I230" s="60">
        <v>6.5120476007540354E-2</v>
      </c>
      <c r="J230" s="59">
        <v>0.98695722653768481</v>
      </c>
      <c r="K230">
        <v>1.5810814005721444E-2</v>
      </c>
      <c r="L230" s="60">
        <v>6.4515350251079046E-2</v>
      </c>
      <c r="M230" s="59">
        <v>0.69472936135006413</v>
      </c>
      <c r="N230">
        <v>0.6808793952423885</v>
      </c>
      <c r="O230" s="60">
        <v>0.4873234734049775</v>
      </c>
    </row>
    <row r="231" spans="1:15" ht="16" thickBot="1">
      <c r="A231" s="59">
        <v>0.7000002878882533</v>
      </c>
      <c r="B231">
        <v>0.4751003305391524</v>
      </c>
      <c r="C231" s="60">
        <v>0.71877595247235015</v>
      </c>
      <c r="D231" s="59">
        <v>0.15384734627821672</v>
      </c>
      <c r="E231">
        <v>2.089498769508738E-2</v>
      </c>
      <c r="F231" s="60">
        <v>6.6117821591772817E-3</v>
      </c>
      <c r="G231" s="51">
        <v>1</v>
      </c>
      <c r="H231" s="52">
        <v>3.1230641560597027E-2</v>
      </c>
      <c r="I231" s="53">
        <v>3.3988201064346177E-2</v>
      </c>
      <c r="J231" s="59">
        <v>0.99130335729838903</v>
      </c>
      <c r="K231">
        <v>1.1117809773742826E-2</v>
      </c>
      <c r="L231" s="60">
        <v>5.0610483180222682E-2</v>
      </c>
      <c r="M231" s="59">
        <v>0.70526215301717277</v>
      </c>
      <c r="N231">
        <v>0.62396837506068381</v>
      </c>
      <c r="O231" s="60">
        <v>0.43436824667676877</v>
      </c>
    </row>
    <row r="232" spans="1:15">
      <c r="A232" s="59">
        <v>0.71428530301678106</v>
      </c>
      <c r="B232">
        <v>0.37109191522642915</v>
      </c>
      <c r="C232" s="60">
        <v>0.62918948003075215</v>
      </c>
      <c r="D232" s="59">
        <v>0.16923115080902942</v>
      </c>
      <c r="E232">
        <v>3.4625089561072867E-2</v>
      </c>
      <c r="F232" s="60">
        <v>2.1795071383437577E-3</v>
      </c>
      <c r="G232" s="54">
        <v>0</v>
      </c>
      <c r="H232" s="4">
        <v>9.3341049526760884E-3</v>
      </c>
      <c r="I232" s="55">
        <v>2.1094530329909406E-3</v>
      </c>
      <c r="J232" s="59">
        <v>0.99565386923929566</v>
      </c>
      <c r="K232">
        <v>2.4511194647374529E-2</v>
      </c>
      <c r="L232" s="60">
        <v>2.9411517726684905E-2</v>
      </c>
      <c r="M232" s="59">
        <v>0.71578433764332772</v>
      </c>
      <c r="N232">
        <v>0.63049217467693086</v>
      </c>
      <c r="O232" s="60">
        <v>0.4363990592586342</v>
      </c>
    </row>
    <row r="233" spans="1:15" ht="16" thickBot="1">
      <c r="A233" s="59">
        <v>0.72857319702784162</v>
      </c>
      <c r="B233">
        <v>0.28161149306261019</v>
      </c>
      <c r="C233" s="60">
        <v>0.53097814702138724</v>
      </c>
      <c r="D233" s="59">
        <v>0.18461495533984199</v>
      </c>
      <c r="E233">
        <v>5.3767795395782067E-2</v>
      </c>
      <c r="F233" s="60">
        <v>3.5623036840996716E-3</v>
      </c>
      <c r="G233" s="59">
        <v>1.2345033997357834E-2</v>
      </c>
      <c r="H233">
        <v>1.0734220695577501E-2</v>
      </c>
      <c r="I233" s="60">
        <v>5.8438557521727913E-3</v>
      </c>
      <c r="J233" s="51">
        <v>1</v>
      </c>
      <c r="K233" s="52">
        <v>0</v>
      </c>
      <c r="L233" s="53">
        <v>3.8268562215541729E-2</v>
      </c>
      <c r="M233" s="59">
        <v>0.72631712931043635</v>
      </c>
      <c r="N233">
        <v>0.71699840488244682</v>
      </c>
      <c r="O233" s="60">
        <v>0.53177386984454289</v>
      </c>
    </row>
    <row r="234" spans="1:15">
      <c r="A234" s="59">
        <v>0.74285821215636938</v>
      </c>
      <c r="B234">
        <v>0.19892864243004171</v>
      </c>
      <c r="C234" s="60">
        <v>0.43642368683812882</v>
      </c>
      <c r="D234" s="59">
        <v>0.19999875987065455</v>
      </c>
      <c r="E234">
        <v>8.4685835332232631E-2</v>
      </c>
      <c r="F234" s="60">
        <v>2.4853707451533438E-2</v>
      </c>
      <c r="G234" s="59">
        <v>2.46925559096688E-2</v>
      </c>
      <c r="H234">
        <v>1.6362685982041179E-2</v>
      </c>
      <c r="I234">
        <v>2.8324811043694553E-3</v>
      </c>
      <c r="J234" s="54">
        <v>0</v>
      </c>
      <c r="K234" s="4">
        <v>2.1410138248847924E-2</v>
      </c>
      <c r="L234" s="55">
        <v>0.16263195504596095</v>
      </c>
      <c r="M234" s="59">
        <v>0.73683931393659108</v>
      </c>
      <c r="N234">
        <v>0.60680583489377449</v>
      </c>
      <c r="O234" s="60">
        <v>0.51423219874445514</v>
      </c>
    </row>
    <row r="235" spans="1:15">
      <c r="A235" s="59">
        <v>0.75714322728489702</v>
      </c>
      <c r="B235">
        <v>0.12768139783325361</v>
      </c>
      <c r="C235" s="60">
        <v>0.35376708942058926</v>
      </c>
      <c r="D235" s="59">
        <v>0.21538566472483073</v>
      </c>
      <c r="E235">
        <v>0.13089934892993987</v>
      </c>
      <c r="F235" s="60">
        <v>7.44146008663083E-2</v>
      </c>
      <c r="G235" s="59">
        <v>3.7037589907026637E-2</v>
      </c>
      <c r="H235">
        <v>2.6779547109227697E-2</v>
      </c>
      <c r="I235">
        <v>0</v>
      </c>
      <c r="J235" s="59">
        <v>7.9333978455066526E-3</v>
      </c>
      <c r="K235">
        <v>1.1778801843317963E-2</v>
      </c>
      <c r="L235" s="60">
        <v>0.21047357650956566</v>
      </c>
      <c r="M235" s="59">
        <v>0.74736149856274592</v>
      </c>
      <c r="N235">
        <v>0.53733730956839354</v>
      </c>
      <c r="O235" s="60">
        <v>0.49384702312594719</v>
      </c>
    </row>
    <row r="236" spans="1:15">
      <c r="A236" s="59">
        <v>0.77142824241342478</v>
      </c>
      <c r="B236">
        <v>7.2582072237988182E-2</v>
      </c>
      <c r="C236" s="60">
        <v>0.27784364662209798</v>
      </c>
      <c r="D236" s="59">
        <v>0.23076946925564329</v>
      </c>
      <c r="E236">
        <v>0.20102956294196445</v>
      </c>
      <c r="F236" s="60">
        <v>0.15859119589007226</v>
      </c>
      <c r="G236" s="59">
        <v>4.9382623904384471E-2</v>
      </c>
      <c r="H236">
        <v>3.3565441409823212E-2</v>
      </c>
      <c r="I236">
        <v>6.9619403986344308E-3</v>
      </c>
      <c r="J236" s="59">
        <v>1.5874793067873746E-2</v>
      </c>
      <c r="K236">
        <v>2.1317972350230405E-2</v>
      </c>
      <c r="L236" s="60">
        <v>0.25307110143891898</v>
      </c>
      <c r="M236" s="59">
        <v>0.75789429022985455</v>
      </c>
      <c r="N236">
        <v>0.43943408003328938</v>
      </c>
      <c r="O236" s="60">
        <v>0.52378820844539198</v>
      </c>
    </row>
    <row r="237" spans="1:15">
      <c r="A237" s="59">
        <v>0.78571613642448535</v>
      </c>
      <c r="B237">
        <v>4.1678955382676075E-2</v>
      </c>
      <c r="C237" s="60">
        <v>0.20134280285106348</v>
      </c>
      <c r="D237" s="59">
        <v>0.24615327378645585</v>
      </c>
      <c r="E237">
        <v>0.2926310706831563</v>
      </c>
      <c r="F237" s="60">
        <v>0.27256659859522525</v>
      </c>
      <c r="G237" s="59">
        <v>6.1727657901742304E-2</v>
      </c>
      <c r="H237">
        <v>3.4629529374428286E-2</v>
      </c>
      <c r="I237">
        <v>3.5622176836267685E-2</v>
      </c>
      <c r="J237" s="59">
        <v>2.3808190913380399E-2</v>
      </c>
      <c r="K237">
        <v>2.7271889400921664E-2</v>
      </c>
      <c r="L237" s="60">
        <v>0.10201708513333546</v>
      </c>
      <c r="M237" s="59">
        <v>0.7684164748560095</v>
      </c>
      <c r="N237">
        <v>0.29260928867004182</v>
      </c>
      <c r="O237" s="60">
        <v>0.42589643773092012</v>
      </c>
    </row>
    <row r="238" spans="1:15">
      <c r="A238" s="59">
        <v>0.80000115155301299</v>
      </c>
      <c r="B238">
        <v>3.4925077063903506E-2</v>
      </c>
      <c r="C238" s="60">
        <v>0.13384431015470727</v>
      </c>
      <c r="D238" s="59">
        <v>0.26154017864063228</v>
      </c>
      <c r="E238">
        <v>0.3939752655680509</v>
      </c>
      <c r="F238" s="60">
        <v>0.39526002985375325</v>
      </c>
      <c r="G238" s="59">
        <v>7.4075179814053274E-2</v>
      </c>
      <c r="H238">
        <v>3.4209494651557863E-2</v>
      </c>
      <c r="I238">
        <v>9.0624487544537058E-2</v>
      </c>
      <c r="J238" s="59">
        <v>3.1749586135747423E-2</v>
      </c>
      <c r="K238">
        <v>2.9612903225806453E-2</v>
      </c>
      <c r="L238" s="60">
        <v>0.38381134894598368</v>
      </c>
      <c r="M238" s="59">
        <v>0.77894926652311813</v>
      </c>
      <c r="N238">
        <v>0.13486372147860459</v>
      </c>
      <c r="O238" s="60">
        <v>0.24992753649775645</v>
      </c>
    </row>
    <row r="239" spans="1:15">
      <c r="A239" s="59">
        <v>0.81428616668154075</v>
      </c>
      <c r="B239">
        <v>3.0010682990450843E-2</v>
      </c>
      <c r="C239" s="60">
        <v>8.9119660237276702E-2</v>
      </c>
      <c r="D239" s="59">
        <v>0.27692398317144484</v>
      </c>
      <c r="E239">
        <v>0.49495342824211086</v>
      </c>
      <c r="F239" s="60">
        <v>0.50364930081777304</v>
      </c>
      <c r="G239" s="59">
        <v>8.6420213811411101E-2</v>
      </c>
      <c r="H239">
        <v>3.4517520114996175E-2</v>
      </c>
      <c r="I239">
        <v>0.16007990578273382</v>
      </c>
      <c r="J239" s="59">
        <v>3.9682983981254145E-2</v>
      </c>
      <c r="K239">
        <v>1.6543778801843309E-2</v>
      </c>
      <c r="L239" s="60">
        <v>0.25305973300419005</v>
      </c>
      <c r="M239" s="59">
        <v>0.78947145114927286</v>
      </c>
      <c r="N239">
        <v>4.6961185472871439E-2</v>
      </c>
      <c r="O239" s="60">
        <v>0.15363913542786489</v>
      </c>
    </row>
    <row r="240" spans="1:15">
      <c r="A240" s="59">
        <v>0.82857118181006839</v>
      </c>
      <c r="B240">
        <v>2.1631417167500111E-2</v>
      </c>
      <c r="C240" s="60">
        <v>8.1898426343095271E-2</v>
      </c>
      <c r="D240" s="59">
        <v>0.2923077877022574</v>
      </c>
      <c r="E240">
        <v>0.5865159963864055</v>
      </c>
      <c r="F240" s="60">
        <v>0.5892086923872929</v>
      </c>
      <c r="G240" s="59">
        <v>9.8765247808768941E-2</v>
      </c>
      <c r="H240">
        <v>3.5796292493512794E-2</v>
      </c>
      <c r="I240">
        <v>0.2212764054324006</v>
      </c>
      <c r="J240" s="59">
        <v>4.7616381826760798E-2</v>
      </c>
      <c r="K240">
        <v>2.3834101382488468E-2</v>
      </c>
      <c r="L240" s="60">
        <v>0.33654951765355501</v>
      </c>
      <c r="M240" s="59">
        <v>0.7999936357754277</v>
      </c>
      <c r="N240">
        <v>3.0843562891555112E-2</v>
      </c>
      <c r="O240" s="60">
        <v>8.6543435907408206E-2</v>
      </c>
    </row>
    <row r="241" spans="1:15">
      <c r="A241" s="59">
        <v>0.84285907582112929</v>
      </c>
      <c r="B241">
        <v>1.4107445978804423E-2</v>
      </c>
      <c r="C241" s="60">
        <v>7.3922211435091298E-2</v>
      </c>
      <c r="D241" s="59">
        <v>0.30769159223306997</v>
      </c>
      <c r="E241">
        <v>0.6661318962026106</v>
      </c>
      <c r="F241" s="60">
        <v>0.65861408987261794</v>
      </c>
      <c r="G241" s="59">
        <v>0.11111028180612677</v>
      </c>
      <c r="H241">
        <v>3.4713536319002369E-2</v>
      </c>
      <c r="I241">
        <v>0.26123675069693941</v>
      </c>
      <c r="J241" s="59">
        <v>5.5557777049127892E-2</v>
      </c>
      <c r="K241">
        <v>3.5336405529953915E-2</v>
      </c>
      <c r="L241" s="60">
        <v>0.34676162016435508</v>
      </c>
      <c r="M241" s="59">
        <v>0.81052642744253633</v>
      </c>
      <c r="N241">
        <v>1.8554222437986906E-2</v>
      </c>
      <c r="O241" s="60">
        <v>7.7774434876408449E-2</v>
      </c>
    </row>
    <row r="242" spans="1:15">
      <c r="A242" s="59">
        <v>0.85714409094965693</v>
      </c>
      <c r="B242">
        <v>1.8190576684864894E-2</v>
      </c>
      <c r="C242" s="60">
        <v>6.4197843306348965E-2</v>
      </c>
      <c r="D242" s="59">
        <v>0.32307849708724617</v>
      </c>
      <c r="E242">
        <v>0.7491822684651569</v>
      </c>
      <c r="F242" s="60">
        <v>0.72236925246568195</v>
      </c>
      <c r="G242" s="59">
        <v>0.12345780371843773</v>
      </c>
      <c r="H242">
        <v>3.2305337241211936E-2</v>
      </c>
      <c r="I242">
        <v>0.26911552050567245</v>
      </c>
      <c r="J242" s="59">
        <v>6.3491174894634544E-2</v>
      </c>
      <c r="K242">
        <v>3.3963133640552992E-2</v>
      </c>
      <c r="L242" s="60">
        <v>0.39067138727384931</v>
      </c>
      <c r="M242" s="59">
        <v>0.82104861206869129</v>
      </c>
      <c r="N242">
        <v>9.7648935432415457E-3</v>
      </c>
      <c r="O242" s="60">
        <v>5.0821681079871339E-2</v>
      </c>
    </row>
    <row r="243" spans="1:15">
      <c r="A243" s="59">
        <v>0.87142910607818469</v>
      </c>
      <c r="B243">
        <v>2.1645617461555439E-2</v>
      </c>
      <c r="C243" s="60">
        <v>5.6070632195580491E-2</v>
      </c>
      <c r="D243" s="59">
        <v>0.33846230161805874</v>
      </c>
      <c r="E243">
        <v>0.83791003395532859</v>
      </c>
      <c r="F243" s="60">
        <v>0.77543750400644706</v>
      </c>
      <c r="G243" s="59">
        <v>0.13580283771579557</v>
      </c>
      <c r="H243">
        <v>3.3537439094965184E-2</v>
      </c>
      <c r="I243">
        <v>0.22947569283978594</v>
      </c>
      <c r="J243" s="59">
        <v>7.1432570117001562E-2</v>
      </c>
      <c r="K243">
        <v>3.9788018433179709E-2</v>
      </c>
      <c r="L243" s="60">
        <v>0.267497645109949</v>
      </c>
      <c r="M243" s="59">
        <v>0.83158140373579981</v>
      </c>
      <c r="N243">
        <v>3.379337448274268E-2</v>
      </c>
      <c r="O243" s="60">
        <v>0.1816467376747839</v>
      </c>
    </row>
    <row r="244" spans="1:15">
      <c r="A244" s="59">
        <v>0.88571412120671233</v>
      </c>
      <c r="B244">
        <v>2.1439167032597323E-2</v>
      </c>
      <c r="C244" s="60">
        <v>4.9391708607102569E-2</v>
      </c>
      <c r="D244" s="59">
        <v>0.3538461061488713</v>
      </c>
      <c r="E244">
        <v>0.90532226410392203</v>
      </c>
      <c r="F244" s="60">
        <v>0.81382613393895553</v>
      </c>
      <c r="G244" s="59">
        <v>0.14814787171315341</v>
      </c>
      <c r="H244">
        <v>2.994380868818489E-2</v>
      </c>
      <c r="I244">
        <v>0.16053459353896155</v>
      </c>
      <c r="J244" s="59">
        <v>7.9365967962508291E-2</v>
      </c>
      <c r="K244">
        <v>1.7244239631336394E-2</v>
      </c>
      <c r="L244" s="60">
        <v>0.29132588430181572</v>
      </c>
      <c r="M244" s="59">
        <v>0.84210358836195465</v>
      </c>
      <c r="N244">
        <v>1.7648010726587601E-2</v>
      </c>
      <c r="O244" s="60">
        <v>0.11451801681153256</v>
      </c>
    </row>
    <row r="245" spans="1:15">
      <c r="A245" s="59">
        <v>0.9000020152177729</v>
      </c>
      <c r="B245">
        <v>2.018626416479332E-2</v>
      </c>
      <c r="C245" s="60">
        <v>4.5036212504824966E-2</v>
      </c>
      <c r="D245" s="59">
        <v>0.36922991067968386</v>
      </c>
      <c r="E245">
        <v>0.95299990654496747</v>
      </c>
      <c r="F245" s="60">
        <v>0.84176595023763956</v>
      </c>
      <c r="G245" s="59">
        <v>0.16049290571051125</v>
      </c>
      <c r="H245">
        <v>2.4483357290869381E-2</v>
      </c>
      <c r="I245">
        <v>9.7504435069097645E-2</v>
      </c>
      <c r="J245" s="59">
        <v>8.7299365808014937E-2</v>
      </c>
      <c r="K245">
        <v>3.1898617511520733E-2</v>
      </c>
      <c r="L245" s="60">
        <v>0.41128398349952899</v>
      </c>
      <c r="M245" s="59">
        <v>0.85262577298810949</v>
      </c>
      <c r="N245">
        <v>5.1926855769008476E-2</v>
      </c>
      <c r="O245" s="60">
        <v>0.22216025624562008</v>
      </c>
    </row>
    <row r="246" spans="1:15">
      <c r="A246" s="59">
        <v>0.91428703034630066</v>
      </c>
      <c r="B246">
        <v>1.7948079355612497E-2</v>
      </c>
      <c r="C246" s="60">
        <v>4.0023563914459589E-2</v>
      </c>
      <c r="D246" s="59">
        <v>0.38461681553386001</v>
      </c>
      <c r="E246">
        <v>0.97665181770038323</v>
      </c>
      <c r="F246" s="60">
        <v>0.87284682094158361</v>
      </c>
      <c r="G246" s="59">
        <v>0.1728404276228222</v>
      </c>
      <c r="H246">
        <v>2.5566113465379802E-2</v>
      </c>
      <c r="I246">
        <v>6.1502109453032999E-2</v>
      </c>
      <c r="J246" s="59">
        <v>9.5240761030382037E-2</v>
      </c>
      <c r="K246">
        <v>3.1271889400921654E-2</v>
      </c>
      <c r="L246" s="60">
        <v>0.34847825380842568</v>
      </c>
      <c r="M246" s="59">
        <v>0.86315856465521801</v>
      </c>
      <c r="N246">
        <v>4.6045726703192527E-2</v>
      </c>
      <c r="O246" s="60">
        <v>0.25787467299698041</v>
      </c>
    </row>
    <row r="247" spans="1:15">
      <c r="A247" s="59">
        <v>0.9285720454748283</v>
      </c>
      <c r="B247">
        <v>1.3157118607409937E-2</v>
      </c>
      <c r="C247" s="60">
        <v>3.8176518814445864E-2</v>
      </c>
      <c r="D247" s="59">
        <v>0.40000062006467285</v>
      </c>
      <c r="E247">
        <v>0.98478240553253793</v>
      </c>
      <c r="F247" s="60">
        <v>0.91020980045604816</v>
      </c>
      <c r="G247" s="59">
        <v>0.18518546162018004</v>
      </c>
      <c r="H247">
        <v>3.1110571807269404E-2</v>
      </c>
      <c r="I247">
        <v>6.6697476110258058E-2</v>
      </c>
      <c r="J247" s="59">
        <v>0.10317415887588868</v>
      </c>
      <c r="K247">
        <v>2.2921658986175111E-2</v>
      </c>
      <c r="L247" s="60">
        <v>0.39179199012570243</v>
      </c>
      <c r="M247" s="59">
        <v>0.87368074928137307</v>
      </c>
      <c r="N247">
        <v>2.4768245601867897E-2</v>
      </c>
      <c r="O247" s="60">
        <v>0.17818500023848749</v>
      </c>
    </row>
    <row r="248" spans="1:15">
      <c r="A248" s="59">
        <v>0.94285706060335606</v>
      </c>
      <c r="B248">
        <v>6.2830839543231154E-3</v>
      </c>
      <c r="C248" s="60">
        <v>3.3780615277625659E-2</v>
      </c>
      <c r="D248" s="59">
        <v>0.41538442459548541</v>
      </c>
      <c r="E248">
        <v>0.97602878415002658</v>
      </c>
      <c r="F248" s="60">
        <v>0.9368309233601041</v>
      </c>
      <c r="G248" s="59">
        <v>0.19753049561753788</v>
      </c>
      <c r="H248">
        <v>4.2367502380196757E-2</v>
      </c>
      <c r="I248">
        <v>0.10665036747715381</v>
      </c>
      <c r="J248" s="59">
        <v>0.11111555409825578</v>
      </c>
      <c r="K248">
        <v>2.4552995391705065E-2</v>
      </c>
      <c r="L248" s="60">
        <v>0.32479293208172277</v>
      </c>
      <c r="M248" s="59">
        <v>0.88420293390752791</v>
      </c>
      <c r="N248">
        <v>6.8798113600110899E-3</v>
      </c>
      <c r="O248" s="60">
        <v>0.11843104593268783</v>
      </c>
    </row>
    <row r="249" spans="1:15">
      <c r="A249" s="59">
        <v>0.95714495461441684</v>
      </c>
      <c r="B249">
        <v>0</v>
      </c>
      <c r="C249" s="60">
        <v>2.9452766367403526E-2</v>
      </c>
      <c r="D249" s="59">
        <v>0.43076822912629797</v>
      </c>
      <c r="E249">
        <v>0.98035107940562605</v>
      </c>
      <c r="F249" s="60">
        <v>0.9636260405315068</v>
      </c>
      <c r="G249" s="59">
        <v>0.2098755296148957</v>
      </c>
      <c r="H249">
        <v>6.0895700711258799E-2</v>
      </c>
      <c r="I249">
        <v>0.16379194680898643</v>
      </c>
      <c r="J249" s="59">
        <v>0.11904895194376243</v>
      </c>
      <c r="K249">
        <v>1.074654377880184E-2</v>
      </c>
      <c r="L249" s="60">
        <v>0.38494169617046148</v>
      </c>
      <c r="M249" s="59">
        <v>0.89473572557463643</v>
      </c>
      <c r="N249">
        <v>9.963705296252609E-3</v>
      </c>
      <c r="O249" s="60">
        <v>0.11193684851642449</v>
      </c>
    </row>
    <row r="250" spans="1:15">
      <c r="A250" s="59">
        <v>0.9714299697429446</v>
      </c>
      <c r="B250">
        <v>1.9738408736894725E-3</v>
      </c>
      <c r="C250" s="60">
        <v>2.5380122306924238E-2</v>
      </c>
      <c r="D250" s="59">
        <v>0.44615513398047418</v>
      </c>
      <c r="E250">
        <v>0.99314663094607647</v>
      </c>
      <c r="F250" s="60">
        <v>0.9899632780519968</v>
      </c>
      <c r="G250" s="59">
        <v>0.22222305152720667</v>
      </c>
      <c r="H250">
        <v>9.0596822670674107E-2</v>
      </c>
      <c r="I250">
        <v>0.25253059824982482</v>
      </c>
      <c r="J250" s="59">
        <v>0.12698234978926909</v>
      </c>
      <c r="K250">
        <v>2.9400921658986182E-2</v>
      </c>
      <c r="L250" s="60">
        <v>0.3543394939422484</v>
      </c>
      <c r="M250" s="59">
        <v>0.90525791020079127</v>
      </c>
      <c r="N250">
        <v>3.377950389532329E-2</v>
      </c>
      <c r="O250" s="60">
        <v>0.13467020851143463</v>
      </c>
    </row>
    <row r="251" spans="1:15">
      <c r="A251" s="59">
        <v>0.98571498487147224</v>
      </c>
      <c r="B251">
        <v>7.3994455331336528E-3</v>
      </c>
      <c r="C251" s="60">
        <v>2.1179875821573529E-2</v>
      </c>
      <c r="D251" s="59">
        <v>0.46153893851128674</v>
      </c>
      <c r="E251">
        <v>0.99186162424846591</v>
      </c>
      <c r="F251" s="60">
        <v>1</v>
      </c>
      <c r="G251" s="59">
        <v>0.23456808552456451</v>
      </c>
      <c r="H251">
        <v>0.141346351298374</v>
      </c>
      <c r="I251">
        <v>0.39802322634505582</v>
      </c>
      <c r="J251" s="59">
        <v>0.13492374501163618</v>
      </c>
      <c r="K251">
        <v>3.9179723502304142E-2</v>
      </c>
      <c r="L251" s="60">
        <v>0.36362588105369142</v>
      </c>
      <c r="M251" s="59">
        <v>0.91579070186789979</v>
      </c>
      <c r="N251">
        <v>1.9645375314977911E-2</v>
      </c>
      <c r="O251" s="60">
        <v>0</v>
      </c>
    </row>
    <row r="252" spans="1:15" ht="16" thickBot="1">
      <c r="A252" s="51">
        <v>1</v>
      </c>
      <c r="B252" s="52">
        <v>1.4115092290988056E-2</v>
      </c>
      <c r="C252" s="53">
        <v>1.7703773097368088E-2</v>
      </c>
      <c r="D252" s="59">
        <v>0.47692274304209931</v>
      </c>
      <c r="E252">
        <v>0.95706520046104493</v>
      </c>
      <c r="F252" s="60">
        <v>0.97266458484052054</v>
      </c>
      <c r="G252" s="59">
        <v>0.24691311952192235</v>
      </c>
      <c r="H252">
        <v>0.22865756902570614</v>
      </c>
      <c r="I252">
        <v>0.58698698549471529</v>
      </c>
      <c r="J252" s="59">
        <v>0.14285714285714282</v>
      </c>
      <c r="K252">
        <v>6.0064516129032269E-2</v>
      </c>
      <c r="L252" s="60">
        <v>0.47545392535810571</v>
      </c>
      <c r="M252" s="59">
        <v>0.92631288649405463</v>
      </c>
      <c r="N252">
        <v>1.813348128626581E-2</v>
      </c>
      <c r="O252" s="60">
        <v>5.4085290459400304E-2</v>
      </c>
    </row>
    <row r="253" spans="1:15">
      <c r="A253" s="54">
        <v>0</v>
      </c>
      <c r="B253" s="4">
        <v>8.5105781729809163E-2</v>
      </c>
      <c r="C253" s="55">
        <v>7.5890180893621484E-2</v>
      </c>
      <c r="D253" s="59">
        <v>0.49230654757291187</v>
      </c>
      <c r="E253">
        <v>0.90043923865300146</v>
      </c>
      <c r="F253" s="60">
        <v>0.91564025311587094</v>
      </c>
      <c r="G253" s="59">
        <v>0.25925815351928017</v>
      </c>
      <c r="H253">
        <v>0.36111785240913252</v>
      </c>
      <c r="I253">
        <v>0.74371263733806414</v>
      </c>
      <c r="J253" s="59">
        <v>0.15079054070264947</v>
      </c>
      <c r="K253">
        <v>7.3649769585253461E-2</v>
      </c>
      <c r="L253" s="60">
        <v>0.33433592100561926</v>
      </c>
      <c r="M253" s="59">
        <v>0.93683507112020947</v>
      </c>
      <c r="N253">
        <v>2.6525186674989001E-2</v>
      </c>
      <c r="O253" s="60">
        <v>5.3349648322699283E-2</v>
      </c>
    </row>
    <row r="254" spans="1:15">
      <c r="A254" s="59">
        <v>9.1700715487437138E-3</v>
      </c>
      <c r="B254">
        <v>6.7849136225768159E-2</v>
      </c>
      <c r="C254" s="60">
        <v>6.711724845756406E-2</v>
      </c>
      <c r="D254" s="59">
        <v>0.50769345242708797</v>
      </c>
      <c r="E254">
        <v>0.83836952119871666</v>
      </c>
      <c r="F254" s="60">
        <v>0.84031905054075584</v>
      </c>
      <c r="G254" s="59">
        <v>0.27160567543159103</v>
      </c>
      <c r="H254">
        <v>0.51349711576156964</v>
      </c>
      <c r="I254">
        <v>0.78434383339047997</v>
      </c>
      <c r="J254" s="59">
        <v>0.15873193592501658</v>
      </c>
      <c r="K254">
        <v>8.4792626728110609E-2</v>
      </c>
      <c r="L254" s="60">
        <v>0.34422483515769642</v>
      </c>
      <c r="M254" s="59">
        <v>0.94736786278731844</v>
      </c>
      <c r="N254">
        <v>1.640428138798343E-2</v>
      </c>
      <c r="O254" s="60">
        <v>9.4657513639649138E-2</v>
      </c>
    </row>
    <row r="255" spans="1:15">
      <c r="A255" s="59">
        <v>1.8358631144964773E-2</v>
      </c>
      <c r="B255">
        <v>5.1411992991842667E-2</v>
      </c>
      <c r="C255" s="60">
        <v>5.3598628427473434E-2</v>
      </c>
      <c r="D255" s="59">
        <v>0.52307725695790053</v>
      </c>
      <c r="E255">
        <v>0.78834771502445411</v>
      </c>
      <c r="F255" s="60">
        <v>0.76758028919678756</v>
      </c>
      <c r="G255" s="59">
        <v>0.28395070942894896</v>
      </c>
      <c r="H255">
        <v>0.66518565534750873</v>
      </c>
      <c r="I255">
        <v>0.72618852397918887</v>
      </c>
      <c r="J255" s="59">
        <v>0.16666533377052323</v>
      </c>
      <c r="K255">
        <v>0.10206451612903225</v>
      </c>
      <c r="L255" s="60">
        <v>0.35014291746516391</v>
      </c>
      <c r="M255" s="59">
        <v>0.95789004741347328</v>
      </c>
      <c r="N255">
        <v>3.5185056753820179E-2</v>
      </c>
      <c r="O255" s="60">
        <v>9.6547068255115609E-2</v>
      </c>
    </row>
    <row r="256" spans="1:15">
      <c r="A256" s="59">
        <v>2.7528702693708485E-2</v>
      </c>
      <c r="B256">
        <v>3.5681317232154633E-2</v>
      </c>
      <c r="C256" s="60">
        <v>3.8106623435695867E-2</v>
      </c>
      <c r="D256" s="59">
        <v>0.53846106148871309</v>
      </c>
      <c r="E256">
        <v>0.7574452509267624</v>
      </c>
      <c r="F256" s="60">
        <v>0.72605060485901896</v>
      </c>
      <c r="G256" s="59">
        <v>0.29629574342630682</v>
      </c>
      <c r="H256">
        <v>0.77545877125842411</v>
      </c>
      <c r="I256">
        <v>0.66729527870123295</v>
      </c>
      <c r="J256" s="59">
        <v>0.17460672899289031</v>
      </c>
      <c r="K256">
        <v>0.1309769585253456</v>
      </c>
      <c r="L256" s="60">
        <v>0.30462208074836783</v>
      </c>
      <c r="M256" s="59">
        <v>0.9684228390805818</v>
      </c>
      <c r="N256">
        <v>2.5225974986707339E-2</v>
      </c>
      <c r="O256" s="60">
        <v>7.488873641997279E-2</v>
      </c>
    </row>
    <row r="257" spans="1:15">
      <c r="A257" s="59">
        <v>3.6698774242452284E-2</v>
      </c>
      <c r="B257">
        <v>2.9690473050620746E-2</v>
      </c>
      <c r="C257" s="60">
        <v>4.1076031303577044E-2</v>
      </c>
      <c r="D257" s="59">
        <v>0.55384486601952565</v>
      </c>
      <c r="E257">
        <v>0.75971932338556436</v>
      </c>
      <c r="F257" s="60">
        <v>0.73517156750519697</v>
      </c>
      <c r="G257" s="59">
        <v>0.30864077742366464</v>
      </c>
      <c r="H257">
        <v>0.82486418877293854</v>
      </c>
      <c r="I257">
        <v>0.6789159051267909</v>
      </c>
      <c r="J257" s="59">
        <v>0.18254012683839696</v>
      </c>
      <c r="K257">
        <v>0.13972350230414748</v>
      </c>
      <c r="L257" s="60">
        <v>0.43539318543541106</v>
      </c>
      <c r="M257" s="59">
        <v>0.97894502370673664</v>
      </c>
      <c r="N257">
        <v>1.6482881383359904E-2</v>
      </c>
      <c r="O257" s="60">
        <v>0.11839252103276088</v>
      </c>
    </row>
    <row r="258" spans="1:15">
      <c r="A258" s="59">
        <v>4.5868845791195996E-2</v>
      </c>
      <c r="B258">
        <v>2.8889809913151598E-2</v>
      </c>
      <c r="C258" s="60">
        <v>4.276600459523449E-2</v>
      </c>
      <c r="D258" s="59">
        <v>0.56923177087370214</v>
      </c>
      <c r="E258">
        <v>0.78663437276097326</v>
      </c>
      <c r="F258" s="60">
        <v>0.77611516588979756</v>
      </c>
      <c r="G258" s="59">
        <v>0.3209882993359755</v>
      </c>
      <c r="H258">
        <v>0.81723822502660226</v>
      </c>
      <c r="I258">
        <v>0.70279819317521142</v>
      </c>
      <c r="J258" s="59">
        <v>0.19047352468390363</v>
      </c>
      <c r="K258">
        <v>0.13306912442396313</v>
      </c>
      <c r="L258" s="60">
        <v>0.46730762984376528</v>
      </c>
      <c r="M258" s="59">
        <v>0.98946720833289148</v>
      </c>
      <c r="N258">
        <v>1.6917493122500391E-2</v>
      </c>
      <c r="O258" s="60">
        <v>2.3179148122736692E-2</v>
      </c>
    </row>
    <row r="259" spans="1:15" ht="16" thickBot="1">
      <c r="A259" s="59">
        <v>5.5038917339939708E-2</v>
      </c>
      <c r="B259">
        <v>2.8334055500084769E-2</v>
      </c>
      <c r="C259" s="60">
        <v>3.8734094540534857E-2</v>
      </c>
      <c r="D259" s="59">
        <v>0.5846155754045147</v>
      </c>
      <c r="E259">
        <v>0.82110370393445697</v>
      </c>
      <c r="F259" s="60">
        <v>0.82272731435269553</v>
      </c>
      <c r="G259" s="59">
        <v>0.33333333333333331</v>
      </c>
      <c r="H259">
        <v>0.79554576511658304</v>
      </c>
      <c r="I259">
        <v>0.66880841992277762</v>
      </c>
      <c r="J259" s="59">
        <v>0.19841491990627072</v>
      </c>
      <c r="K259">
        <v>0.13068202764976958</v>
      </c>
      <c r="L259" s="60">
        <v>0.62591028680936756</v>
      </c>
      <c r="M259" s="51">
        <v>1</v>
      </c>
      <c r="N259" s="52">
        <v>2.4513951499179315E-2</v>
      </c>
      <c r="O259" s="53">
        <v>4.9519172558530389E-2</v>
      </c>
    </row>
    <row r="260" spans="1:15">
      <c r="A260" s="59">
        <v>6.4227476936160766E-2</v>
      </c>
      <c r="B260">
        <v>2.5950905220323651E-2</v>
      </c>
      <c r="C260" s="60">
        <v>2.2606454321736393E-2</v>
      </c>
      <c r="D260" s="59">
        <v>0.59999937993532726</v>
      </c>
      <c r="E260">
        <v>0.83831500576306039</v>
      </c>
      <c r="F260" s="60">
        <v>0.85784668357768845</v>
      </c>
      <c r="G260" s="59">
        <v>0.34567836733069118</v>
      </c>
      <c r="H260">
        <v>0.80721339630742817</v>
      </c>
      <c r="I260">
        <v>0.58683790754185372</v>
      </c>
      <c r="J260" s="59">
        <v>0.20634831775177737</v>
      </c>
      <c r="K260">
        <v>0.13659907834101381</v>
      </c>
      <c r="L260" s="60">
        <v>0.65982232760580761</v>
      </c>
      <c r="M260" s="54">
        <v>0</v>
      </c>
      <c r="N260" s="4">
        <v>1.9211876955811245E-2</v>
      </c>
      <c r="O260" s="55">
        <v>0.45965166908563138</v>
      </c>
    </row>
    <row r="261" spans="1:15">
      <c r="A261" s="59">
        <v>7.3397548484904485E-2</v>
      </c>
      <c r="B261">
        <v>2.2691735272508048E-2</v>
      </c>
      <c r="C261" s="60">
        <v>1.3272530061464172E-2</v>
      </c>
      <c r="D261" s="59">
        <v>0.61538318446613982</v>
      </c>
      <c r="E261">
        <v>0.83628235880502166</v>
      </c>
      <c r="F261" s="60">
        <v>0.88642753138765007</v>
      </c>
      <c r="G261" s="59">
        <v>0.35802588924300227</v>
      </c>
      <c r="H261">
        <v>0.86417943883361026</v>
      </c>
      <c r="I261">
        <v>0.51783717705988475</v>
      </c>
      <c r="J261" s="59">
        <v>0.21428971297414445</v>
      </c>
      <c r="K261">
        <v>0.17823963133640552</v>
      </c>
      <c r="L261" s="60">
        <v>0.4817780231916069</v>
      </c>
      <c r="M261" s="59">
        <v>5.5843907272092536E-3</v>
      </c>
      <c r="N261">
        <v>2.1526503189200318E-2</v>
      </c>
      <c r="O261" s="60">
        <v>0.42992154140636507</v>
      </c>
    </row>
    <row r="262" spans="1:15">
      <c r="A262" s="59">
        <v>8.2567620033648273E-2</v>
      </c>
      <c r="B262">
        <v>1.6776247621559506E-2</v>
      </c>
      <c r="C262" s="60">
        <v>1.1062385556501554E-2</v>
      </c>
      <c r="D262" s="59">
        <v>0.63077008932031597</v>
      </c>
      <c r="E262">
        <v>0.82324538176380802</v>
      </c>
      <c r="F262" s="60">
        <v>0.90326834494821384</v>
      </c>
      <c r="G262" s="59">
        <v>0.37037092324036008</v>
      </c>
      <c r="H262">
        <v>0.92046409169824706</v>
      </c>
      <c r="I262">
        <v>0.50316045260066489</v>
      </c>
      <c r="J262" s="59">
        <v>0.22222311081965113</v>
      </c>
      <c r="K262">
        <v>0.16964976958525346</v>
      </c>
      <c r="L262" s="60">
        <v>0.51713060707441449</v>
      </c>
      <c r="M262" s="59">
        <v>1.1174410880554844E-2</v>
      </c>
      <c r="N262">
        <v>1.9187916021718189E-2</v>
      </c>
      <c r="O262" s="60">
        <v>0.38004459308807137</v>
      </c>
    </row>
    <row r="263" spans="1:15">
      <c r="A263" s="59">
        <v>9.1737691582391992E-2</v>
      </c>
      <c r="B263">
        <v>1.1435353516324111E-2</v>
      </c>
      <c r="C263" s="60">
        <v>8.9595409430727399E-3</v>
      </c>
      <c r="D263" s="59">
        <v>0.64615389385112854</v>
      </c>
      <c r="E263">
        <v>0.81214759664807956</v>
      </c>
      <c r="F263" s="60">
        <v>0.89668403556809129</v>
      </c>
      <c r="G263" s="59">
        <v>0.3827159572377179</v>
      </c>
      <c r="H263">
        <v>0.94317396904810802</v>
      </c>
      <c r="I263">
        <v>0.53441464541808914</v>
      </c>
      <c r="J263" s="59">
        <v>0.23015650866515777</v>
      </c>
      <c r="K263">
        <v>0.12079262672811059</v>
      </c>
      <c r="L263" s="60">
        <v>0.40942118426608631</v>
      </c>
      <c r="M263" s="59">
        <v>1.6758801607764096E-2</v>
      </c>
      <c r="N263">
        <v>5.5253914018584122E-3</v>
      </c>
      <c r="O263" s="60">
        <v>0.43905260722323902</v>
      </c>
    </row>
    <row r="264" spans="1:15">
      <c r="A264" s="59">
        <v>0.10092625117861305</v>
      </c>
      <c r="B264">
        <v>8.1761835685085077E-3</v>
      </c>
      <c r="C264" s="60">
        <v>1.1517243792351382E-2</v>
      </c>
      <c r="D264" s="59">
        <v>0.6615376983819411</v>
      </c>
      <c r="E264">
        <v>0.8076773309242703</v>
      </c>
      <c r="F264" s="60">
        <v>0.8690372622459912</v>
      </c>
      <c r="G264" s="59">
        <v>0.39506099123507576</v>
      </c>
      <c r="H264">
        <v>0.9387869397203501</v>
      </c>
      <c r="I264">
        <v>0.56215059854798077</v>
      </c>
      <c r="J264" s="59">
        <v>0.23809790388752486</v>
      </c>
      <c r="K264">
        <v>0.14810138248847926</v>
      </c>
      <c r="L264" s="60">
        <v>0.54313346542371788</v>
      </c>
      <c r="M264" s="59">
        <v>2.2348821761109635E-2</v>
      </c>
      <c r="N264">
        <v>3.0531022221370281E-2</v>
      </c>
      <c r="O264" s="60">
        <v>0.29844975915525551</v>
      </c>
    </row>
    <row r="265" spans="1:15">
      <c r="A265" s="59">
        <v>0.11009632272735677</v>
      </c>
      <c r="B265">
        <v>7.9312748441061828E-3</v>
      </c>
      <c r="C265" s="60">
        <v>1.430354206272378E-2</v>
      </c>
      <c r="D265" s="59">
        <v>0.67692150291275366</v>
      </c>
      <c r="E265">
        <v>0.79973365315722256</v>
      </c>
      <c r="F265" s="60">
        <v>0.82476945759576548</v>
      </c>
      <c r="G265" s="59">
        <v>0.40740851314738658</v>
      </c>
      <c r="H265">
        <v>0.92727798831370067</v>
      </c>
      <c r="I265">
        <v>0.56460293087255342</v>
      </c>
      <c r="J265" s="59">
        <v>0.2460313017330315</v>
      </c>
      <c r="K265">
        <v>0.16764055299539171</v>
      </c>
      <c r="L265" s="60">
        <v>0.46341962516646629</v>
      </c>
      <c r="M265" s="59">
        <v>2.793321248831894E-2</v>
      </c>
      <c r="N265">
        <v>1.4184872983088369E-2</v>
      </c>
      <c r="O265" s="60">
        <v>0.25223491302244383</v>
      </c>
    </row>
    <row r="266" spans="1:15">
      <c r="A266" s="59">
        <v>0.11926639427610056</v>
      </c>
      <c r="B266">
        <v>1.0936116501196289E-2</v>
      </c>
      <c r="C266" s="60">
        <v>1.1784327218017046E-2</v>
      </c>
      <c r="D266" s="59">
        <v>0.69230840776693015</v>
      </c>
      <c r="E266">
        <v>0.78211737952088722</v>
      </c>
      <c r="F266" s="60">
        <v>0.77724154983104243</v>
      </c>
      <c r="G266" s="59">
        <v>0.41975354714474444</v>
      </c>
      <c r="H266">
        <v>0.93085295051057548</v>
      </c>
      <c r="I266">
        <v>0.55167041846181375</v>
      </c>
      <c r="J266" s="59">
        <v>0.25397269695539854</v>
      </c>
      <c r="K266">
        <v>0.24318894009216585</v>
      </c>
      <c r="L266" s="60">
        <v>0.47941176470588243</v>
      </c>
      <c r="M266" s="59">
        <v>3.3517603215528192E-2</v>
      </c>
      <c r="N266">
        <v>6.656347491050589E-3</v>
      </c>
      <c r="O266" s="60">
        <v>0.34182915798994551</v>
      </c>
    </row>
    <row r="267" spans="1:15">
      <c r="A267" s="59">
        <v>0.12843646582484428</v>
      </c>
      <c r="B267">
        <v>1.379966466343889E-2</v>
      </c>
      <c r="C267" s="60">
        <v>7.6077955703805628E-3</v>
      </c>
      <c r="D267" s="59">
        <v>0.70769221229774271</v>
      </c>
      <c r="E267">
        <v>0.74518706582349459</v>
      </c>
      <c r="F267" s="60">
        <v>0.72040036996675794</v>
      </c>
      <c r="G267" s="59">
        <v>0.43209858114210226</v>
      </c>
      <c r="H267">
        <v>0.95369350532977393</v>
      </c>
      <c r="I267">
        <v>0.53685206994737555</v>
      </c>
      <c r="J267" s="59">
        <v>0.26190609480090532</v>
      </c>
      <c r="K267">
        <v>0.23040552995391705</v>
      </c>
      <c r="L267" s="60">
        <v>0.4609201935882028</v>
      </c>
      <c r="M267" s="59">
        <v>3.910762336887378E-2</v>
      </c>
      <c r="N267">
        <v>5.3193273686581374E-3</v>
      </c>
      <c r="O267" s="60">
        <v>0.35142718916303828</v>
      </c>
    </row>
    <row r="268" spans="1:15">
      <c r="A268" s="59">
        <v>0.13760653737358799</v>
      </c>
      <c r="B268">
        <v>1.3300427648311068E-2</v>
      </c>
      <c r="C268" s="60">
        <v>8.9688713684235102E-3</v>
      </c>
      <c r="D268" s="59">
        <v>0.72307601682855527</v>
      </c>
      <c r="E268">
        <v>0.67953490545465878</v>
      </c>
      <c r="F268" s="60">
        <v>0.6428905026602808</v>
      </c>
      <c r="G268" s="59">
        <v>0.44444361513946012</v>
      </c>
      <c r="H268">
        <v>0.98764164504265683</v>
      </c>
      <c r="I268">
        <v>0.52896584624099952</v>
      </c>
      <c r="J268" s="59">
        <v>0.26983949264641199</v>
      </c>
      <c r="K268">
        <v>0.26267281105990786</v>
      </c>
      <c r="L268" s="60">
        <v>0.52360899080780843</v>
      </c>
      <c r="M268" s="59">
        <v>4.4692014096083039E-2</v>
      </c>
      <c r="N268">
        <v>1.4812649456326397E-2</v>
      </c>
      <c r="O268" s="60">
        <v>0.47916535201194765</v>
      </c>
    </row>
    <row r="269" spans="1:15">
      <c r="A269" s="59">
        <v>0.14679509696980897</v>
      </c>
      <c r="B269">
        <v>1.4280062545920381E-2</v>
      </c>
      <c r="C269" s="60">
        <v>1.2141215987683834E-2</v>
      </c>
      <c r="D269" s="59">
        <v>0.73845982135936783</v>
      </c>
      <c r="E269">
        <v>0.5851375346562413</v>
      </c>
      <c r="F269" s="60">
        <v>0.54198298519217203</v>
      </c>
      <c r="G269" s="59">
        <v>0.45679113705177093</v>
      </c>
      <c r="H269">
        <v>1</v>
      </c>
      <c r="I269">
        <v>0.52876459100463635</v>
      </c>
      <c r="J269" s="59">
        <v>0.27778088786877903</v>
      </c>
      <c r="K269">
        <v>0.25797235023041476</v>
      </c>
      <c r="L269" s="60">
        <v>0.49621431123526161</v>
      </c>
      <c r="M269" s="59">
        <v>5.0282034249428578E-2</v>
      </c>
      <c r="N269">
        <v>2.7895319471134265E-2</v>
      </c>
      <c r="O269" s="60">
        <v>0.51937275194043042</v>
      </c>
    </row>
    <row r="270" spans="1:15">
      <c r="A270" s="59">
        <v>0.15596516851855285</v>
      </c>
      <c r="B270">
        <v>1.2829449332152743E-2</v>
      </c>
      <c r="C270" s="60">
        <v>1.7460724740789121E-2</v>
      </c>
      <c r="D270" s="59">
        <v>0.75384672621354398</v>
      </c>
      <c r="E270">
        <v>0.46992305535653095</v>
      </c>
      <c r="F270" s="60">
        <v>0.42843798935887689</v>
      </c>
      <c r="G270" s="59">
        <v>0.46913617104912902</v>
      </c>
      <c r="H270">
        <v>0.9741445292810873</v>
      </c>
      <c r="I270">
        <v>0.5204162256443895</v>
      </c>
      <c r="J270" s="59">
        <v>0.28571428571428564</v>
      </c>
      <c r="K270">
        <v>0.36889400921658988</v>
      </c>
      <c r="L270" s="60">
        <v>0.49505148276870115</v>
      </c>
      <c r="M270" s="59">
        <v>5.586642497663788E-2</v>
      </c>
      <c r="N270">
        <v>2.5226071413167968E-2</v>
      </c>
      <c r="O270" s="60">
        <v>0.49505479480869152</v>
      </c>
    </row>
    <row r="271" spans="1:15">
      <c r="A271" s="59">
        <v>0.16513524006729655</v>
      </c>
      <c r="B271">
        <v>1.1454192648970442E-2</v>
      </c>
      <c r="C271" s="60">
        <v>2.3976860545130103E-2</v>
      </c>
      <c r="D271" s="59">
        <v>0.76923053074435654</v>
      </c>
      <c r="E271">
        <v>0.35468521229868233</v>
      </c>
      <c r="F271" s="60">
        <v>0.32317145761408073</v>
      </c>
      <c r="G271" s="59">
        <v>0.48148120504648684</v>
      </c>
      <c r="H271">
        <v>0.90917915881046163</v>
      </c>
      <c r="I271">
        <v>0.47947941978860753</v>
      </c>
      <c r="J271" s="59">
        <v>0.29364768355979232</v>
      </c>
      <c r="K271">
        <v>0.39237788018433178</v>
      </c>
      <c r="L271" s="60">
        <v>0.45956085360704191</v>
      </c>
      <c r="M271" s="59">
        <v>6.1450815703847132E-2</v>
      </c>
      <c r="N271">
        <v>1.4750351027684468E-2</v>
      </c>
      <c r="O271" s="60">
        <v>0.65370311941271741</v>
      </c>
    </row>
    <row r="272" spans="1:15">
      <c r="A272" s="59">
        <v>0.17430531161604026</v>
      </c>
      <c r="B272">
        <v>1.2697575403628411E-2</v>
      </c>
      <c r="C272" s="60">
        <v>3.0139606489310834E-2</v>
      </c>
      <c r="D272" s="59">
        <v>0.78461433527516911</v>
      </c>
      <c r="E272">
        <v>0.25271019594405164</v>
      </c>
      <c r="F272" s="60">
        <v>0.23116512055971208</v>
      </c>
      <c r="G272" s="59">
        <v>0.49382623904384471</v>
      </c>
      <c r="H272">
        <v>0.84554856534806877</v>
      </c>
      <c r="I272">
        <v>0.45060302031932498</v>
      </c>
      <c r="J272" s="59">
        <v>0.30158907878215946</v>
      </c>
      <c r="K272">
        <v>0.41196313364055298</v>
      </c>
      <c r="L272" s="60">
        <v>0.59941371358040729</v>
      </c>
      <c r="M272" s="59">
        <v>6.7040835857192727E-2</v>
      </c>
      <c r="N272">
        <v>1.7060185074254934E-2</v>
      </c>
      <c r="O272" s="60">
        <v>0.4586630487368798</v>
      </c>
    </row>
    <row r="273" spans="1:15">
      <c r="A273" s="59">
        <v>0.18349387121226124</v>
      </c>
      <c r="B273">
        <v>1.3375784178896399E-2</v>
      </c>
      <c r="C273" s="60">
        <v>4.4535286502373435E-2</v>
      </c>
      <c r="D273" s="59">
        <v>0.79999813980598167</v>
      </c>
      <c r="E273">
        <v>0.1713264384287094</v>
      </c>
      <c r="F273" s="60">
        <v>0.1539940841949102</v>
      </c>
      <c r="G273" s="59">
        <v>0.50617376095615552</v>
      </c>
      <c r="H273">
        <v>0.83156607612895994</v>
      </c>
      <c r="I273">
        <v>0.47733269726740113</v>
      </c>
      <c r="J273" s="59">
        <v>0.30952247662766613</v>
      </c>
      <c r="K273">
        <v>0.48802764976958524</v>
      </c>
      <c r="L273" s="60">
        <v>0.56140416409523508</v>
      </c>
      <c r="M273" s="59">
        <v>7.2625226584401972E-2</v>
      </c>
      <c r="N273">
        <v>2.7550282020194279E-2</v>
      </c>
      <c r="O273" s="60">
        <v>0.35753349740224227</v>
      </c>
    </row>
    <row r="274" spans="1:15">
      <c r="A274" s="59">
        <v>0.19266394276100496</v>
      </c>
      <c r="B274">
        <v>1.2848288464799074E-2</v>
      </c>
      <c r="C274" s="60">
        <v>7.9969909378243775E-2</v>
      </c>
      <c r="D274" s="59">
        <v>0.81538504466015815</v>
      </c>
      <c r="E274">
        <v>0.10957602566898227</v>
      </c>
      <c r="F274" s="60">
        <v>9.5770107784869829E-2</v>
      </c>
      <c r="G274" s="59">
        <v>0.51851879495351338</v>
      </c>
      <c r="H274">
        <v>0.86844512479698333</v>
      </c>
      <c r="I274">
        <v>0.5415703871554437</v>
      </c>
      <c r="J274" s="59">
        <v>0.31746387185003316</v>
      </c>
      <c r="K274">
        <v>0.5875576036866359</v>
      </c>
      <c r="L274" s="60">
        <v>0.62789976288693283</v>
      </c>
      <c r="M274" s="59">
        <v>7.821524673774756E-2</v>
      </c>
      <c r="N274">
        <v>2.3956141906236066E-2</v>
      </c>
      <c r="O274" s="60">
        <v>0.42610588754969403</v>
      </c>
    </row>
    <row r="275" spans="1:15">
      <c r="A275" s="59">
        <v>0.20183401430974884</v>
      </c>
      <c r="B275">
        <v>2.1900491701362067E-2</v>
      </c>
      <c r="C275" s="60">
        <v>0.12160343359652909</v>
      </c>
      <c r="D275" s="59">
        <v>0.83076884919097072</v>
      </c>
      <c r="E275">
        <v>6.5418522787452096E-2</v>
      </c>
      <c r="F275" s="60">
        <v>5.5156182748926273E-2</v>
      </c>
      <c r="G275" s="59">
        <v>0.53086382895087125</v>
      </c>
      <c r="H275">
        <v>0.90373737562305145</v>
      </c>
      <c r="I275">
        <v>0.57658134438497899</v>
      </c>
      <c r="J275" s="59">
        <v>0.32539726969553978</v>
      </c>
      <c r="K275">
        <v>0.67455299539170499</v>
      </c>
      <c r="L275" s="60">
        <v>0.44965569883392342</v>
      </c>
      <c r="M275" s="59">
        <v>8.3799637464956819E-2</v>
      </c>
      <c r="N275">
        <v>1.2315920123830114E-2</v>
      </c>
      <c r="O275" s="60">
        <v>0.28803769378010569</v>
      </c>
    </row>
    <row r="276" spans="1:15">
      <c r="A276" s="59">
        <v>0.21100408585849256</v>
      </c>
      <c r="B276">
        <v>4.7295642508618896E-2</v>
      </c>
      <c r="C276" s="60">
        <v>0.17098470976545643</v>
      </c>
      <c r="D276" s="59">
        <v>0.84615265372178328</v>
      </c>
      <c r="E276">
        <v>3.9663873399582571E-2</v>
      </c>
      <c r="F276" s="60">
        <v>2.9734704530261266E-2</v>
      </c>
      <c r="G276" s="59">
        <v>0.54320886294822901</v>
      </c>
      <c r="H276">
        <v>0.90802172979632989</v>
      </c>
      <c r="I276">
        <v>0.56051074106650378</v>
      </c>
      <c r="J276" s="59">
        <v>0.33333066754104645</v>
      </c>
      <c r="K276">
        <v>0.73202764976958523</v>
      </c>
      <c r="L276" s="60">
        <v>0.49307499918796893</v>
      </c>
      <c r="M276" s="59">
        <v>8.9384028192166079E-2</v>
      </c>
      <c r="N276">
        <v>3.1800951728302183E-2</v>
      </c>
      <c r="O276" s="60">
        <v>0.19265476115353064</v>
      </c>
    </row>
    <row r="277" spans="1:15">
      <c r="A277" s="59">
        <v>0.22019264545471354</v>
      </c>
      <c r="B277">
        <v>8.8091784254252917E-2</v>
      </c>
      <c r="C277" s="60">
        <v>0.2222215742760173</v>
      </c>
      <c r="D277" s="59">
        <v>0.86153645825259584</v>
      </c>
      <c r="E277">
        <v>2.8628391638889753E-2</v>
      </c>
      <c r="F277" s="60">
        <v>1.6117363712121906E-2</v>
      </c>
      <c r="G277" s="59">
        <v>0.55555638486053993</v>
      </c>
      <c r="H277">
        <v>0.88303433083801586</v>
      </c>
      <c r="I277">
        <v>0.5204162256443895</v>
      </c>
      <c r="J277" s="59">
        <v>0.3412720627634136</v>
      </c>
      <c r="K277">
        <v>0.84703225806451621</v>
      </c>
      <c r="L277" s="60">
        <v>0.41156981842985674</v>
      </c>
      <c r="M277" s="59">
        <v>9.4974048345511666E-2</v>
      </c>
      <c r="N277">
        <v>3.5591571501823412E-2</v>
      </c>
      <c r="O277" s="60">
        <v>0.21688016659304599</v>
      </c>
    </row>
    <row r="278" spans="1:15">
      <c r="A278" s="59">
        <v>0.22936271700345726</v>
      </c>
      <c r="B278">
        <v>0.13851472278216309</v>
      </c>
      <c r="C278" s="60">
        <v>0.2663183307869047</v>
      </c>
      <c r="D278" s="59">
        <v>0.87692336310677199</v>
      </c>
      <c r="E278">
        <v>2.6167409114980843E-2</v>
      </c>
      <c r="F278" s="60">
        <v>6.25463603146549E-3</v>
      </c>
      <c r="G278" s="59">
        <v>0.56790141885789769</v>
      </c>
      <c r="H278">
        <v>0.8435697350981014</v>
      </c>
      <c r="I278">
        <v>0.48951236601618986</v>
      </c>
      <c r="J278" s="59">
        <v>0.34920546060892027</v>
      </c>
      <c r="K278">
        <v>0.85664516129032253</v>
      </c>
      <c r="L278" s="60">
        <v>0.46028193718127786</v>
      </c>
      <c r="M278" s="59">
        <v>0.10055843907272091</v>
      </c>
      <c r="N278">
        <v>4.2453983026074289E-2</v>
      </c>
      <c r="O278" s="60">
        <v>0.10641972192423388</v>
      </c>
    </row>
    <row r="279" spans="1:15">
      <c r="A279" s="59">
        <v>0.23853278855220095</v>
      </c>
      <c r="B279">
        <v>0.20323656298864001</v>
      </c>
      <c r="C279" s="60">
        <v>0.30236759543275676</v>
      </c>
      <c r="D279" s="59">
        <v>0.89230716763758455</v>
      </c>
      <c r="E279">
        <v>2.3052241363197407E-2</v>
      </c>
      <c r="F279" s="60">
        <v>4.2582807534867536E-3</v>
      </c>
      <c r="G279" s="59">
        <v>0.58024645285525556</v>
      </c>
      <c r="H279">
        <v>0.78737842328299146</v>
      </c>
      <c r="I279">
        <v>0.47333740813071168</v>
      </c>
      <c r="J279" s="59">
        <v>0.3571468558312873</v>
      </c>
      <c r="K279">
        <v>0.81550230414746538</v>
      </c>
      <c r="L279" s="60">
        <v>0.47388183324130306</v>
      </c>
      <c r="M279" s="59">
        <v>0.10614282979993017</v>
      </c>
      <c r="N279">
        <v>3.3492593675271833E-2</v>
      </c>
      <c r="O279" s="60">
        <v>0.2531267747838708</v>
      </c>
    </row>
    <row r="280" spans="1:15">
      <c r="A280" s="59">
        <v>0.24770286010094483</v>
      </c>
      <c r="B280">
        <v>0.26930540117932966</v>
      </c>
      <c r="C280" s="60">
        <v>0.33548244130579302</v>
      </c>
      <c r="D280" s="59">
        <v>0.90769097216839711</v>
      </c>
      <c r="E280">
        <v>2.0676925952462542E-2</v>
      </c>
      <c r="F280" s="60">
        <v>2.3809741847452817E-3</v>
      </c>
      <c r="G280" s="59">
        <v>0.59259148685261342</v>
      </c>
      <c r="H280">
        <v>0.71642989153770054</v>
      </c>
      <c r="I280">
        <v>0.44177015161227817</v>
      </c>
      <c r="J280" s="59">
        <v>0.36508025367679392</v>
      </c>
      <c r="K280">
        <v>0.73346543778801843</v>
      </c>
      <c r="L280" s="60">
        <v>0.35750803910741547</v>
      </c>
      <c r="M280" s="59">
        <v>0.11173284995327576</v>
      </c>
      <c r="N280">
        <v>3.9425320956712175E-2</v>
      </c>
      <c r="O280" s="60">
        <v>0.24455101912033822</v>
      </c>
    </row>
    <row r="281" spans="1:15">
      <c r="A281" s="59">
        <v>0.25687293164968855</v>
      </c>
      <c r="B281">
        <v>0.33460183493151974</v>
      </c>
      <c r="C281" s="60">
        <v>0.38370091321538113</v>
      </c>
      <c r="D281" s="59">
        <v>0.92307477669920968</v>
      </c>
      <c r="E281">
        <v>1.6261175664309523E-2</v>
      </c>
      <c r="F281" s="60">
        <v>1.8315186036502165E-4</v>
      </c>
      <c r="G281" s="59">
        <v>0.60493900876492446</v>
      </c>
      <c r="H281">
        <v>0.6608732988593724</v>
      </c>
      <c r="I281">
        <v>0.3910538320487783</v>
      </c>
      <c r="J281" s="59">
        <v>0.37301365152230059</v>
      </c>
      <c r="K281">
        <v>0.75376036866359453</v>
      </c>
      <c r="L281" s="60">
        <v>0.30181245330821449</v>
      </c>
      <c r="M281" s="59">
        <v>0.117317240680485</v>
      </c>
      <c r="N281">
        <v>1.1074743737809874E-2</v>
      </c>
      <c r="O281" s="60">
        <v>0.103422309164721</v>
      </c>
    </row>
    <row r="282" spans="1:15">
      <c r="A282" s="59">
        <v>0.26606149124590955</v>
      </c>
      <c r="B282">
        <v>0.39436898325201108</v>
      </c>
      <c r="C282" s="60">
        <v>0.4445971005703222</v>
      </c>
      <c r="D282" s="59">
        <v>0.93846168155338583</v>
      </c>
      <c r="E282">
        <v>1.2670944830379116E-2</v>
      </c>
      <c r="F282" s="60">
        <v>5.4945558109506503E-5</v>
      </c>
      <c r="G282" s="59">
        <v>0.61728404276228233</v>
      </c>
      <c r="H282">
        <v>0.6484216028525025</v>
      </c>
      <c r="I282">
        <v>0.37765917798416793</v>
      </c>
      <c r="J282" s="59">
        <v>0.38095504674466774</v>
      </c>
      <c r="K282">
        <v>0.82943778801843315</v>
      </c>
      <c r="L282" s="60">
        <v>0.35234839380257899</v>
      </c>
      <c r="M282" s="59">
        <v>0.12290726083383061</v>
      </c>
      <c r="N282">
        <v>2.6529546227830138E-2</v>
      </c>
      <c r="O282" s="60">
        <v>0.16716939063124464</v>
      </c>
    </row>
    <row r="283" spans="1:15">
      <c r="A283" s="59">
        <v>0.27523156279465322</v>
      </c>
      <c r="B283">
        <v>0.44004446035304534</v>
      </c>
      <c r="C283" s="60">
        <v>0.51211788992430696</v>
      </c>
      <c r="D283" s="59">
        <v>0.95384548608419839</v>
      </c>
      <c r="E283">
        <v>1.0731752904893928E-2</v>
      </c>
      <c r="F283" s="60">
        <v>4.0293409280304761E-4</v>
      </c>
      <c r="G283" s="59">
        <v>0.62962907675964019</v>
      </c>
      <c r="H283">
        <v>0.66959135288517191</v>
      </c>
      <c r="I283">
        <v>0.44317893826681976</v>
      </c>
      <c r="J283" s="59">
        <v>0.38888844459017441</v>
      </c>
      <c r="K283">
        <v>0.81749308755760364</v>
      </c>
      <c r="L283" s="60">
        <v>0.25057816610907202</v>
      </c>
      <c r="M283" s="59">
        <v>0.12849165156103987</v>
      </c>
      <c r="N283">
        <v>2.5796341644582672E-2</v>
      </c>
      <c r="O283" s="60">
        <v>0.15933825540060159</v>
      </c>
    </row>
    <row r="284" spans="1:15">
      <c r="A284" s="59">
        <v>0.2844016343433971</v>
      </c>
      <c r="B284">
        <v>0.47848571051788769</v>
      </c>
      <c r="C284" s="60">
        <v>0.57790555276938682</v>
      </c>
      <c r="D284" s="59">
        <v>0.96922929061501095</v>
      </c>
      <c r="E284">
        <v>6.8300052957851768E-3</v>
      </c>
      <c r="F284" s="60">
        <v>0</v>
      </c>
      <c r="G284" s="59">
        <v>0.64197411075699795</v>
      </c>
      <c r="H284">
        <v>0.68001754811731097</v>
      </c>
      <c r="I284">
        <v>0.54028086286319121</v>
      </c>
      <c r="J284" s="59">
        <v>0.39682983981254144</v>
      </c>
      <c r="K284">
        <v>0.77367741935483869</v>
      </c>
      <c r="L284" s="60">
        <v>0.22930620066911356</v>
      </c>
      <c r="M284" s="59">
        <v>0.1340760422882491</v>
      </c>
      <c r="N284">
        <v>2.8882509955768111E-2</v>
      </c>
      <c r="O284" s="60">
        <v>4.1244399570896706E-2</v>
      </c>
    </row>
    <row r="285" spans="1:15">
      <c r="A285" s="59">
        <v>0.29357170589214082</v>
      </c>
      <c r="B285">
        <v>0.50362653303441907</v>
      </c>
      <c r="C285" s="60">
        <v>0.63185873736018938</v>
      </c>
      <c r="D285" s="59">
        <v>0.98461309514582351</v>
      </c>
      <c r="E285">
        <v>5.6150898725896388E-3</v>
      </c>
      <c r="F285" s="60">
        <v>0</v>
      </c>
      <c r="G285" s="59">
        <v>0.65432163266930887</v>
      </c>
      <c r="H285">
        <v>0.66402822633337688</v>
      </c>
      <c r="I285">
        <v>0.58152327852233943</v>
      </c>
      <c r="J285" s="59">
        <v>0.40476323765804806</v>
      </c>
      <c r="K285">
        <v>0.77194470046082952</v>
      </c>
      <c r="L285" s="60">
        <v>0.37115340890635662</v>
      </c>
      <c r="M285" s="59">
        <v>0.13966606244159468</v>
      </c>
      <c r="N285">
        <v>1.330311060846396E-2</v>
      </c>
      <c r="O285" s="60">
        <v>0.20928672093561351</v>
      </c>
    </row>
    <row r="286" spans="1:15" ht="16" thickBot="1">
      <c r="A286" s="59">
        <v>0.30276026548836182</v>
      </c>
      <c r="B286">
        <v>0.55389875850115855</v>
      </c>
      <c r="C286" s="60">
        <v>0.67659929322027967</v>
      </c>
      <c r="D286" s="59">
        <v>1</v>
      </c>
      <c r="E286">
        <v>5.2646335005140038E-3</v>
      </c>
      <c r="F286" s="60">
        <v>0</v>
      </c>
      <c r="G286" s="59">
        <v>0.66666666666666663</v>
      </c>
      <c r="H286">
        <v>0.65551552261653623</v>
      </c>
      <c r="I286">
        <v>0.56667511441732887</v>
      </c>
      <c r="J286" s="59">
        <v>0.41269663550355473</v>
      </c>
      <c r="K286">
        <v>0.78353917050691246</v>
      </c>
      <c r="L286" s="60">
        <v>0.28048526975671551</v>
      </c>
      <c r="M286" s="59">
        <v>0.14525045316880394</v>
      </c>
      <c r="N286">
        <v>2.0256573682268429E-2</v>
      </c>
      <c r="O286" s="60">
        <v>0.16329063334805749</v>
      </c>
    </row>
    <row r="287" spans="1:15">
      <c r="A287" s="59">
        <v>0.31193033703710554</v>
      </c>
      <c r="B287">
        <v>0.63896686196567509</v>
      </c>
      <c r="C287" s="60">
        <v>0.71212838665282652</v>
      </c>
      <c r="D287" s="54">
        <v>0</v>
      </c>
      <c r="E287" s="4">
        <v>6.3178783404959846E-3</v>
      </c>
      <c r="F287" s="55">
        <v>2.8740437920034686E-3</v>
      </c>
      <c r="G287" s="59">
        <v>0.6790117006640245</v>
      </c>
      <c r="H287">
        <v>0.69799503425616516</v>
      </c>
      <c r="I287">
        <v>0.58794108439302928</v>
      </c>
      <c r="J287" s="59">
        <v>0.42063803072592187</v>
      </c>
      <c r="K287">
        <v>0.81162211981566812</v>
      </c>
      <c r="L287" s="60">
        <v>0.27471010491441195</v>
      </c>
      <c r="M287" s="59">
        <v>0.15084047332214953</v>
      </c>
      <c r="N287">
        <v>6.8815802715253074E-3</v>
      </c>
      <c r="O287" s="60">
        <v>0.13541784985591387</v>
      </c>
    </row>
    <row r="288" spans="1:15">
      <c r="A288" s="59">
        <v>0.32110040858584926</v>
      </c>
      <c r="B288">
        <v>0.74568112884082804</v>
      </c>
      <c r="C288" s="60">
        <v>0.74995393102483054</v>
      </c>
      <c r="D288" s="59">
        <v>1.78562432076463E-2</v>
      </c>
      <c r="E288">
        <v>6.4135132065772857E-3</v>
      </c>
      <c r="F288" s="60">
        <v>7.8045154696645904E-4</v>
      </c>
      <c r="G288" s="59">
        <v>0.69135673466138237</v>
      </c>
      <c r="H288">
        <v>0.78204864935501339</v>
      </c>
      <c r="I288">
        <v>0.70435605778261468</v>
      </c>
      <c r="J288" s="59">
        <v>0.42857142857142855</v>
      </c>
      <c r="K288">
        <v>0.7647834101382488</v>
      </c>
      <c r="L288" s="60">
        <v>0.29201448663396889</v>
      </c>
      <c r="M288" s="59">
        <v>0.15642486404935879</v>
      </c>
      <c r="N288">
        <v>4.9071993022575949E-3</v>
      </c>
      <c r="O288" s="60">
        <v>0.23662312530237062</v>
      </c>
    </row>
    <row r="289" spans="1:15">
      <c r="A289" s="59">
        <v>0.33027048013459309</v>
      </c>
      <c r="B289">
        <v>0.81446280213258981</v>
      </c>
      <c r="C289" s="60">
        <v>0.80696516252434658</v>
      </c>
      <c r="D289" s="59">
        <v>3.5712486415292601E-2</v>
      </c>
      <c r="E289">
        <v>2.6957077876666874E-3</v>
      </c>
      <c r="F289" s="60">
        <v>0</v>
      </c>
      <c r="G289" s="59">
        <v>0.7037042565736934</v>
      </c>
      <c r="H289">
        <v>0.8474340545485094</v>
      </c>
      <c r="I289">
        <v>0.85922568911283725</v>
      </c>
      <c r="J289" s="59">
        <v>0.43650482641693522</v>
      </c>
      <c r="K289">
        <v>0.81573271889400922</v>
      </c>
      <c r="L289" s="60">
        <v>0.25609672913892234</v>
      </c>
      <c r="M289" s="59">
        <v>0.16200925477656805</v>
      </c>
      <c r="N289">
        <v>1.3628979312129495E-2</v>
      </c>
      <c r="O289" s="60">
        <v>0.43443133295471281</v>
      </c>
    </row>
    <row r="290" spans="1:15">
      <c r="A290" s="59">
        <v>0.33944055168333681</v>
      </c>
      <c r="B290">
        <v>0.8586782464535333</v>
      </c>
      <c r="C290" s="60">
        <v>0.88000256586697145</v>
      </c>
      <c r="D290" s="59">
        <v>5.3568729622938904E-2</v>
      </c>
      <c r="E290">
        <v>1.5540665738211432E-4</v>
      </c>
      <c r="F290" s="60">
        <v>1.2945585183808729E-3</v>
      </c>
      <c r="G290" s="59">
        <v>0.71604929057105127</v>
      </c>
      <c r="H290">
        <v>0.84847947430320902</v>
      </c>
      <c r="I290">
        <v>0.92140610325139016</v>
      </c>
      <c r="J290" s="59">
        <v>0.44444622163930225</v>
      </c>
      <c r="K290">
        <v>0.81287557603686644</v>
      </c>
      <c r="L290" s="60">
        <v>0.25196186702179491</v>
      </c>
      <c r="M290" s="59">
        <v>0.16759927492991364</v>
      </c>
      <c r="N290">
        <v>1.1089120298265712E-2</v>
      </c>
      <c r="O290" s="60">
        <v>0.33211754064912391</v>
      </c>
    </row>
    <row r="291" spans="1:15">
      <c r="A291" s="59">
        <v>0.34862911127955781</v>
      </c>
      <c r="B291">
        <v>0.88011717940506018</v>
      </c>
      <c r="C291" s="60">
        <v>0.93489112559918819</v>
      </c>
      <c r="D291" s="59">
        <v>7.1428571428571286E-2</v>
      </c>
      <c r="E291">
        <v>0</v>
      </c>
      <c r="F291" s="60">
        <v>6.3489113939731801E-3</v>
      </c>
      <c r="G291" s="59">
        <v>0.72839432456840913</v>
      </c>
      <c r="H291">
        <v>0.78036851046353162</v>
      </c>
      <c r="I291">
        <v>0.82494521385232344</v>
      </c>
      <c r="J291" s="59">
        <v>0.45237961948480887</v>
      </c>
      <c r="K291">
        <v>0.69435023041474653</v>
      </c>
      <c r="L291" s="60">
        <v>0.2642056712248676</v>
      </c>
      <c r="M291" s="59">
        <v>0.1731836656571229</v>
      </c>
      <c r="N291">
        <v>2.1473789134195613E-2</v>
      </c>
      <c r="O291" s="60">
        <v>0.14885256936118302</v>
      </c>
    </row>
    <row r="292" spans="1:15">
      <c r="A292" s="59">
        <v>0.35779918282830153</v>
      </c>
      <c r="B292">
        <v>0.88577833876528322</v>
      </c>
      <c r="C292" s="60">
        <v>0.95871170151969298</v>
      </c>
      <c r="D292" s="59">
        <v>8.9284814636217749E-2</v>
      </c>
      <c r="E292">
        <v>3.7596456728211675E-3</v>
      </c>
      <c r="F292" s="60">
        <v>1.9344049056954381E-2</v>
      </c>
      <c r="G292" s="59">
        <v>0.74073935856576689</v>
      </c>
      <c r="H292">
        <v>0.68367651725876011</v>
      </c>
      <c r="I292">
        <v>0.63510934867842395</v>
      </c>
      <c r="J292" s="59">
        <v>0.46032101470717607</v>
      </c>
      <c r="K292">
        <v>0.68270967741935484</v>
      </c>
      <c r="L292" s="60">
        <v>0.38163835385065115</v>
      </c>
      <c r="M292" s="59">
        <v>0.17877368581046843</v>
      </c>
      <c r="N292">
        <v>2.2264499959266403E-2</v>
      </c>
      <c r="O292" s="60">
        <v>0.12143833743505605</v>
      </c>
    </row>
    <row r="293" spans="1:15">
      <c r="A293" s="59">
        <v>0.36696925437704525</v>
      </c>
      <c r="B293">
        <v>0.88285827320510157</v>
      </c>
      <c r="C293" s="60">
        <v>0.97839889900980859</v>
      </c>
      <c r="D293" s="59">
        <v>0.10714105784386406</v>
      </c>
      <c r="E293">
        <v>1.2253217216666768E-2</v>
      </c>
      <c r="F293" s="60">
        <v>3.502121465514571E-2</v>
      </c>
      <c r="G293" s="59">
        <v>0.75308688047807781</v>
      </c>
      <c r="H293">
        <v>0.590774170664775</v>
      </c>
      <c r="I293">
        <v>0.46791842454419419</v>
      </c>
      <c r="J293" s="59">
        <v>0.46825441255268269</v>
      </c>
      <c r="K293">
        <v>0.70717050691244232</v>
      </c>
      <c r="L293" s="60">
        <v>0.36188488647805894</v>
      </c>
      <c r="M293" s="59">
        <v>0.18435807653767777</v>
      </c>
      <c r="N293">
        <v>2.615575565597849E-2</v>
      </c>
      <c r="O293" s="60">
        <v>0.12978692076313075</v>
      </c>
    </row>
    <row r="294" spans="1:15">
      <c r="A294" s="59">
        <v>0.37613932592578914</v>
      </c>
      <c r="B294">
        <v>0.86364235790584187</v>
      </c>
      <c r="C294" s="60">
        <v>0.97745419344304352</v>
      </c>
      <c r="D294" s="59">
        <v>0.12499730105151036</v>
      </c>
      <c r="E294">
        <v>2.5408988481975817E-2</v>
      </c>
      <c r="F294" s="60">
        <v>5.4569667688686554E-2</v>
      </c>
      <c r="G294" s="59">
        <v>0.76543191447543557</v>
      </c>
      <c r="H294">
        <v>0.50968880094087776</v>
      </c>
      <c r="I294">
        <v>0.36515899163672683</v>
      </c>
      <c r="J294" s="59">
        <v>0.47618781039818936</v>
      </c>
      <c r="K294">
        <v>0.78188018433179729</v>
      </c>
      <c r="L294" s="60">
        <v>0.2138158963198753</v>
      </c>
      <c r="M294" s="59">
        <v>0.18994246726488703</v>
      </c>
      <c r="N294">
        <v>2.296895142160222E-2</v>
      </c>
      <c r="O294" s="60">
        <v>6.0505668791148715E-2</v>
      </c>
    </row>
    <row r="295" spans="1:15">
      <c r="A295" s="59">
        <v>0.38532788552201008</v>
      </c>
      <c r="B295">
        <v>0.83675891561952476</v>
      </c>
      <c r="C295" s="60">
        <v>0.96082620916481032</v>
      </c>
      <c r="D295" s="59">
        <v>0.14285714285714274</v>
      </c>
      <c r="E295">
        <v>4.4087673263480023E-2</v>
      </c>
      <c r="F295" s="60">
        <v>7.3857970206571893E-2</v>
      </c>
      <c r="G295" s="59">
        <v>0.77777694847279344</v>
      </c>
      <c r="H295">
        <v>0.42150017734799405</v>
      </c>
      <c r="I295">
        <v>0.28201821732583965</v>
      </c>
      <c r="J295" s="59">
        <v>0.48412920562055639</v>
      </c>
      <c r="K295">
        <v>0.88957603686635955</v>
      </c>
      <c r="L295" s="60">
        <v>0.18775781985903139</v>
      </c>
      <c r="M295" s="59">
        <v>0.19553248741823256</v>
      </c>
      <c r="N295">
        <v>1.3283941861189523E-2</v>
      </c>
      <c r="O295" s="60">
        <v>0</v>
      </c>
    </row>
    <row r="296" spans="1:15">
      <c r="A296" s="59">
        <v>0.3944979570707538</v>
      </c>
      <c r="B296">
        <v>0.81523520657108939</v>
      </c>
      <c r="C296" s="60">
        <v>0.93735785680129691</v>
      </c>
      <c r="D296" s="59">
        <v>0.16071338606478905</v>
      </c>
      <c r="E296">
        <v>6.8396860785520874E-2</v>
      </c>
      <c r="F296" s="60">
        <v>0.10540431725974791</v>
      </c>
      <c r="G296" s="59">
        <v>0.79012198247015131</v>
      </c>
      <c r="H296">
        <v>0.32228797580599994</v>
      </c>
      <c r="I296">
        <v>0.19154280773416418</v>
      </c>
      <c r="J296" s="59">
        <v>0.49206260346606301</v>
      </c>
      <c r="K296">
        <v>0.89390783410138253</v>
      </c>
      <c r="L296" s="60">
        <v>0.22771949199337382</v>
      </c>
      <c r="M296" s="59">
        <v>0.20111687814544182</v>
      </c>
      <c r="N296">
        <v>4.6963430822387214E-3</v>
      </c>
      <c r="O296" s="60">
        <v>7.7749731810437317E-2</v>
      </c>
    </row>
    <row r="297" spans="1:15">
      <c r="A297" s="59">
        <v>0.40366802861949752</v>
      </c>
      <c r="B297">
        <v>0.80751116218609287</v>
      </c>
      <c r="C297" s="60">
        <v>0.9365950945288718</v>
      </c>
      <c r="D297" s="59">
        <v>0.17856962927243533</v>
      </c>
      <c r="E297">
        <v>0.10501306013639922</v>
      </c>
      <c r="F297" s="60">
        <v>0.15479575087491099</v>
      </c>
      <c r="G297" s="59">
        <v>0.80246950438246234</v>
      </c>
      <c r="H297">
        <v>0.22251572796684524</v>
      </c>
      <c r="I297">
        <v>0.12504658686026923</v>
      </c>
      <c r="J297" s="59">
        <v>0.50000399868843015</v>
      </c>
      <c r="K297">
        <v>0.93175115207373271</v>
      </c>
      <c r="L297" s="60">
        <v>0.23603144184233604</v>
      </c>
      <c r="M297" s="59">
        <v>0.20670126887265108</v>
      </c>
      <c r="N297">
        <v>1.9144786340350682E-2</v>
      </c>
      <c r="O297" s="60">
        <v>0.1083759281462317</v>
      </c>
    </row>
    <row r="298" spans="1:15">
      <c r="A298" s="59">
        <v>0.41283810016824124</v>
      </c>
      <c r="B298">
        <v>0.81809875473333205</v>
      </c>
      <c r="C298" s="60">
        <v>0.92913891837044116</v>
      </c>
      <c r="D298" s="59">
        <v>0.19642587248008164</v>
      </c>
      <c r="E298">
        <v>0.15213714039796059</v>
      </c>
      <c r="F298" s="60">
        <v>0.21627179534826102</v>
      </c>
      <c r="G298" s="59">
        <v>0.81481453837982021</v>
      </c>
      <c r="H298">
        <v>0.13933018462859595</v>
      </c>
      <c r="I298">
        <v>9.960643420444551E-2</v>
      </c>
      <c r="J298" s="59">
        <v>0.50793739653393688</v>
      </c>
      <c r="K298">
        <v>0.92547465437788023</v>
      </c>
      <c r="L298" s="60">
        <v>0.2055689089550784</v>
      </c>
      <c r="M298" s="59">
        <v>0.21229128902599673</v>
      </c>
      <c r="N298">
        <v>1.0101929813631852E-2</v>
      </c>
      <c r="O298" s="60">
        <v>0.2440651227361646</v>
      </c>
    </row>
    <row r="299" spans="1:15">
      <c r="A299" s="59">
        <v>0.42200817171698513</v>
      </c>
      <c r="B299">
        <v>0.84829788436540376</v>
      </c>
      <c r="C299" s="60">
        <v>0.91605532942233003</v>
      </c>
      <c r="D299" s="59">
        <v>0.21428571428571419</v>
      </c>
      <c r="E299">
        <v>0.21125741917359522</v>
      </c>
      <c r="F299" s="60">
        <v>0.2844745888692744</v>
      </c>
      <c r="G299" s="59">
        <v>0.82715957237717797</v>
      </c>
      <c r="H299">
        <v>7.636231261784307E-2</v>
      </c>
      <c r="I299">
        <v>9.2838295144531069E-2</v>
      </c>
      <c r="J299" s="59">
        <v>0.5158707943794435</v>
      </c>
      <c r="K299">
        <v>0.87427649769585247</v>
      </c>
      <c r="L299" s="60">
        <v>0.21835839802514045</v>
      </c>
      <c r="M299" s="59">
        <v>0.21787567975320599</v>
      </c>
      <c r="N299">
        <v>1.0672200045046557E-2</v>
      </c>
      <c r="O299" s="60">
        <v>0.15840853158326501</v>
      </c>
    </row>
    <row r="300" spans="1:15">
      <c r="A300" s="59">
        <v>0.43119673131320607</v>
      </c>
      <c r="B300">
        <v>0.89484938113449242</v>
      </c>
      <c r="C300" s="60">
        <v>0.90419052728566252</v>
      </c>
      <c r="D300" s="59">
        <v>0.2321419574933605</v>
      </c>
      <c r="E300">
        <v>0.28022211197647384</v>
      </c>
      <c r="F300" s="60">
        <v>0.36377713772492182</v>
      </c>
      <c r="G300" s="59">
        <v>0.83950460637453583</v>
      </c>
      <c r="H300">
        <v>3.5880299438086884E-2</v>
      </c>
      <c r="I300">
        <v>8.3483653602468733E-2</v>
      </c>
      <c r="J300" s="59">
        <v>0.52381218960181053</v>
      </c>
      <c r="K300">
        <v>0.86880184331797239</v>
      </c>
      <c r="L300" s="60">
        <v>0.29166206515737159</v>
      </c>
      <c r="M300" s="59">
        <v>0.22346569990655152</v>
      </c>
      <c r="N300">
        <v>4.3110512620223994E-2</v>
      </c>
      <c r="O300" s="60">
        <v>0.3000631034265161</v>
      </c>
    </row>
    <row r="301" spans="1:15">
      <c r="A301" s="59">
        <v>0.44036680286194979</v>
      </c>
      <c r="B301">
        <v>0.93567378157909598</v>
      </c>
      <c r="C301" s="60">
        <v>0.9168519144866516</v>
      </c>
      <c r="D301" s="59">
        <v>0.24999820070100678</v>
      </c>
      <c r="E301">
        <v>0.36086621279953141</v>
      </c>
      <c r="F301" s="60">
        <v>0.45526959645699777</v>
      </c>
      <c r="G301" s="59">
        <v>0.85185212828684675</v>
      </c>
      <c r="H301">
        <v>1.52239251778147E-2</v>
      </c>
      <c r="I301">
        <v>7.1259261467821522E-2</v>
      </c>
      <c r="J301" s="59">
        <v>0.53174558744731715</v>
      </c>
      <c r="K301">
        <v>0.82110599078341018</v>
      </c>
      <c r="L301" s="60">
        <v>0.28728034560041582</v>
      </c>
      <c r="M301" s="59">
        <v>0.22905009063376078</v>
      </c>
      <c r="N301">
        <v>2.5063137061335207E-2</v>
      </c>
      <c r="O301" s="60">
        <v>0.25414484339832993</v>
      </c>
    </row>
    <row r="302" spans="1:15">
      <c r="A302" s="59">
        <v>0.44953687441069351</v>
      </c>
      <c r="B302">
        <v>0.9680394114654961</v>
      </c>
      <c r="C302" s="60">
        <v>0.93327113049766164</v>
      </c>
      <c r="D302" s="59">
        <v>0.26785444390865309</v>
      </c>
      <c r="E302">
        <v>0.45310604113494679</v>
      </c>
      <c r="F302" s="60">
        <v>0.55145715259066552</v>
      </c>
      <c r="G302" s="59">
        <v>0.86419716228420451</v>
      </c>
      <c r="H302">
        <v>5.0777530942557924E-3</v>
      </c>
      <c r="I302">
        <v>5.4063119605241572E-2</v>
      </c>
      <c r="J302" s="59">
        <v>0.53968698266968429</v>
      </c>
      <c r="K302">
        <v>0.74872811059907829</v>
      </c>
      <c r="L302" s="60">
        <v>0.29193328352876213</v>
      </c>
      <c r="M302" s="59">
        <v>0.23463448136097001</v>
      </c>
      <c r="N302">
        <v>2.12533485405395E-2</v>
      </c>
      <c r="O302" s="60">
        <v>0.35751666982183794</v>
      </c>
    </row>
    <row r="303" spans="1:15">
      <c r="A303" s="59">
        <v>0.45870694595943723</v>
      </c>
      <c r="B303">
        <v>0.96721990919538059</v>
      </c>
      <c r="C303" s="60">
        <v>0.93597228863670823</v>
      </c>
      <c r="D303" s="59">
        <v>0.28571428571428564</v>
      </c>
      <c r="E303">
        <v>0.54049240001673604</v>
      </c>
      <c r="F303" s="60">
        <v>0.63375143237635112</v>
      </c>
      <c r="G303" s="59">
        <v>0.87654219628156238</v>
      </c>
      <c r="H303">
        <v>0</v>
      </c>
      <c r="I303">
        <v>3.4705347426169139E-2</v>
      </c>
      <c r="J303" s="59">
        <v>0.54762038051519102</v>
      </c>
      <c r="K303">
        <v>0.84959447004608291</v>
      </c>
      <c r="L303" s="60">
        <v>0.28070939032708608</v>
      </c>
      <c r="M303" s="59">
        <v>0.24022450151431565</v>
      </c>
      <c r="N303">
        <v>3.7609082152458638E-2</v>
      </c>
      <c r="O303" s="60">
        <v>0.32456195704760105</v>
      </c>
    </row>
    <row r="304" spans="1:15">
      <c r="A304" s="59">
        <v>0.4678955055556584</v>
      </c>
      <c r="B304">
        <v>0.94401009777509837</v>
      </c>
      <c r="C304" s="60">
        <v>0.95102343103066211</v>
      </c>
      <c r="D304" s="59">
        <v>0.30357052892193193</v>
      </c>
      <c r="E304">
        <v>0.60898489566833824</v>
      </c>
      <c r="F304" s="60">
        <v>0.70190467341819196</v>
      </c>
      <c r="G304" s="59">
        <v>0.88888723027892025</v>
      </c>
      <c r="H304">
        <v>6.6272145164000221E-4</v>
      </c>
      <c r="I304">
        <v>3.908823924029875E-2</v>
      </c>
      <c r="J304" s="59">
        <v>0.55555377836069764</v>
      </c>
      <c r="K304">
        <v>0.78317050691244239</v>
      </c>
      <c r="L304" s="60">
        <v>0.23992431870594733</v>
      </c>
      <c r="M304" s="59">
        <v>0.24580889224152491</v>
      </c>
      <c r="N304">
        <v>8.2099744576442563E-2</v>
      </c>
      <c r="O304" s="60">
        <v>0.246317915062788</v>
      </c>
    </row>
    <row r="305" spans="1:15">
      <c r="A305" s="59">
        <v>0.47706557710440206</v>
      </c>
      <c r="B305">
        <v>0.90835703924191313</v>
      </c>
      <c r="C305" s="60">
        <v>0.95482674566426795</v>
      </c>
      <c r="D305" s="59">
        <v>0.32142677212957826</v>
      </c>
      <c r="E305">
        <v>0.66841598775873712</v>
      </c>
      <c r="F305" s="60">
        <v>0.76619282108457998</v>
      </c>
      <c r="G305" s="59">
        <v>0.90123475219123106</v>
      </c>
      <c r="H305">
        <v>7.0379151343177701E-3</v>
      </c>
      <c r="I305">
        <v>7.7542897180935905E-2</v>
      </c>
      <c r="J305" s="59">
        <v>0.56349517358306467</v>
      </c>
      <c r="K305">
        <v>0.7553087557603686</v>
      </c>
      <c r="L305" s="60">
        <v>0.37867119238639679</v>
      </c>
      <c r="M305" s="59">
        <v>0.25139891239487044</v>
      </c>
      <c r="N305">
        <v>7.4537673776674501E-2</v>
      </c>
      <c r="O305" s="60">
        <v>0.18460486737763199</v>
      </c>
    </row>
    <row r="306" spans="1:15">
      <c r="A306" s="59">
        <v>0.48623564865314578</v>
      </c>
      <c r="B306">
        <v>0.87447485917748335</v>
      </c>
      <c r="C306" s="60">
        <v>0.94977432033682829</v>
      </c>
      <c r="D306" s="59">
        <v>0.33928301533722455</v>
      </c>
      <c r="E306">
        <v>0.7345594520122174</v>
      </c>
      <c r="F306" s="60">
        <v>0.83390628387376509</v>
      </c>
      <c r="G306" s="59">
        <v>0.91357978618858893</v>
      </c>
      <c r="H306">
        <v>1.600798999383949E-2</v>
      </c>
      <c r="I306">
        <v>0.11841261795793021</v>
      </c>
      <c r="J306" s="59">
        <v>0.57142857142857129</v>
      </c>
      <c r="K306">
        <v>0.68270967741935484</v>
      </c>
      <c r="L306" s="60">
        <v>0.38543378698801445</v>
      </c>
      <c r="M306" s="59">
        <v>0.25698330312207973</v>
      </c>
      <c r="N306">
        <v>0.1595366913783767</v>
      </c>
      <c r="O306" s="60">
        <v>0.15027449990534486</v>
      </c>
    </row>
    <row r="307" spans="1:15">
      <c r="A307" s="59">
        <v>0.4954057202018895</v>
      </c>
      <c r="B307">
        <v>0.83372581526346523</v>
      </c>
      <c r="C307" s="60">
        <v>0.92812423461354554</v>
      </c>
      <c r="D307" s="59">
        <v>0.3571428571428571</v>
      </c>
      <c r="E307">
        <v>0.81397823111360823</v>
      </c>
      <c r="F307" s="60">
        <v>0.89671405122487546</v>
      </c>
      <c r="G307" s="59">
        <v>0.92592482018594668</v>
      </c>
      <c r="H307">
        <v>2.2177833367558384E-2</v>
      </c>
      <c r="I307">
        <v>0.12527020378956158</v>
      </c>
      <c r="J307" s="59">
        <v>0.57936196927407813</v>
      </c>
      <c r="K307">
        <v>0.72993548387096774</v>
      </c>
      <c r="L307" s="60">
        <v>0.40241335628674435</v>
      </c>
      <c r="M307" s="59">
        <v>0.26256769384928896</v>
      </c>
      <c r="N307">
        <v>0.2034618757577645</v>
      </c>
      <c r="O307" s="60">
        <v>8.2726488715003876E-2</v>
      </c>
    </row>
    <row r="308" spans="1:15">
      <c r="A308" s="59">
        <v>0.50457579175063327</v>
      </c>
      <c r="B308">
        <v>0.81105291912360344</v>
      </c>
      <c r="C308" s="60">
        <v>0.89893049999416852</v>
      </c>
      <c r="D308" s="59">
        <v>0.37499910035050338</v>
      </c>
      <c r="E308">
        <v>0.89785000866690978</v>
      </c>
      <c r="F308" s="60">
        <v>0.94702220570472917</v>
      </c>
      <c r="G308" s="59">
        <v>0.93826985418330455</v>
      </c>
      <c r="H308">
        <v>2.2924561763772472E-2</v>
      </c>
      <c r="I308">
        <v>0.10118666050477795</v>
      </c>
      <c r="J308" s="59">
        <v>0.58730336449644516</v>
      </c>
      <c r="K308">
        <v>0.62124423963133646</v>
      </c>
      <c r="L308" s="60">
        <v>0.4462159352973657</v>
      </c>
      <c r="M308" s="59">
        <v>0.26815771400263461</v>
      </c>
      <c r="N308">
        <v>0.27655230911521855</v>
      </c>
      <c r="O308" s="60">
        <v>6.8488252245430259E-2</v>
      </c>
    </row>
    <row r="309" spans="1:15">
      <c r="A309" s="59">
        <v>0.51376435134685439</v>
      </c>
      <c r="B309">
        <v>0.78896403609577803</v>
      </c>
      <c r="C309" s="60">
        <v>0.90510024375736231</v>
      </c>
      <c r="D309" s="59">
        <v>0.39285534355814972</v>
      </c>
      <c r="E309">
        <v>0.96166237305965818</v>
      </c>
      <c r="F309" s="60">
        <v>0.98655269596457007</v>
      </c>
      <c r="G309" s="59">
        <v>0.9506173760956157</v>
      </c>
      <c r="H309">
        <v>2.020833722254373E-2</v>
      </c>
      <c r="I309">
        <v>7.5530344817304973E-2</v>
      </c>
      <c r="J309" s="59">
        <v>0.59523676234195178</v>
      </c>
      <c r="K309">
        <v>0.70464516129032251</v>
      </c>
      <c r="L309" s="60">
        <v>0.30513528437327442</v>
      </c>
      <c r="M309" s="59">
        <v>0.27374210472984384</v>
      </c>
      <c r="N309">
        <v>0.36126858769462272</v>
      </c>
      <c r="O309" s="60">
        <v>0.19909551755326987</v>
      </c>
    </row>
    <row r="310" spans="1:15">
      <c r="A310" s="59">
        <v>0.52293442289559811</v>
      </c>
      <c r="B310">
        <v>0.7658107420734348</v>
      </c>
      <c r="C310" s="60">
        <v>0.91961372039047828</v>
      </c>
      <c r="D310" s="59">
        <v>0.410711586765796</v>
      </c>
      <c r="E310">
        <v>0.99030501545100802</v>
      </c>
      <c r="F310" s="60">
        <v>0.99930626529158539</v>
      </c>
      <c r="G310" s="59">
        <v>0.96296241009297345</v>
      </c>
      <c r="H310">
        <v>1.2993074094125114E-2</v>
      </c>
      <c r="I310">
        <v>7.2109005799132375E-2</v>
      </c>
      <c r="J310" s="59">
        <v>0.60317815756431881</v>
      </c>
      <c r="K310">
        <v>0.60821198156682033</v>
      </c>
      <c r="L310" s="60">
        <v>0.19484035469516348</v>
      </c>
      <c r="M310" s="59">
        <v>0.27933212488318937</v>
      </c>
      <c r="N310">
        <v>0.50778011530001488</v>
      </c>
      <c r="O310" s="60">
        <v>0.27601649102879622</v>
      </c>
    </row>
    <row r="311" spans="1:15">
      <c r="A311" s="59">
        <v>0.53210449444434182</v>
      </c>
      <c r="B311">
        <v>0.77038865130649381</v>
      </c>
      <c r="C311" s="60">
        <v>0.91475023617639162</v>
      </c>
      <c r="D311" s="59">
        <v>0.42857142857142855</v>
      </c>
      <c r="E311">
        <v>0.97744810314220298</v>
      </c>
      <c r="F311" s="60">
        <v>0.98613769395150053</v>
      </c>
      <c r="G311" s="59">
        <v>0.97530744409033132</v>
      </c>
      <c r="H311">
        <v>5.544458341889596E-3</v>
      </c>
      <c r="I311">
        <v>0.10467508460173824</v>
      </c>
      <c r="J311" s="59">
        <v>0.61111155540982542</v>
      </c>
      <c r="K311">
        <v>0.5364608294930876</v>
      </c>
      <c r="L311" s="60">
        <v>0.2336424464871536</v>
      </c>
      <c r="M311" s="59">
        <v>0.28491651561039866</v>
      </c>
      <c r="N311">
        <v>0.65038601064823909</v>
      </c>
      <c r="O311" s="60">
        <v>0.44889043141709273</v>
      </c>
    </row>
    <row r="312" spans="1:15">
      <c r="A312" s="59">
        <v>0.54127456599308554</v>
      </c>
      <c r="B312">
        <v>0.77623820199318017</v>
      </c>
      <c r="C312" s="60">
        <v>0.88942862807758249</v>
      </c>
      <c r="D312" s="59">
        <v>0.44642767177907483</v>
      </c>
      <c r="E312">
        <v>0.94346783978769067</v>
      </c>
      <c r="F312" s="60">
        <v>0.96956858372820476</v>
      </c>
      <c r="G312" s="59">
        <v>0.98765247808768919</v>
      </c>
      <c r="H312">
        <v>5.8804861201859355E-4</v>
      </c>
      <c r="I312">
        <v>0.15568210617331804</v>
      </c>
      <c r="J312" s="59">
        <v>0.61904495325533226</v>
      </c>
      <c r="K312">
        <v>0.54278341013824882</v>
      </c>
      <c r="L312" s="60">
        <v>0.23279468606879528</v>
      </c>
      <c r="M312" s="59">
        <v>0.29050090633760789</v>
      </c>
      <c r="N312">
        <v>0.66468110392815549</v>
      </c>
      <c r="O312" s="60">
        <v>0.35079825834542822</v>
      </c>
    </row>
    <row r="313" spans="1:15" ht="16" thickBot="1">
      <c r="A313" s="59">
        <v>0.55046312558930666</v>
      </c>
      <c r="B313">
        <v>0.77355362559107776</v>
      </c>
      <c r="C313" s="60">
        <v>0.86369531496017071</v>
      </c>
      <c r="D313" s="59">
        <v>0.46428391498672117</v>
      </c>
      <c r="E313">
        <v>0.91016897485400727</v>
      </c>
      <c r="F313" s="60">
        <v>0.9521942457183562</v>
      </c>
      <c r="G313" s="51">
        <v>1</v>
      </c>
      <c r="H313" s="52">
        <v>3.7803125058338159E-3</v>
      </c>
      <c r="I313" s="52">
        <v>0.18607164686414526</v>
      </c>
      <c r="J313" s="59">
        <v>0.6269863484776993</v>
      </c>
      <c r="K313">
        <v>0.57353917050691239</v>
      </c>
      <c r="L313" s="60">
        <v>0.22111767954006556</v>
      </c>
      <c r="M313" s="59">
        <v>0.29609092649095353</v>
      </c>
      <c r="N313">
        <v>0.71464923588581186</v>
      </c>
      <c r="O313" s="60">
        <v>0.39942365537115332</v>
      </c>
    </row>
    <row r="314" spans="1:15">
      <c r="A314" s="59">
        <v>0.55963319713805038</v>
      </c>
      <c r="B314">
        <v>0.75536444302104322</v>
      </c>
      <c r="C314" s="60">
        <v>0.8428359827853652</v>
      </c>
      <c r="D314" s="59">
        <v>0.48214015819436745</v>
      </c>
      <c r="E314">
        <v>0.90097009617281221</v>
      </c>
      <c r="F314">
        <v>0.95773173526588007</v>
      </c>
      <c r="G314" s="54">
        <v>0</v>
      </c>
      <c r="H314" s="4">
        <v>8.9188986022489571E-3</v>
      </c>
      <c r="I314" s="4">
        <v>0.10025410778604518</v>
      </c>
      <c r="J314" s="59">
        <v>0.63491974632320591</v>
      </c>
      <c r="K314">
        <v>0.61221198156682022</v>
      </c>
      <c r="L314" s="60">
        <v>0.36029817780231921</v>
      </c>
      <c r="M314" s="59">
        <v>0.30167531721816282</v>
      </c>
      <c r="N314">
        <v>0.82480244209840281</v>
      </c>
      <c r="O314" s="60">
        <v>0.38759807324204376</v>
      </c>
    </row>
    <row r="315" spans="1:15">
      <c r="A315" s="59">
        <v>0.56880326868679409</v>
      </c>
      <c r="B315">
        <v>0.7326444490495656</v>
      </c>
      <c r="C315" s="60">
        <v>0.83497160051783859</v>
      </c>
      <c r="D315" s="59">
        <v>0.5</v>
      </c>
      <c r="E315">
        <v>0.90720429400548708</v>
      </c>
      <c r="F315">
        <v>0.97236829880144948</v>
      </c>
      <c r="G315" s="59">
        <v>2.3809752305640058E-2</v>
      </c>
      <c r="H315">
        <v>1.8533135233850251E-2</v>
      </c>
      <c r="I315">
        <v>0.15925319699765891</v>
      </c>
      <c r="J315" s="59">
        <v>0.64286114154557294</v>
      </c>
      <c r="K315">
        <v>0.48734562211981558</v>
      </c>
      <c r="L315" s="60">
        <v>0.40881703316334816</v>
      </c>
      <c r="M315" s="59">
        <v>0.30725970794537205</v>
      </c>
      <c r="N315">
        <v>0.82632156531990253</v>
      </c>
      <c r="O315" s="60">
        <v>0.38242359226772682</v>
      </c>
    </row>
    <row r="316" spans="1:15">
      <c r="A316" s="59">
        <v>0.57797334023553781</v>
      </c>
      <c r="B316">
        <v>0.7136828620410316</v>
      </c>
      <c r="C316" s="60">
        <v>0.87995008222437332</v>
      </c>
      <c r="D316" s="59">
        <v>0.51785624320764634</v>
      </c>
      <c r="E316">
        <v>0.91243432574430827</v>
      </c>
      <c r="F316">
        <v>0.97986311127628622</v>
      </c>
      <c r="G316" s="59">
        <v>4.7619504611280117E-2</v>
      </c>
      <c r="H316">
        <v>2.1304538158470741E-2</v>
      </c>
      <c r="I316">
        <v>0.22152808119276321</v>
      </c>
      <c r="J316" s="59">
        <v>0.65079453939107956</v>
      </c>
      <c r="K316">
        <v>0.56596313364055295</v>
      </c>
      <c r="L316" s="60">
        <v>0.38693604443433915</v>
      </c>
      <c r="M316" s="59">
        <v>0.31284972809871758</v>
      </c>
      <c r="N316">
        <v>0.84815956065231246</v>
      </c>
      <c r="O316" s="60">
        <v>0.34248753707326318</v>
      </c>
    </row>
    <row r="317" spans="1:15">
      <c r="A317" s="59">
        <v>0.58716189983175893</v>
      </c>
      <c r="B317">
        <v>0.70831370923682668</v>
      </c>
      <c r="C317" s="60">
        <v>0.94956438576643609</v>
      </c>
      <c r="D317" s="59">
        <v>0.53571248641529257</v>
      </c>
      <c r="E317">
        <v>0.91600867886409676</v>
      </c>
      <c r="F317">
        <v>0.97293195825203649</v>
      </c>
      <c r="G317" s="59">
        <v>7.1429256916920175E-2</v>
      </c>
      <c r="H317">
        <v>1.6186231201552957E-2</v>
      </c>
      <c r="I317">
        <v>0.16079871141919957</v>
      </c>
      <c r="J317" s="59">
        <v>0.6587279372365864</v>
      </c>
      <c r="K317">
        <v>0.56652534562211987</v>
      </c>
      <c r="L317" s="60">
        <v>0.3689950303699614</v>
      </c>
      <c r="M317" s="59">
        <v>0.31843411882592682</v>
      </c>
      <c r="N317">
        <v>0.80681257278133733</v>
      </c>
      <c r="O317" s="60">
        <v>0.39933110367892988</v>
      </c>
    </row>
    <row r="318" spans="1:15">
      <c r="A318" s="59">
        <v>0.59633197138050265</v>
      </c>
      <c r="B318">
        <v>0.71403138599498872</v>
      </c>
      <c r="C318" s="60">
        <v>0.96127756849115353</v>
      </c>
      <c r="D318" s="59">
        <v>0.5535687296229389</v>
      </c>
      <c r="E318">
        <v>0.91541096095108865</v>
      </c>
      <c r="F318">
        <v>0.9431261420297935</v>
      </c>
      <c r="G318" s="59">
        <v>9.5239009222560234E-2</v>
      </c>
      <c r="H318">
        <v>3.5545149436875693E-2</v>
      </c>
      <c r="I318">
        <v>0.16185948643707845</v>
      </c>
      <c r="J318" s="59">
        <v>0.66666933245895343</v>
      </c>
      <c r="K318">
        <v>0.56362211981566823</v>
      </c>
      <c r="L318" s="60">
        <v>0.4939341280410563</v>
      </c>
      <c r="M318" s="59">
        <v>0.32402413897927246</v>
      </c>
      <c r="N318">
        <v>0.85648358915623968</v>
      </c>
      <c r="O318" s="60">
        <v>0.55510822237647506</v>
      </c>
    </row>
    <row r="319" spans="1:15">
      <c r="A319" s="59">
        <v>0.60550204292924636</v>
      </c>
      <c r="B319">
        <v>0.70764492002788182</v>
      </c>
      <c r="C319" s="60">
        <v>0.93264249308965375</v>
      </c>
      <c r="D319" s="59">
        <v>0.5714285714285714</v>
      </c>
      <c r="E319">
        <v>0.92270311948978789</v>
      </c>
      <c r="F319">
        <v>0.92469881383752994</v>
      </c>
      <c r="G319" s="59">
        <v>0.11904876152820029</v>
      </c>
      <c r="H319">
        <v>0.10573338816444025</v>
      </c>
      <c r="I319">
        <v>0.14931929980153943</v>
      </c>
      <c r="J319" s="59">
        <v>0.67460273030446005</v>
      </c>
      <c r="K319">
        <v>0.64469124423963131</v>
      </c>
      <c r="L319" s="60">
        <v>0.56580699645954458</v>
      </c>
      <c r="M319" s="59">
        <v>0.32960852970648175</v>
      </c>
      <c r="N319">
        <v>0.8790308281378042</v>
      </c>
      <c r="O319" s="60">
        <v>0.49698575966008296</v>
      </c>
    </row>
    <row r="320" spans="1:15">
      <c r="A320" s="59">
        <v>0.61467211447799008</v>
      </c>
      <c r="B320">
        <v>0.68908837437124393</v>
      </c>
      <c r="C320" s="60">
        <v>0.88933998903675027</v>
      </c>
      <c r="D320" s="59">
        <v>0.58928481463621774</v>
      </c>
      <c r="E320">
        <v>0.92207551568112944</v>
      </c>
      <c r="F320">
        <v>0.92357768899625259</v>
      </c>
      <c r="G320" s="59">
        <v>0.14285851383384041</v>
      </c>
      <c r="H320">
        <v>0.11518401584795865</v>
      </c>
      <c r="I320">
        <v>0.22935781810751651</v>
      </c>
      <c r="J320" s="59">
        <v>0.68254412552682708</v>
      </c>
      <c r="K320">
        <v>0.70257142857142862</v>
      </c>
      <c r="L320" s="60">
        <v>0.45748530223795758</v>
      </c>
      <c r="M320" s="59">
        <v>0.33519292043369098</v>
      </c>
      <c r="N320">
        <v>0.84146487566671302</v>
      </c>
      <c r="O320" s="60">
        <v>0.37851328327128164</v>
      </c>
    </row>
    <row r="321" spans="1:15">
      <c r="A321" s="59">
        <v>0.6238421860267338</v>
      </c>
      <c r="B321">
        <v>0.65784367287730061</v>
      </c>
      <c r="C321" s="60">
        <v>0.86164378768617111</v>
      </c>
      <c r="D321" s="59">
        <v>0.60714105784386407</v>
      </c>
      <c r="E321">
        <v>0.90471778748737319</v>
      </c>
      <c r="F321">
        <v>0.93954597540958229</v>
      </c>
      <c r="G321" s="59">
        <v>0.16666826613948046</v>
      </c>
      <c r="H321">
        <v>0.17895502522673107</v>
      </c>
      <c r="I321">
        <v>0.56202599333537662</v>
      </c>
      <c r="J321" s="59">
        <v>0.6904775233723337</v>
      </c>
      <c r="K321">
        <v>0.59397235023041473</v>
      </c>
      <c r="L321" s="60">
        <v>0.5951586708675739</v>
      </c>
      <c r="M321" s="59">
        <v>0.34078294058703651</v>
      </c>
      <c r="N321">
        <v>0.87640950194802403</v>
      </c>
      <c r="O321" s="60">
        <v>0.36986180349592979</v>
      </c>
    </row>
    <row r="322" spans="1:15">
      <c r="A322" s="59">
        <v>0.63303074562295492</v>
      </c>
      <c r="B322">
        <v>0.6354816224261034</v>
      </c>
      <c r="C322" s="60">
        <v>0.84459010275130919</v>
      </c>
      <c r="D322" s="59">
        <v>0.6249973010515103</v>
      </c>
      <c r="E322">
        <v>0.86936875011207204</v>
      </c>
      <c r="F322">
        <v>0.95121558425469988</v>
      </c>
      <c r="G322" s="59">
        <v>0.19047561923589987</v>
      </c>
      <c r="H322">
        <v>0.28707511419462389</v>
      </c>
      <c r="I322">
        <v>0.62567684184670491</v>
      </c>
      <c r="J322" s="59">
        <v>0.69841092121784054</v>
      </c>
      <c r="K322">
        <v>0.53576036866359444</v>
      </c>
      <c r="L322" s="60">
        <v>0.58175366226004488</v>
      </c>
      <c r="M322" s="59">
        <v>0.3463673313142458</v>
      </c>
      <c r="N322">
        <v>0.94865651042540244</v>
      </c>
      <c r="O322" s="60">
        <v>0.44578994972760355</v>
      </c>
    </row>
    <row r="323" spans="1:15">
      <c r="A323" s="59">
        <v>0.64220081717169863</v>
      </c>
      <c r="B323">
        <v>0.63339989826868359</v>
      </c>
      <c r="C323" s="60">
        <v>0.81903756662506855</v>
      </c>
      <c r="D323" s="59">
        <v>0.64285714285714279</v>
      </c>
      <c r="E323">
        <v>0.82023633766280335</v>
      </c>
      <c r="F323">
        <v>0.94707175818390166</v>
      </c>
      <c r="G323" s="59">
        <v>0.21428537154153993</v>
      </c>
      <c r="H323">
        <v>0.39413837779517041</v>
      </c>
      <c r="I323">
        <v>0.80455220295582341</v>
      </c>
      <c r="J323" s="59">
        <v>0.70635231644020757</v>
      </c>
      <c r="K323">
        <v>0.53494009216589855</v>
      </c>
      <c r="L323" s="60">
        <v>0.42413193880533984</v>
      </c>
      <c r="M323" s="59">
        <v>0.35195735146759144</v>
      </c>
      <c r="N323">
        <v>0.90425689955097199</v>
      </c>
      <c r="O323" s="60">
        <v>0.47448307776445597</v>
      </c>
    </row>
    <row r="324" spans="1:15">
      <c r="A324" s="59">
        <v>0.65137088872044235</v>
      </c>
      <c r="B324">
        <v>0.64130291441382026</v>
      </c>
      <c r="C324" s="60">
        <v>0.77097654564327456</v>
      </c>
      <c r="D324" s="59">
        <v>0.66071338606478924</v>
      </c>
      <c r="E324">
        <v>0.76753554927287604</v>
      </c>
      <c r="F324">
        <v>0.92715785561646391</v>
      </c>
      <c r="G324" s="59">
        <v>0.23809512384717998</v>
      </c>
      <c r="H324">
        <v>0.36932398551397527</v>
      </c>
      <c r="I324">
        <v>0.69626402864092551</v>
      </c>
      <c r="J324" s="59">
        <v>0.71428571428571419</v>
      </c>
      <c r="K324">
        <v>0.58334562211981555</v>
      </c>
      <c r="L324" s="60">
        <v>0.4137736707051678</v>
      </c>
      <c r="M324" s="59">
        <v>0.35754174219480067</v>
      </c>
      <c r="N324">
        <v>0.92560129964106519</v>
      </c>
      <c r="O324" s="60">
        <v>0.54983908626238409</v>
      </c>
    </row>
    <row r="325" spans="1:15">
      <c r="A325" s="59">
        <v>0.66054096026918607</v>
      </c>
      <c r="B325">
        <v>0.64568301275409268</v>
      </c>
      <c r="C325" s="60">
        <v>0.75456199484494002</v>
      </c>
      <c r="D325" s="59">
        <v>0.67856962927243547</v>
      </c>
      <c r="E325">
        <v>0.71111695546403819</v>
      </c>
      <c r="F325">
        <v>0.86968936789618767</v>
      </c>
      <c r="G325" s="59">
        <v>0.26190487615282004</v>
      </c>
      <c r="H325">
        <v>0.43342552918650978</v>
      </c>
      <c r="I325">
        <v>0.78792542403829224</v>
      </c>
      <c r="J325" s="59">
        <v>0.72221911213122081</v>
      </c>
      <c r="K325">
        <v>0.6119078341013825</v>
      </c>
      <c r="L325" s="60">
        <v>0.42675804722772603</v>
      </c>
      <c r="M325" s="59">
        <v>0.3631261329220099</v>
      </c>
      <c r="N325">
        <v>0.84345363319643651</v>
      </c>
      <c r="O325" s="60">
        <v>0.49547758776634909</v>
      </c>
    </row>
    <row r="326" spans="1:15">
      <c r="A326" s="59">
        <v>0.66972951986540707</v>
      </c>
      <c r="B326">
        <v>0.65207889828752275</v>
      </c>
      <c r="C326" s="60">
        <v>0.77080276647111656</v>
      </c>
      <c r="D326" s="59">
        <v>0.69642587248008181</v>
      </c>
      <c r="E326">
        <v>0.64864945637555815</v>
      </c>
      <c r="F326">
        <v>0.77648115457276479</v>
      </c>
      <c r="G326" s="59">
        <v>0.28571462845846007</v>
      </c>
      <c r="H326">
        <v>0.66442478189158483</v>
      </c>
      <c r="I326">
        <v>0.765542636417189</v>
      </c>
      <c r="J326" s="59">
        <v>0.73016050735358784</v>
      </c>
      <c r="K326">
        <v>0.58790783410138248</v>
      </c>
      <c r="L326" s="60">
        <v>0.45876506317601584</v>
      </c>
      <c r="M326" s="59">
        <v>0.36871615307535549</v>
      </c>
      <c r="N326">
        <v>0.81230921106228404</v>
      </c>
      <c r="O326" s="60">
        <v>0.46197177173387183</v>
      </c>
    </row>
    <row r="327" spans="1:15">
      <c r="A327" s="59">
        <v>0.6788995914141509</v>
      </c>
      <c r="B327">
        <v>0.65632712269927085</v>
      </c>
      <c r="C327" s="60">
        <v>0.78529175073768676</v>
      </c>
      <c r="D327" s="59">
        <v>0.71428571428571419</v>
      </c>
      <c r="E327">
        <v>0.57365976700955745</v>
      </c>
      <c r="F327">
        <v>0.63846511195763267</v>
      </c>
      <c r="G327" s="59">
        <v>0.30952438076410016</v>
      </c>
      <c r="H327">
        <v>0.64280739689319877</v>
      </c>
      <c r="I327">
        <v>0.65977815020835107</v>
      </c>
      <c r="J327" s="59">
        <v>0.73809390519909468</v>
      </c>
      <c r="K327">
        <v>0.56576958525345622</v>
      </c>
      <c r="L327" s="60">
        <v>0.54281514925130736</v>
      </c>
      <c r="M327" s="59">
        <v>0.37430054380256472</v>
      </c>
      <c r="N327">
        <v>0.77992840472892999</v>
      </c>
      <c r="O327" s="60">
        <v>0.33861509013272761</v>
      </c>
    </row>
    <row r="328" spans="1:15">
      <c r="A328" s="59">
        <v>0.68806966296289462</v>
      </c>
      <c r="B328">
        <v>0.65757992502025198</v>
      </c>
      <c r="C328" s="60">
        <v>0.79283423333061198</v>
      </c>
      <c r="D328" s="59">
        <v>0.73214195749336053</v>
      </c>
      <c r="E328">
        <v>0.48487474821132914</v>
      </c>
      <c r="F328">
        <v>0.48773885843476111</v>
      </c>
      <c r="G328" s="59">
        <v>0.33333413306974019</v>
      </c>
      <c r="H328">
        <v>0.53739017196627015</v>
      </c>
      <c r="I328">
        <v>0.49389728306824821</v>
      </c>
      <c r="J328" s="59">
        <v>0.74603530042146171</v>
      </c>
      <c r="K328">
        <v>0.53197235023041467</v>
      </c>
      <c r="L328" s="60">
        <v>0.46794263812648196</v>
      </c>
      <c r="M328" s="59">
        <v>0.37989056395591037</v>
      </c>
      <c r="N328">
        <v>0.77551000848217067</v>
      </c>
      <c r="O328" s="60">
        <v>0.5403420205717171</v>
      </c>
    </row>
    <row r="329" spans="1:15">
      <c r="A329" s="59">
        <v>0.69723973451163834</v>
      </c>
      <c r="B329">
        <v>0.68058250598142456</v>
      </c>
      <c r="C329" s="60">
        <v>0.79680549562053171</v>
      </c>
      <c r="D329" s="59">
        <v>0.74999820070100676</v>
      </c>
      <c r="E329">
        <v>0.38114080440876741</v>
      </c>
      <c r="F329">
        <v>0.34396234011582899</v>
      </c>
      <c r="G329" s="59">
        <v>0.35714388537538028</v>
      </c>
      <c r="H329">
        <v>0.56160982361186662</v>
      </c>
      <c r="I329">
        <v>0.49547322955997397</v>
      </c>
      <c r="J329" s="59">
        <v>0.75396869826696833</v>
      </c>
      <c r="K329">
        <v>0.51315207373271887</v>
      </c>
      <c r="L329" s="60">
        <v>0.48597459966869139</v>
      </c>
      <c r="M329" s="59">
        <v>0.3854749546831196</v>
      </c>
      <c r="N329">
        <v>0.72514412501856984</v>
      </c>
      <c r="O329" s="60">
        <v>0.62015102753412854</v>
      </c>
    </row>
    <row r="330" spans="1:15">
      <c r="A330" s="59">
        <v>0.70640980606038206</v>
      </c>
      <c r="B330">
        <v>0.69606827301671026</v>
      </c>
      <c r="C330" s="60">
        <v>0.76944985479525552</v>
      </c>
      <c r="D330" s="59">
        <v>0.76785804250663947</v>
      </c>
      <c r="E330">
        <v>0.28214078647722995</v>
      </c>
      <c r="F330">
        <v>0.22526557031806496</v>
      </c>
      <c r="G330" s="59">
        <v>0.38095363768102031</v>
      </c>
      <c r="H330">
        <v>0.65761842855816299</v>
      </c>
      <c r="I330">
        <v>0.38356363889305523</v>
      </c>
      <c r="J330" s="59">
        <v>0.76190209611247495</v>
      </c>
      <c r="K330">
        <v>0.38169585253456223</v>
      </c>
      <c r="L330" s="60">
        <v>0.56498522103485227</v>
      </c>
      <c r="M330" s="59">
        <v>0.39105934541032888</v>
      </c>
      <c r="N330">
        <v>0.76131555112544513</v>
      </c>
      <c r="O330" s="60">
        <v>0.49366441597778765</v>
      </c>
    </row>
    <row r="331" spans="1:15">
      <c r="A331" s="59">
        <v>0.71559836565660306</v>
      </c>
      <c r="B331">
        <v>0.69777321452120333</v>
      </c>
      <c r="C331" s="60">
        <v>0.70960334029227556</v>
      </c>
      <c r="D331" s="59">
        <v>0.78571428571428581</v>
      </c>
      <c r="E331">
        <v>0.20062401750118047</v>
      </c>
      <c r="F331">
        <v>0.13579237511226733</v>
      </c>
      <c r="G331" s="59">
        <v>0.40476099077743971</v>
      </c>
      <c r="H331">
        <v>0.61522823448257569</v>
      </c>
      <c r="I331">
        <v>0.56473010014324809</v>
      </c>
      <c r="J331" s="59">
        <v>0.76984349133484198</v>
      </c>
      <c r="K331">
        <v>0.29258986175115209</v>
      </c>
      <c r="L331" s="60">
        <v>0.51682203527462889</v>
      </c>
      <c r="M331" s="59">
        <v>0.39664936556367442</v>
      </c>
      <c r="N331">
        <v>0.70214642047605591</v>
      </c>
      <c r="O331" s="60">
        <v>0.4209881996592415</v>
      </c>
    </row>
    <row r="332" spans="1:15">
      <c r="A332" s="59">
        <v>0.72476843720534689</v>
      </c>
      <c r="B332">
        <v>0.66515325634407785</v>
      </c>
      <c r="C332" s="60">
        <v>0.64509161311391283</v>
      </c>
      <c r="D332" s="59">
        <v>0.80357052892193215</v>
      </c>
      <c r="E332">
        <v>0.13557437702850517</v>
      </c>
      <c r="F332">
        <v>7.4434017776951897E-2</v>
      </c>
      <c r="G332" s="59">
        <v>0.4285707430830798</v>
      </c>
      <c r="H332">
        <v>0.71205377870342124</v>
      </c>
      <c r="I332">
        <v>0.46821913698996398</v>
      </c>
      <c r="J332" s="59">
        <v>0.77777688918034882</v>
      </c>
      <c r="K332">
        <v>0.3167004608294931</v>
      </c>
      <c r="L332" s="60">
        <v>0.5618897586643713</v>
      </c>
      <c r="M332" s="59">
        <v>0.40223375629088365</v>
      </c>
      <c r="N332">
        <v>0.60157279571386812</v>
      </c>
      <c r="O332" s="60">
        <v>0.45013777581456016</v>
      </c>
    </row>
    <row r="333" spans="1:15">
      <c r="A333" s="59">
        <v>0.73393850875409061</v>
      </c>
      <c r="B333">
        <v>0.60501874493698304</v>
      </c>
      <c r="C333" s="60">
        <v>0.58401231616146299</v>
      </c>
      <c r="D333" s="59">
        <v>0.82142677212957838</v>
      </c>
      <c r="E333">
        <v>8.7655331942642981E-2</v>
      </c>
      <c r="F333">
        <v>4.1394902288705127E-2</v>
      </c>
      <c r="G333" s="59">
        <v>0.45238049538871983</v>
      </c>
      <c r="H333">
        <v>0.80507430941547398</v>
      </c>
      <c r="I333">
        <v>0.34334548442421431</v>
      </c>
      <c r="J333" s="59">
        <v>0.78571828440271585</v>
      </c>
      <c r="K333">
        <v>0.23820276497695853</v>
      </c>
      <c r="L333" s="60">
        <v>0.41253775944392113</v>
      </c>
      <c r="M333" s="59">
        <v>0.40781814701809299</v>
      </c>
      <c r="N333">
        <v>0.68637054146918863</v>
      </c>
      <c r="O333" s="60">
        <v>0.5144506846721778</v>
      </c>
    </row>
    <row r="334" spans="1:15">
      <c r="A334" s="59">
        <v>0.74310858030283433</v>
      </c>
      <c r="B334">
        <v>0.52685518358734762</v>
      </c>
      <c r="C334" s="60">
        <v>0.52138416860078607</v>
      </c>
      <c r="D334" s="59">
        <v>0.83928661393521076</v>
      </c>
      <c r="E334">
        <v>5.0387620066585773E-2</v>
      </c>
      <c r="F334">
        <v>2.4497506890891637E-2</v>
      </c>
      <c r="G334" s="59">
        <v>0.47619024769435991</v>
      </c>
      <c r="H334">
        <v>0.95273580692375393</v>
      </c>
      <c r="I334">
        <v>0.58826061155418752</v>
      </c>
      <c r="J334" s="59">
        <v>0.79365168224822247</v>
      </c>
      <c r="K334">
        <v>0.14632258064516127</v>
      </c>
      <c r="L334" s="60">
        <v>0.29422645921980062</v>
      </c>
      <c r="M334" s="59">
        <v>0.41340816717143858</v>
      </c>
      <c r="N334">
        <v>0.6294201933168162</v>
      </c>
      <c r="O334" s="60">
        <v>0.3832649712879409</v>
      </c>
    </row>
    <row r="335" spans="1:15">
      <c r="A335" s="59">
        <v>0.75229713989905533</v>
      </c>
      <c r="B335">
        <v>0.44892711139579133</v>
      </c>
      <c r="C335" s="60">
        <v>0.44810300789587243</v>
      </c>
      <c r="D335" s="59">
        <v>0.8571428571428571</v>
      </c>
      <c r="E335">
        <v>2.6293610993227853E-2</v>
      </c>
      <c r="F335">
        <v>1.8130013317228778E-2</v>
      </c>
      <c r="G335" s="59">
        <v>0.49999999999999989</v>
      </c>
      <c r="H335">
        <v>0.84107712172063565</v>
      </c>
      <c r="I335">
        <v>0.545603544031945</v>
      </c>
      <c r="J335" s="59">
        <v>0.8015850800937292</v>
      </c>
      <c r="K335">
        <v>8.5170506912442406E-2</v>
      </c>
      <c r="L335" s="60">
        <v>0.29120407964400552</v>
      </c>
      <c r="M335" s="59">
        <v>0.41899255789864781</v>
      </c>
      <c r="N335">
        <v>0.5597609657214877</v>
      </c>
      <c r="O335" s="60">
        <v>0.37911066237563373</v>
      </c>
    </row>
    <row r="336" spans="1:15">
      <c r="A336" s="59">
        <v>0.76146721144779905</v>
      </c>
      <c r="B336">
        <v>0.38849117386635523</v>
      </c>
      <c r="C336" s="60">
        <v>0.36511587221982478</v>
      </c>
      <c r="D336" s="59">
        <v>0.87499910035050343</v>
      </c>
      <c r="E336">
        <v>1.5128240378235892E-2</v>
      </c>
      <c r="F336">
        <v>1.1551921707082909E-2</v>
      </c>
      <c r="G336" s="59">
        <v>0.52380975230563998</v>
      </c>
      <c r="H336">
        <v>0.98317591499409684</v>
      </c>
      <c r="I336">
        <v>0.59445136411754607</v>
      </c>
      <c r="J336" s="59">
        <v>0.80952647531609612</v>
      </c>
      <c r="K336">
        <v>5.4552995391705064E-2</v>
      </c>
      <c r="L336" s="60">
        <v>0.28571312566992568</v>
      </c>
      <c r="M336" s="59">
        <v>0.42458257805199334</v>
      </c>
      <c r="N336">
        <v>0.52353682555960768</v>
      </c>
      <c r="O336" s="60">
        <v>0.3901642792536969</v>
      </c>
    </row>
    <row r="337" spans="1:15">
      <c r="A337" s="59">
        <v>0.77063728299654288</v>
      </c>
      <c r="B337">
        <v>0.33128614758576513</v>
      </c>
      <c r="C337" s="60">
        <v>0.27983928342333303</v>
      </c>
      <c r="D337" s="59">
        <v>0.89285534355814966</v>
      </c>
      <c r="E337">
        <v>9.9699347889756901E-3</v>
      </c>
      <c r="F337">
        <v>6.9807055034222191E-3</v>
      </c>
      <c r="G337" s="59">
        <v>0.54761950461128006</v>
      </c>
      <c r="H337">
        <v>0.95708139324073971</v>
      </c>
      <c r="I337">
        <v>0.51557361191719875</v>
      </c>
      <c r="J337" s="59">
        <v>0.81745987316160296</v>
      </c>
      <c r="K337">
        <v>3.0571428571428555E-2</v>
      </c>
      <c r="L337" s="60">
        <v>0.28550686978270046</v>
      </c>
      <c r="M337" s="59">
        <v>0.43016696877920257</v>
      </c>
      <c r="N337">
        <v>0.57332764660497526</v>
      </c>
      <c r="O337" s="60">
        <v>0.40224227508887067</v>
      </c>
    </row>
    <row r="338" spans="1:15">
      <c r="A338" s="59">
        <v>0.7798073545452866</v>
      </c>
      <c r="B338">
        <v>0.27253631242817578</v>
      </c>
      <c r="C338" s="60">
        <v>0.20966981957289979</v>
      </c>
      <c r="D338" s="59">
        <v>0.91071518536378204</v>
      </c>
      <c r="E338">
        <v>9.3841712342277207E-3</v>
      </c>
      <c r="F338">
        <v>3.4253151227972376E-3</v>
      </c>
      <c r="G338" s="59">
        <v>0.57142925691692004</v>
      </c>
      <c r="H338">
        <v>0.85370264736965462</v>
      </c>
      <c r="I338">
        <v>0.64054725557069914</v>
      </c>
      <c r="J338" s="59">
        <v>0.82540126838396999</v>
      </c>
      <c r="K338">
        <v>3.1253456221198142E-2</v>
      </c>
      <c r="L338" s="60">
        <v>0.25207879949329259</v>
      </c>
      <c r="M338" s="59">
        <v>0.43575135950641197</v>
      </c>
      <c r="N338">
        <v>0.5491366875446273</v>
      </c>
      <c r="O338" s="60">
        <v>0.46675711491133975</v>
      </c>
    </row>
    <row r="339" spans="1:15">
      <c r="A339" s="59">
        <v>0.78897742609403032</v>
      </c>
      <c r="B339">
        <v>0.20818183530830239</v>
      </c>
      <c r="C339" s="60">
        <v>0.15731680292975356</v>
      </c>
      <c r="D339" s="59">
        <v>0.92857142857142871</v>
      </c>
      <c r="E339">
        <v>1.1404457780195214E-2</v>
      </c>
      <c r="F339">
        <v>8.9194462510452477E-4</v>
      </c>
      <c r="G339" s="59">
        <v>0.59523900922256012</v>
      </c>
      <c r="H339">
        <v>0.83644411427863941</v>
      </c>
      <c r="I339">
        <v>0.70223740927439082</v>
      </c>
      <c r="J339" s="59">
        <v>0.83333466622947661</v>
      </c>
      <c r="K339">
        <v>3.9170506912442379E-2</v>
      </c>
      <c r="L339" s="60">
        <v>0.27307305031344398</v>
      </c>
      <c r="M339" s="59">
        <v>0.4413413796597575</v>
      </c>
      <c r="N339">
        <v>0.50209658173314231</v>
      </c>
      <c r="O339" s="60">
        <v>0.42380681937695885</v>
      </c>
    </row>
    <row r="340" spans="1:15">
      <c r="A340" s="59">
        <v>0.79816598569025132</v>
      </c>
      <c r="B340">
        <v>0.14468453872383716</v>
      </c>
      <c r="C340" s="60">
        <v>0.12470580002565868</v>
      </c>
      <c r="D340" s="59">
        <v>0.94642767177907505</v>
      </c>
      <c r="E340">
        <v>1.1535955721057003E-2</v>
      </c>
      <c r="F340">
        <v>1.7343367710365761E-3</v>
      </c>
      <c r="G340" s="59">
        <v>0.61904636231897958</v>
      </c>
      <c r="H340">
        <v>0.7429438113809923</v>
      </c>
      <c r="I340">
        <v>0.72802641503692067</v>
      </c>
      <c r="J340" s="59">
        <v>0.84126806407498333</v>
      </c>
      <c r="K340">
        <v>3.0119815668202765E-2</v>
      </c>
      <c r="L340" s="60">
        <v>0.23256894143632056</v>
      </c>
      <c r="M340" s="59">
        <v>0.44692577038696674</v>
      </c>
      <c r="N340">
        <v>0.52485467693472565</v>
      </c>
      <c r="O340" s="60">
        <v>0.49363286426452968</v>
      </c>
    </row>
    <row r="341" spans="1:15">
      <c r="A341" s="59">
        <v>0.80733605723899504</v>
      </c>
      <c r="B341">
        <v>0.10101542924963736</v>
      </c>
      <c r="C341" s="60">
        <v>0.10031606815875718</v>
      </c>
      <c r="D341" s="59">
        <v>0.96428391498672128</v>
      </c>
      <c r="E341">
        <v>1.2868866667065146E-2</v>
      </c>
      <c r="F341">
        <v>3.4872557217628299E-3</v>
      </c>
      <c r="G341" s="59">
        <v>0.64285611462461967</v>
      </c>
      <c r="H341">
        <v>0.57610800843691556</v>
      </c>
      <c r="I341">
        <v>0.57748113755078356</v>
      </c>
      <c r="J341" s="59">
        <v>0.84920945929735026</v>
      </c>
      <c r="K341">
        <v>3.3972350230414741E-2</v>
      </c>
      <c r="L341" s="60">
        <v>0.25104589599506288</v>
      </c>
      <c r="M341" s="59">
        <v>0.45251579054031227</v>
      </c>
      <c r="N341">
        <v>0.54277745563633051</v>
      </c>
      <c r="O341" s="60">
        <v>0.52315054374119196</v>
      </c>
    </row>
    <row r="342" spans="1:15">
      <c r="A342" s="59">
        <v>0.81650612878773887</v>
      </c>
      <c r="B342">
        <v>8.1290857368926731E-2</v>
      </c>
      <c r="C342" s="60">
        <v>8.1669213095251963E-2</v>
      </c>
      <c r="D342" s="59">
        <v>0.98214375679235366</v>
      </c>
      <c r="E342">
        <v>1.837982582500015E-2</v>
      </c>
      <c r="F342">
        <v>5.5684598470067204E-3</v>
      </c>
      <c r="G342" s="59">
        <v>0.66666586693025975</v>
      </c>
      <c r="H342">
        <v>0.64130285785035535</v>
      </c>
      <c r="I342">
        <v>0.57393362765492639</v>
      </c>
      <c r="J342" s="59">
        <v>0.8571428571428571</v>
      </c>
      <c r="K342">
        <v>4.8175115207373262E-2</v>
      </c>
      <c r="L342" s="60">
        <v>0.42411082599798611</v>
      </c>
      <c r="M342" s="59">
        <v>0.45810018126752156</v>
      </c>
      <c r="N342">
        <v>0.60415099222228075</v>
      </c>
      <c r="O342" s="60">
        <v>0.64118970993458291</v>
      </c>
    </row>
    <row r="343" spans="1:15" ht="16" thickBot="1">
      <c r="A343" s="59">
        <v>0.82567620033648259</v>
      </c>
      <c r="B343">
        <v>7.6270228518678998E-2</v>
      </c>
      <c r="C343" s="60">
        <v>6.4791639938885703E-2</v>
      </c>
      <c r="D343" s="51">
        <v>1</v>
      </c>
      <c r="E343" s="52">
        <v>2.4452639821162799E-2</v>
      </c>
      <c r="F343" s="52">
        <v>9.6317631391495562E-3</v>
      </c>
      <c r="G343" s="59">
        <v>0.69047561923589984</v>
      </c>
      <c r="H343">
        <v>0.6256417229348793</v>
      </c>
      <c r="I343">
        <v>0.61590379987870647</v>
      </c>
      <c r="J343" s="59">
        <v>0.86507625498836371</v>
      </c>
      <c r="K343">
        <v>5.1668202764976939E-2</v>
      </c>
      <c r="L343" s="60">
        <v>0.41844447331665957</v>
      </c>
      <c r="M343" s="59">
        <v>0.4636845719947309</v>
      </c>
      <c r="N343">
        <v>0.58732562430213775</v>
      </c>
      <c r="O343" s="60">
        <v>0.6403693653898741</v>
      </c>
    </row>
    <row r="344" spans="1:15">
      <c r="A344" s="59">
        <v>0.83486475993270359</v>
      </c>
      <c r="B344">
        <v>7.0976432245059437E-2</v>
      </c>
      <c r="C344" s="60">
        <v>4.6353553142603886E-2</v>
      </c>
      <c r="G344" s="59">
        <v>0.71428537154153982</v>
      </c>
      <c r="H344">
        <v>0.53040362769678406</v>
      </c>
      <c r="I344">
        <v>0.90399551344336704</v>
      </c>
      <c r="J344" s="59">
        <v>0.87301765021073074</v>
      </c>
      <c r="K344">
        <v>7.1695852534562204E-2</v>
      </c>
      <c r="L344" s="60">
        <v>0.30307597362523142</v>
      </c>
      <c r="M344" s="59">
        <v>0.46927459214807643</v>
      </c>
      <c r="N344">
        <v>0.57377331997910608</v>
      </c>
      <c r="O344" s="60">
        <v>0.62550009465513989</v>
      </c>
    </row>
    <row r="345" spans="1:15">
      <c r="A345" s="59">
        <v>0.84403483148144731</v>
      </c>
      <c r="B345">
        <v>6.3544394416081076E-2</v>
      </c>
      <c r="C345" s="60">
        <v>3.6988138696772838E-2</v>
      </c>
      <c r="G345" s="59">
        <v>0.7380951238471799</v>
      </c>
      <c r="H345">
        <v>0.45030157108808794</v>
      </c>
      <c r="I345">
        <v>0.89862642677500493</v>
      </c>
      <c r="J345" s="59">
        <v>0.88095104805623747</v>
      </c>
      <c r="K345">
        <v>5.064516129032258E-2</v>
      </c>
      <c r="L345" s="60">
        <v>0.27942150907850716</v>
      </c>
      <c r="M345" s="59">
        <v>0.47485898287528566</v>
      </c>
      <c r="N345">
        <v>0.62582126101603952</v>
      </c>
      <c r="O345" s="60">
        <v>0.75830756610083927</v>
      </c>
    </row>
    <row r="346" spans="1:15">
      <c r="A346" s="59">
        <v>0.85320490303019125</v>
      </c>
      <c r="B346">
        <v>5.570731523520657E-2</v>
      </c>
      <c r="C346" s="60">
        <v>3.1258091228233857E-2</v>
      </c>
      <c r="G346" s="59">
        <v>0.76190487615281999</v>
      </c>
      <c r="H346">
        <v>0.34093893848745743</v>
      </c>
      <c r="I346">
        <v>0.69322299534171949</v>
      </c>
      <c r="J346" s="59">
        <v>0.8888924432786045</v>
      </c>
      <c r="K346">
        <v>3.670046082949309E-2</v>
      </c>
      <c r="L346" s="60">
        <v>0.15364114723747035</v>
      </c>
      <c r="M346" s="59">
        <v>0.48044900302863125</v>
      </c>
      <c r="N346">
        <v>0.73385632065480444</v>
      </c>
      <c r="O346" s="60">
        <v>0.66232725436991235</v>
      </c>
    </row>
    <row r="347" spans="1:15">
      <c r="A347" s="59">
        <v>0.86237497457893486</v>
      </c>
      <c r="B347">
        <v>4.3264068122303642E-2</v>
      </c>
      <c r="C347" s="60">
        <v>2.4257939608821916E-2</v>
      </c>
      <c r="G347" s="59">
        <v>0.78571462845846007</v>
      </c>
      <c r="H347">
        <v>0.18433090573029287</v>
      </c>
      <c r="I347">
        <v>0.44935560091383164</v>
      </c>
      <c r="J347" s="59">
        <v>0.89682584112411112</v>
      </c>
      <c r="K347">
        <v>2.5290322580645147E-2</v>
      </c>
      <c r="L347" s="60">
        <v>0.17571702341897555</v>
      </c>
      <c r="M347" s="59">
        <v>0.48603339375584048</v>
      </c>
      <c r="N347">
        <v>0.80029519870802646</v>
      </c>
      <c r="O347" s="60">
        <v>0.6047075156180981</v>
      </c>
    </row>
    <row r="348" spans="1:15">
      <c r="A348" s="59">
        <v>0.87154504612767858</v>
      </c>
      <c r="B348">
        <v>3.0255647030010741E-2</v>
      </c>
      <c r="C348" s="60">
        <v>2.0778857256155164E-2</v>
      </c>
      <c r="G348" s="59">
        <v>0.80952438076410005</v>
      </c>
      <c r="H348">
        <v>8.1937129945301557E-2</v>
      </c>
      <c r="I348">
        <v>0.26142235148606319</v>
      </c>
      <c r="J348" s="59">
        <v>0.90475923896961774</v>
      </c>
      <c r="K348">
        <v>2.8755760368663591E-2</v>
      </c>
      <c r="L348" s="60">
        <v>0.16383051287881245</v>
      </c>
      <c r="M348" s="59">
        <v>0.49161778448304982</v>
      </c>
      <c r="N348">
        <v>0.87081222774388634</v>
      </c>
      <c r="O348" s="60">
        <v>0.45588018762752158</v>
      </c>
    </row>
    <row r="349" spans="1:15">
      <c r="A349" s="59">
        <v>0.88073360572389958</v>
      </c>
      <c r="B349">
        <v>1.9479663156308287E-2</v>
      </c>
      <c r="C349" s="60">
        <v>1.8198994646668451E-2</v>
      </c>
      <c r="G349" s="59">
        <v>0.83333173386051962</v>
      </c>
      <c r="H349">
        <v>1.3551906044245162E-2</v>
      </c>
      <c r="I349">
        <v>0.19149162792012017</v>
      </c>
      <c r="J349" s="59">
        <v>0.91270063419198511</v>
      </c>
      <c r="K349">
        <v>1.7843317972350226E-2</v>
      </c>
      <c r="L349" s="60">
        <v>0.14742910968915451</v>
      </c>
      <c r="M349" s="59">
        <v>0.49720780463639536</v>
      </c>
      <c r="N349">
        <v>0.82883746339967312</v>
      </c>
      <c r="O349" s="60">
        <v>0.48317662649081849</v>
      </c>
    </row>
    <row r="350" spans="1:15">
      <c r="A350" s="59">
        <v>0.8899036772726433</v>
      </c>
      <c r="B350">
        <v>1.0135453363727134E-2</v>
      </c>
      <c r="C350" s="60">
        <v>1.6934722011639702E-2</v>
      </c>
      <c r="G350" s="59">
        <v>0.85714148616615971</v>
      </c>
      <c r="H350">
        <v>2.6688156923090532E-2</v>
      </c>
      <c r="I350">
        <v>2.0400355620477317E-2</v>
      </c>
      <c r="J350" s="59">
        <v>0.92063403203749172</v>
      </c>
      <c r="K350">
        <v>1.889400921658986E-2</v>
      </c>
      <c r="L350" s="60">
        <v>4.9553382921362854E-2</v>
      </c>
      <c r="M350" s="59">
        <v>0.50279219536360464</v>
      </c>
      <c r="N350">
        <v>0.82739501516727132</v>
      </c>
      <c r="O350" s="60">
        <v>0.51052775499042935</v>
      </c>
    </row>
    <row r="351" spans="1:15">
      <c r="A351" s="59">
        <v>0.89907374882138702</v>
      </c>
      <c r="B351">
        <v>5.1901810440647331E-3</v>
      </c>
      <c r="C351" s="60">
        <v>1.0860615108291248E-2</v>
      </c>
      <c r="G351" s="59">
        <v>0.88095123847179968</v>
      </c>
      <c r="H351">
        <v>1.5273116396711903E-2</v>
      </c>
      <c r="I351">
        <v>9.6923969820081279E-2</v>
      </c>
      <c r="J351" s="59">
        <v>0.92857542725985875</v>
      </c>
      <c r="K351">
        <v>1.3778801843317964E-2</v>
      </c>
      <c r="L351" s="60">
        <v>0</v>
      </c>
      <c r="M351" s="59">
        <v>0.50837658609081393</v>
      </c>
      <c r="N351">
        <v>0.72389336425891226</v>
      </c>
      <c r="O351" s="60">
        <v>0.49793651795292493</v>
      </c>
    </row>
    <row r="352" spans="1:15">
      <c r="A352" s="59">
        <v>0.90824382037013074</v>
      </c>
      <c r="B352">
        <v>8.8261336448069924E-3</v>
      </c>
      <c r="C352" s="60">
        <v>7.0817928412311472E-3</v>
      </c>
      <c r="G352" s="59">
        <v>0.90476099077743977</v>
      </c>
      <c r="H352">
        <v>0</v>
      </c>
      <c r="I352">
        <v>0.15096480531083098</v>
      </c>
      <c r="J352" s="59">
        <v>0.93650882510536537</v>
      </c>
      <c r="K352">
        <v>0</v>
      </c>
      <c r="L352" s="60">
        <v>3.7254360606749581E-2</v>
      </c>
      <c r="M352" s="59">
        <v>0.51396660624415946</v>
      </c>
      <c r="N352">
        <v>0.62740268266618104</v>
      </c>
      <c r="O352" s="60">
        <v>0.48299152310637139</v>
      </c>
    </row>
    <row r="353" spans="1:15">
      <c r="A353" s="59">
        <v>0.91743237996635207</v>
      </c>
      <c r="B353">
        <v>1.3526497240067062E-2</v>
      </c>
      <c r="C353" s="60">
        <v>7.1284449679849746E-3</v>
      </c>
      <c r="G353" s="59">
        <v>0.92857074308307985</v>
      </c>
      <c r="H353">
        <v>1.7637707882855992E-2</v>
      </c>
      <c r="I353">
        <v>1.5198645338132907E-2</v>
      </c>
      <c r="J353" s="59">
        <v>0.94444222295087199</v>
      </c>
      <c r="K353">
        <v>9.4838709677419197E-3</v>
      </c>
      <c r="L353" s="60">
        <v>3.4931951797836758E-2</v>
      </c>
      <c r="M353" s="59">
        <v>0.51955099697136875</v>
      </c>
      <c r="N353">
        <v>0.47291216400780167</v>
      </c>
      <c r="O353" s="60">
        <v>0.56640163227529927</v>
      </c>
    </row>
    <row r="354" spans="1:15">
      <c r="A354" s="59">
        <v>0.92660245151509579</v>
      </c>
      <c r="B354">
        <v>1.0333264256513632E-2</v>
      </c>
      <c r="C354" s="60">
        <v>5.5795943597578695E-3</v>
      </c>
      <c r="G354" s="59">
        <v>0.95238049538871994</v>
      </c>
      <c r="H354">
        <v>3.9100327660082507E-3</v>
      </c>
      <c r="I354">
        <v>0</v>
      </c>
      <c r="J354" s="59">
        <v>0.95238361817323902</v>
      </c>
      <c r="K354">
        <v>6.5345622119815649E-3</v>
      </c>
      <c r="L354" s="60">
        <v>2.1207002955792975E-2</v>
      </c>
      <c r="M354" s="59">
        <v>0.52514101712471428</v>
      </c>
      <c r="N354">
        <v>0.36801119454840825</v>
      </c>
      <c r="O354" s="60">
        <v>0.53853305567825671</v>
      </c>
    </row>
    <row r="355" spans="1:15">
      <c r="A355" s="59">
        <v>0.93577252306383951</v>
      </c>
      <c r="B355">
        <v>7.5827508901490231E-3</v>
      </c>
      <c r="C355" s="60">
        <v>2.7501428721381817E-3</v>
      </c>
      <c r="G355" s="59">
        <v>0.97619024769435991</v>
      </c>
      <c r="H355">
        <v>3.6754529093650651E-2</v>
      </c>
      <c r="I355">
        <v>5.1530189700483231E-2</v>
      </c>
      <c r="J355" s="59">
        <v>0.96031701601874575</v>
      </c>
      <c r="K355">
        <v>7.2626728110598976E-3</v>
      </c>
      <c r="L355" s="60">
        <v>4.940396920778245E-2</v>
      </c>
      <c r="M355" s="59">
        <v>0.53072540785192357</v>
      </c>
      <c r="N355">
        <v>0.3363923459192133</v>
      </c>
      <c r="O355" s="60">
        <v>0.41431185713384244</v>
      </c>
    </row>
    <row r="356" spans="1:15" ht="16" thickBot="1">
      <c r="A356" s="59">
        <v>0.94494259461258323</v>
      </c>
      <c r="B356">
        <v>9.1087206345019864E-3</v>
      </c>
      <c r="C356" s="60">
        <v>1.623494011033226E-3</v>
      </c>
      <c r="G356" s="51">
        <v>1</v>
      </c>
      <c r="H356" s="52">
        <v>1.8895728037709648E-2</v>
      </c>
      <c r="I356" s="52">
        <v>0.38513306422688409</v>
      </c>
      <c r="J356" s="59">
        <v>0.96825841124111278</v>
      </c>
      <c r="K356">
        <v>8.7834101382488483E-3</v>
      </c>
      <c r="L356" s="60">
        <v>2.7120213076948008E-2</v>
      </c>
      <c r="M356" s="59">
        <v>0.53630979857913286</v>
      </c>
      <c r="N356">
        <v>0.3961125780527428</v>
      </c>
      <c r="O356" s="60">
        <v>0.38029279989903453</v>
      </c>
    </row>
    <row r="357" spans="1:15">
      <c r="A357" s="59">
        <v>0.95413115420880412</v>
      </c>
      <c r="B357">
        <v>7.7994009155818445E-3</v>
      </c>
      <c r="C357" s="60">
        <v>0</v>
      </c>
      <c r="J357" s="59">
        <v>0.9761918090866194</v>
      </c>
      <c r="K357">
        <v>7.3364055299539183E-3</v>
      </c>
      <c r="L357" s="60">
        <v>0.15114333972131094</v>
      </c>
      <c r="M357" s="59">
        <v>0.54189981873247839</v>
      </c>
      <c r="N357">
        <v>0.5098263790715617</v>
      </c>
      <c r="O357" s="60">
        <v>0.46873856250394397</v>
      </c>
    </row>
    <row r="358" spans="1:15">
      <c r="A358" s="59">
        <v>0.96330122575754784</v>
      </c>
      <c r="B358">
        <v>6.6784725231250411E-3</v>
      </c>
      <c r="C358" s="60">
        <v>3.8756254300742927E-3</v>
      </c>
      <c r="J358" s="59">
        <v>0.98412520693212602</v>
      </c>
      <c r="K358">
        <v>1.5898617511520732E-2</v>
      </c>
      <c r="L358" s="60">
        <v>0.10688764738363593</v>
      </c>
      <c r="M358" s="59">
        <v>0.54748420945968768</v>
      </c>
      <c r="N358">
        <v>0.72242695509241739</v>
      </c>
      <c r="O358" s="60">
        <v>0.52266044046191706</v>
      </c>
    </row>
    <row r="359" spans="1:15">
      <c r="A359" s="59">
        <v>0.97247129730629156</v>
      </c>
      <c r="B359">
        <v>0</v>
      </c>
      <c r="C359" s="60">
        <v>1.8124351243862281E-3</v>
      </c>
      <c r="J359" s="59">
        <v>0.99206660215449338</v>
      </c>
      <c r="K359">
        <v>7.2258064516129011E-3</v>
      </c>
      <c r="L359" s="60">
        <v>5.9767109494267057E-2</v>
      </c>
      <c r="M359" s="59">
        <v>0.55307422961303321</v>
      </c>
      <c r="N359">
        <v>0.75362888346839318</v>
      </c>
      <c r="O359" s="60">
        <v>0.67859531772575254</v>
      </c>
    </row>
    <row r="360" spans="1:15" ht="16" thickBot="1">
      <c r="A360" s="59">
        <v>0.98164136885503528</v>
      </c>
      <c r="B360">
        <v>6.8762834159115382E-4</v>
      </c>
      <c r="C360" s="60">
        <v>1.7249623867228031E-3</v>
      </c>
      <c r="J360" s="51">
        <v>1</v>
      </c>
      <c r="K360" s="52">
        <v>1.3548387096774112E-3</v>
      </c>
      <c r="L360" s="53">
        <v>9.1822847305680966E-2</v>
      </c>
      <c r="M360" s="59">
        <v>0.5586586203402425</v>
      </c>
      <c r="N360">
        <v>0.83197155357904484</v>
      </c>
      <c r="O360" s="60">
        <v>0.56116825476956733</v>
      </c>
    </row>
    <row r="361" spans="1:15">
      <c r="A361" s="59">
        <v>0.990811440403779</v>
      </c>
      <c r="B361">
        <v>1.0644109945178101E-3</v>
      </c>
      <c r="C361" s="60">
        <v>5.5026183506140594E-3</v>
      </c>
      <c r="J361" s="54">
        <v>0</v>
      </c>
      <c r="K361" s="4">
        <v>2.3012088674106208E-2</v>
      </c>
      <c r="L361" s="55">
        <v>1.0991684385893152E-2</v>
      </c>
      <c r="M361" s="59">
        <v>0.56424301106745178</v>
      </c>
      <c r="N361">
        <v>0.81668926981449441</v>
      </c>
      <c r="O361" s="60">
        <v>0.44946677604593943</v>
      </c>
    </row>
    <row r="362" spans="1:15" ht="16" thickBot="1">
      <c r="A362" s="51">
        <v>1</v>
      </c>
      <c r="B362" s="52">
        <v>1.9592697952186267E-3</v>
      </c>
      <c r="C362" s="53">
        <v>1.1219836484295725E-2</v>
      </c>
      <c r="J362" s="59">
        <v>6.1766407285077131E-3</v>
      </c>
      <c r="K362">
        <v>1.8365348183839357E-2</v>
      </c>
      <c r="L362" s="60">
        <v>9.2969591303010135E-2</v>
      </c>
      <c r="M362" s="59">
        <v>0.56983303122079731</v>
      </c>
      <c r="N362">
        <v>0.89364220574774889</v>
      </c>
      <c r="O362" s="60">
        <v>0.52501419827096618</v>
      </c>
    </row>
    <row r="363" spans="1:15">
      <c r="A363" s="54">
        <v>0</v>
      </c>
      <c r="B363" s="4">
        <v>0</v>
      </c>
      <c r="C363" s="55">
        <v>0</v>
      </c>
      <c r="J363" s="59">
        <v>1.2347061275012915E-2</v>
      </c>
      <c r="K363">
        <v>8.7287232901782155E-3</v>
      </c>
      <c r="L363" s="60">
        <v>0.13914492160807501</v>
      </c>
      <c r="M363" s="59">
        <v>0.5754174219480066</v>
      </c>
      <c r="N363">
        <v>0.90110364062432613</v>
      </c>
      <c r="O363" s="60">
        <v>0.50838854883153484</v>
      </c>
    </row>
    <row r="364" spans="1:15">
      <c r="A364" s="59">
        <v>2.3813065278410785E-2</v>
      </c>
      <c r="B364">
        <v>1.2986729699930991E-2</v>
      </c>
      <c r="C364" s="60">
        <v>8.326468774189813E-3</v>
      </c>
      <c r="J364" s="59">
        <v>1.8517481821518088E-2</v>
      </c>
      <c r="K364">
        <v>1.2603389975908437E-2</v>
      </c>
      <c r="L364" s="60">
        <v>0.14697039984830834</v>
      </c>
      <c r="M364" s="59">
        <v>0.58100744210135224</v>
      </c>
      <c r="N364">
        <v>0.77492056950348154</v>
      </c>
      <c r="O364" s="60">
        <v>0.63668412528133611</v>
      </c>
    </row>
    <row r="365" spans="1:15">
      <c r="A365" s="59">
        <v>4.7621332437684349E-2</v>
      </c>
      <c r="B365">
        <v>1.8842556971865071E-2</v>
      </c>
      <c r="C365" s="60">
        <v>2.0047272320855701E-2</v>
      </c>
      <c r="J365" s="59">
        <v>2.4694122550025802E-2</v>
      </c>
      <c r="K365">
        <v>8.056733126970396E-3</v>
      </c>
      <c r="L365" s="60">
        <v>0.16486334034152095</v>
      </c>
      <c r="M365" s="59">
        <v>0.58659183282856142</v>
      </c>
      <c r="N365">
        <v>0.84448395336243787</v>
      </c>
      <c r="O365" s="60">
        <v>0.50839485917418659</v>
      </c>
    </row>
    <row r="366" spans="1:15">
      <c r="A366" s="59">
        <v>7.1429599596958021E-2</v>
      </c>
      <c r="B366">
        <v>2.432954446304067E-2</v>
      </c>
      <c r="C366" s="60">
        <v>2.5480277673142121E-2</v>
      </c>
      <c r="J366" s="59">
        <v>3.0864543096531007E-2</v>
      </c>
      <c r="K366">
        <v>8.2497515781045569E-3</v>
      </c>
      <c r="L366" s="60">
        <v>8.4680213179288366E-2</v>
      </c>
      <c r="M366" s="59">
        <v>0.59217622355577071</v>
      </c>
      <c r="N366">
        <v>0.82958504454337645</v>
      </c>
      <c r="O366" s="60">
        <v>0.42128478576386696</v>
      </c>
    </row>
    <row r="367" spans="1:15">
      <c r="A367" s="59">
        <v>9.5237866756231582E-2</v>
      </c>
      <c r="B367">
        <v>2.5178272560699919E-2</v>
      </c>
      <c r="C367" s="60">
        <v>2.1866552970249899E-2</v>
      </c>
      <c r="J367" s="59">
        <v>3.7041183825038716E-2</v>
      </c>
      <c r="K367">
        <v>3.1097417127170561E-2</v>
      </c>
      <c r="L367" s="60">
        <v>0.17571191936489838</v>
      </c>
      <c r="M367" s="59">
        <v>0.59776624370911624</v>
      </c>
      <c r="N367">
        <v>0.84261500050317961</v>
      </c>
      <c r="O367" s="60">
        <v>0.41028585852211774</v>
      </c>
    </row>
    <row r="368" spans="1:15">
      <c r="A368" s="59">
        <v>0.11905093203464236</v>
      </c>
      <c r="B368">
        <v>2.1634634452015133E-2</v>
      </c>
      <c r="C368" s="60">
        <v>1.7085508260237844E-2</v>
      </c>
      <c r="J368" s="59">
        <v>4.3211604371543921E-2</v>
      </c>
      <c r="K368">
        <v>3.1562091176197259E-2</v>
      </c>
      <c r="L368" s="60">
        <v>0.17435599605506213</v>
      </c>
      <c r="M368" s="59">
        <v>0.60335063443632564</v>
      </c>
      <c r="N368">
        <v>0.84405744873558153</v>
      </c>
      <c r="O368" s="60">
        <v>0.41265013356891955</v>
      </c>
    </row>
    <row r="369" spans="1:15">
      <c r="A369" s="59">
        <v>0.14285919919391593</v>
      </c>
      <c r="B369">
        <v>3.8490215830762051E-2</v>
      </c>
      <c r="C369" s="60">
        <v>3.4055112406293588E-2</v>
      </c>
      <c r="J369" s="59">
        <v>4.9382024918049092E-2</v>
      </c>
      <c r="K369">
        <v>2.2883409706683448E-2</v>
      </c>
      <c r="L369" s="60">
        <v>0.25687531826036358</v>
      </c>
      <c r="M369" s="59">
        <v>0.60893502516353482</v>
      </c>
      <c r="N369">
        <v>0.78414552912930757</v>
      </c>
      <c r="O369" s="60">
        <v>0.49090679623903577</v>
      </c>
    </row>
    <row r="370" spans="1:15">
      <c r="A370" s="59">
        <v>0.16666746635318949</v>
      </c>
      <c r="B370">
        <v>4.3655955770954449E-2</v>
      </c>
      <c r="C370" s="60">
        <v>5.0418289669217929E-2</v>
      </c>
      <c r="J370" s="59">
        <v>5.5558665646556808E-2</v>
      </c>
      <c r="K370">
        <v>2.6872457696789469E-2</v>
      </c>
      <c r="L370" s="60">
        <v>0.26775967362436992</v>
      </c>
      <c r="M370" s="59">
        <v>0.61452504531688035</v>
      </c>
      <c r="N370">
        <v>0.77582629281219906</v>
      </c>
      <c r="O370" s="60">
        <v>0.34758839738331127</v>
      </c>
    </row>
    <row r="371" spans="1:15">
      <c r="A371" s="59">
        <v>0.19047573351246305</v>
      </c>
      <c r="B371">
        <v>7.3641043538958215E-2</v>
      </c>
      <c r="C371" s="60">
        <v>6.0073516323852653E-2</v>
      </c>
      <c r="J371" s="59">
        <v>6.1729086193062013E-2</v>
      </c>
      <c r="K371">
        <v>2.8631070251567393E-2</v>
      </c>
      <c r="L371" s="60">
        <v>0.1528210240858251</v>
      </c>
      <c r="M371" s="59">
        <v>0.62010943604408963</v>
      </c>
      <c r="N371">
        <v>0.89766285048856354</v>
      </c>
      <c r="O371" s="60">
        <v>0.53137712711133545</v>
      </c>
    </row>
    <row r="372" spans="1:15">
      <c r="A372" s="59">
        <v>0.21428879879087392</v>
      </c>
      <c r="B372">
        <v>0.12903244996866847</v>
      </c>
      <c r="C372" s="60">
        <v>9.359050248572931E-2</v>
      </c>
      <c r="J372" s="59">
        <v>6.7899506739567211E-2</v>
      </c>
      <c r="K372">
        <v>1.7643316199967111E-2</v>
      </c>
      <c r="L372" s="60">
        <v>0.20857248823256525</v>
      </c>
      <c r="M372" s="59">
        <v>0.62569945619743517</v>
      </c>
      <c r="N372">
        <v>0.92738399313758857</v>
      </c>
      <c r="O372" s="60">
        <v>0.6090448244673019</v>
      </c>
    </row>
    <row r="373" spans="1:15">
      <c r="A373" s="59">
        <v>0.23809706595014749</v>
      </c>
      <c r="B373">
        <v>0.20806331352967772</v>
      </c>
      <c r="C373" s="60">
        <v>0.18268351139792777</v>
      </c>
      <c r="J373" s="59">
        <v>7.4076147468074921E-2</v>
      </c>
      <c r="K373">
        <v>1.6828349406289543E-2</v>
      </c>
      <c r="L373" s="60">
        <v>0.1631401132678944</v>
      </c>
      <c r="M373" s="59">
        <v>0.63128384692464445</v>
      </c>
      <c r="N373">
        <v>0.93023055210784344</v>
      </c>
      <c r="O373" s="60">
        <v>0.33892219347510577</v>
      </c>
    </row>
    <row r="374" spans="1:15">
      <c r="A374" s="59">
        <v>0.26190533310942105</v>
      </c>
      <c r="B374">
        <v>0.33349660112159019</v>
      </c>
      <c r="C374" s="60">
        <v>0.3575869591313815</v>
      </c>
      <c r="J374" s="59">
        <v>8.0246568014580105E-2</v>
      </c>
      <c r="K374">
        <v>2.3205107125240383E-2</v>
      </c>
      <c r="L374" s="60">
        <v>0.1911100563715874</v>
      </c>
      <c r="M374" s="59">
        <v>0.63686823765185363</v>
      </c>
      <c r="N374">
        <v>0.91231735777987577</v>
      </c>
      <c r="O374" s="60">
        <v>0.34527250163017187</v>
      </c>
    </row>
    <row r="375" spans="1:15">
      <c r="A375" s="59">
        <v>0.28571360026869463</v>
      </c>
      <c r="B375">
        <v>0.47689595545367292</v>
      </c>
      <c r="C375" s="60">
        <v>0.59330902106557271</v>
      </c>
      <c r="J375" s="59">
        <v>8.6423208743087815E-2</v>
      </c>
      <c r="K375">
        <v>1.0280019730775004E-2</v>
      </c>
      <c r="L375" s="60">
        <v>0.12261625223751199</v>
      </c>
      <c r="M375" s="59">
        <v>0.64245825780519938</v>
      </c>
      <c r="N375">
        <v>0.90581915245383926</v>
      </c>
      <c r="O375" s="60">
        <v>0.25469173976146908</v>
      </c>
    </row>
    <row r="376" spans="1:15">
      <c r="A376" s="59">
        <v>0.30952666554710551</v>
      </c>
      <c r="B376">
        <v>0.62259956691070906</v>
      </c>
      <c r="C376" s="60">
        <v>0.8094515665682861</v>
      </c>
      <c r="J376" s="59">
        <v>9.2593629289593013E-2</v>
      </c>
      <c r="K376">
        <v>3.0697082561855264E-2</v>
      </c>
      <c r="L376" s="60">
        <v>0.1811248797020546</v>
      </c>
      <c r="M376" s="59">
        <v>0.64804264853240867</v>
      </c>
      <c r="N376">
        <v>0.93649394027976784</v>
      </c>
      <c r="O376" s="60">
        <v>0.30202351654361503</v>
      </c>
    </row>
    <row r="377" spans="1:15">
      <c r="A377" s="59">
        <v>0.33333493270637909</v>
      </c>
      <c r="B377">
        <v>0.76277058165636813</v>
      </c>
      <c r="C377" s="60">
        <v>0.92467474407957628</v>
      </c>
      <c r="J377" s="59">
        <v>9.8764049836098211E-2</v>
      </c>
      <c r="K377">
        <v>1.6678223944296307E-2</v>
      </c>
      <c r="L377" s="60">
        <v>0.20491614622028931</v>
      </c>
      <c r="M377" s="59">
        <v>0.6536326686857542</v>
      </c>
      <c r="N377">
        <v>0.87027071063338335</v>
      </c>
      <c r="O377" s="60">
        <v>0.46031004816894894</v>
      </c>
    </row>
    <row r="378" spans="1:15">
      <c r="A378" s="59">
        <v>0.35714319986565263</v>
      </c>
      <c r="B378">
        <v>0.86150661135391959</v>
      </c>
      <c r="C378" s="60">
        <v>0.93030023305005805</v>
      </c>
      <c r="J378" s="59">
        <v>0.10494069056460593</v>
      </c>
      <c r="K378">
        <v>1.1180772502734436E-2</v>
      </c>
      <c r="L378" s="60">
        <v>0.16281335602348357</v>
      </c>
      <c r="M378" s="59">
        <v>0.65921705941296349</v>
      </c>
      <c r="N378">
        <v>0.82618259190216281</v>
      </c>
      <c r="O378" s="60">
        <v>0.35733998022759306</v>
      </c>
    </row>
    <row r="379" spans="1:15">
      <c r="A379" s="59">
        <v>0.38095146702492622</v>
      </c>
      <c r="B379">
        <v>0.9054937297237271</v>
      </c>
      <c r="C379" s="60">
        <v>0.88281887084556177</v>
      </c>
      <c r="J379" s="59">
        <v>0.1111111111111111</v>
      </c>
      <c r="K379">
        <v>1.5212713481981367E-2</v>
      </c>
      <c r="L379" s="60">
        <v>8.5560311158759839E-2</v>
      </c>
      <c r="M379" s="59">
        <v>0.66480145014017278</v>
      </c>
      <c r="N379">
        <v>0.82532958264844991</v>
      </c>
      <c r="O379" s="60">
        <v>0.45017774131802035</v>
      </c>
    </row>
    <row r="380" spans="1:15">
      <c r="A380" s="59">
        <v>0.40476453230333698</v>
      </c>
      <c r="B380">
        <v>0.89648491722918033</v>
      </c>
      <c r="C380" s="60">
        <v>0.82608794638606819</v>
      </c>
      <c r="J380" s="59">
        <v>0.11728775183961881</v>
      </c>
      <c r="K380">
        <v>1.9916644624436132E-2</v>
      </c>
      <c r="L380" s="60">
        <v>8.4732685145544162E-2</v>
      </c>
      <c r="M380" s="59">
        <v>0.67039147029351831</v>
      </c>
      <c r="N380">
        <v>0.77130246845543027</v>
      </c>
      <c r="O380" s="60">
        <v>0.45507246376811594</v>
      </c>
    </row>
    <row r="381" spans="1:15">
      <c r="A381" s="59">
        <v>0.42857279946261057</v>
      </c>
      <c r="B381">
        <v>0.84383799604984489</v>
      </c>
      <c r="C381" s="60">
        <v>0.8045421994461438</v>
      </c>
      <c r="J381" s="59">
        <v>0.12345817238612405</v>
      </c>
      <c r="K381">
        <v>1.9888049298342182E-2</v>
      </c>
      <c r="L381" s="60">
        <v>0.141018409312343</v>
      </c>
      <c r="M381" s="59">
        <v>0.67597586102072749</v>
      </c>
      <c r="N381">
        <v>0.85257795689907179</v>
      </c>
      <c r="O381" s="60">
        <v>0.60766075597904978</v>
      </c>
    </row>
    <row r="382" spans="1:15">
      <c r="A382" s="59">
        <v>0.45238106662188421</v>
      </c>
      <c r="B382">
        <v>0.7795726217766179</v>
      </c>
      <c r="C382" s="60">
        <v>0.82323587729065839</v>
      </c>
      <c r="J382" s="59">
        <v>0.12962859293262921</v>
      </c>
      <c r="K382">
        <v>8.0853284530643457E-3</v>
      </c>
      <c r="L382" s="60">
        <v>0.13510935038513233</v>
      </c>
      <c r="M382" s="59">
        <v>0.68156588117407302</v>
      </c>
      <c r="N382">
        <v>0.84772826383863742</v>
      </c>
      <c r="O382" s="60">
        <v>0.46759639048400337</v>
      </c>
    </row>
    <row r="383" spans="1:15">
      <c r="A383" s="59">
        <v>0.4761893337811578</v>
      </c>
      <c r="B383">
        <v>0.74333708783146002</v>
      </c>
      <c r="C383" s="60">
        <v>0.86444392931504799</v>
      </c>
      <c r="J383" s="59">
        <v>0.13580523366113692</v>
      </c>
      <c r="K383">
        <v>0</v>
      </c>
      <c r="L383" s="60">
        <v>0.11193701455977811</v>
      </c>
      <c r="M383" s="59">
        <v>0.68715027190128231</v>
      </c>
      <c r="N383">
        <v>0.75616874248225696</v>
      </c>
      <c r="O383" s="60">
        <v>0.42226709576996702</v>
      </c>
    </row>
    <row r="384" spans="1:15">
      <c r="A384" s="59">
        <v>0.50000239905956867</v>
      </c>
      <c r="B384">
        <v>0.74357108296118857</v>
      </c>
      <c r="C384" s="60">
        <v>0.89633618816205041</v>
      </c>
      <c r="J384" s="59">
        <v>0.14197565420764213</v>
      </c>
      <c r="K384">
        <v>1.5391434270068567E-2</v>
      </c>
      <c r="L384" s="60">
        <v>4.0551289558197978E-2</v>
      </c>
      <c r="M384" s="59">
        <v>0.69273466262849159</v>
      </c>
      <c r="N384">
        <v>0.72391253300618674</v>
      </c>
      <c r="O384" s="60">
        <v>0.62391409520203622</v>
      </c>
    </row>
    <row r="385" spans="1:15">
      <c r="A385" s="59">
        <v>0.5238106662188422</v>
      </c>
      <c r="B385">
        <v>0.75280595854716781</v>
      </c>
      <c r="C385" s="60">
        <v>0.91368041096287334</v>
      </c>
      <c r="J385" s="59">
        <v>0.14815229493614981</v>
      </c>
      <c r="K385">
        <v>2.2318652016327926E-2</v>
      </c>
      <c r="L385" s="60">
        <v>8.1826453741787819E-2</v>
      </c>
      <c r="M385" s="59">
        <v>0.69832468278183735</v>
      </c>
      <c r="N385">
        <v>0.60965721487686475</v>
      </c>
      <c r="O385" s="60">
        <v>0.58305462653288742</v>
      </c>
    </row>
    <row r="386" spans="1:15">
      <c r="A386" s="59">
        <v>0.54761893337811574</v>
      </c>
      <c r="B386">
        <v>0.7800564761126666</v>
      </c>
      <c r="C386" s="60">
        <v>0.9333013217208449</v>
      </c>
      <c r="J386" s="59">
        <v>0.15432271548265505</v>
      </c>
      <c r="K386">
        <v>4.6824846478843031E-2</v>
      </c>
      <c r="L386" s="60">
        <v>3.5233732796052186E-2</v>
      </c>
      <c r="M386" s="59">
        <v>0.70390907350904652</v>
      </c>
      <c r="N386">
        <v>0.57087404695384647</v>
      </c>
      <c r="O386" s="60">
        <v>0.5094592036347575</v>
      </c>
    </row>
    <row r="387" spans="1:15">
      <c r="A387" s="59">
        <v>0.57142720053738938</v>
      </c>
      <c r="B387">
        <v>0.81207414869398975</v>
      </c>
      <c r="C387" s="60">
        <v>0.94455436937813297</v>
      </c>
      <c r="J387" s="59">
        <v>0.16049313602916024</v>
      </c>
      <c r="K387">
        <v>6.9057712516889178E-3</v>
      </c>
      <c r="L387" s="60">
        <v>7.5965096602082394E-2</v>
      </c>
      <c r="M387" s="59">
        <v>0.70949346423625581</v>
      </c>
      <c r="N387">
        <v>0.508604371432816</v>
      </c>
      <c r="O387" s="60">
        <v>0.3903304516101892</v>
      </c>
    </row>
    <row r="388" spans="1:15">
      <c r="A388" s="59">
        <v>0.59524026581580003</v>
      </c>
      <c r="B388">
        <v>0.83061330520103738</v>
      </c>
      <c r="C388" s="60">
        <v>0.93129783631855401</v>
      </c>
      <c r="J388" s="59">
        <v>0.16666977675766792</v>
      </c>
      <c r="K388">
        <v>2.0038174760335432E-2</v>
      </c>
      <c r="L388" s="60">
        <v>6.7032936891727679E-2</v>
      </c>
      <c r="M388" s="59">
        <v>0.71508348438960134</v>
      </c>
      <c r="N388">
        <v>0.31554154107143711</v>
      </c>
      <c r="O388" s="60">
        <v>0.40733682505626723</v>
      </c>
    </row>
    <row r="389" spans="1:15">
      <c r="A389" s="59">
        <v>0.61904853297507378</v>
      </c>
      <c r="B389">
        <v>0.82652632246908475</v>
      </c>
      <c r="C389" s="60">
        <v>0.90139043542692021</v>
      </c>
      <c r="J389" s="59">
        <v>0.17284019730417313</v>
      </c>
      <c r="K389">
        <v>3.1905235089324656E-2</v>
      </c>
      <c r="L389" s="60">
        <v>2.2048958729605994E-2</v>
      </c>
      <c r="M389" s="59">
        <v>0.72066787511681063</v>
      </c>
      <c r="N389">
        <v>0.23407436515505117</v>
      </c>
      <c r="O389" s="60">
        <v>0.21848089017900341</v>
      </c>
    </row>
    <row r="390" spans="1:15">
      <c r="A390" s="59">
        <v>0.64285680013434732</v>
      </c>
      <c r="B390">
        <v>0.7921825796574945</v>
      </c>
      <c r="C390" s="60">
        <v>0.92905012438995105</v>
      </c>
      <c r="J390" s="59">
        <v>0.17901061785067832</v>
      </c>
      <c r="K390">
        <v>1.860840845563793E-2</v>
      </c>
      <c r="L390" s="60">
        <v>8.6188782209141335E-2</v>
      </c>
      <c r="M390" s="59">
        <v>0.72625789527015616</v>
      </c>
      <c r="N390">
        <v>0.2015545854039574</v>
      </c>
      <c r="O390" s="60">
        <v>0.2898424517784649</v>
      </c>
    </row>
    <row r="391" spans="1:15">
      <c r="A391" s="59">
        <v>0.66666506729362096</v>
      </c>
      <c r="B391">
        <v>0.71388939565800225</v>
      </c>
      <c r="C391" s="60">
        <v>0.97558355651774364</v>
      </c>
      <c r="J391" s="59">
        <v>0.18518725857918605</v>
      </c>
      <c r="K391">
        <v>2.1196285467140398E-2</v>
      </c>
      <c r="L391" s="60">
        <v>0.11336926072962272</v>
      </c>
      <c r="M391" s="59">
        <v>0.73184228599736545</v>
      </c>
      <c r="N391">
        <v>0.21491520225424468</v>
      </c>
      <c r="O391" s="60">
        <v>0.46394059864117299</v>
      </c>
    </row>
    <row r="392" spans="1:15">
      <c r="A392" s="59">
        <v>0.69047813257203161</v>
      </c>
      <c r="B392">
        <v>0.62704745738512424</v>
      </c>
      <c r="C392" s="60">
        <v>0.90166363798177818</v>
      </c>
      <c r="J392" s="59">
        <v>0.19135767912569124</v>
      </c>
      <c r="K392">
        <v>2.3748418321025429E-2</v>
      </c>
      <c r="L392" s="60">
        <v>0.11082317782153089</v>
      </c>
      <c r="M392" s="59">
        <v>0.73742667672457463</v>
      </c>
      <c r="N392">
        <v>0.18554388924297824</v>
      </c>
      <c r="O392" s="60">
        <v>0.44882312109547562</v>
      </c>
    </row>
    <row r="393" spans="1:15">
      <c r="A393" s="59">
        <v>0.71428639973130514</v>
      </c>
      <c r="B393">
        <v>0.52852955874070962</v>
      </c>
      <c r="C393" s="60">
        <v>0.72429101867298062</v>
      </c>
      <c r="J393" s="59">
        <v>0.19753431985419892</v>
      </c>
      <c r="K393">
        <v>2.3455316228562444E-2</v>
      </c>
      <c r="L393" s="60">
        <v>0.18603339363634297</v>
      </c>
      <c r="M393" s="59">
        <v>0.74301669687792016</v>
      </c>
      <c r="N393">
        <v>0.17472792359337333</v>
      </c>
      <c r="O393" s="60">
        <v>0.61977030352748153</v>
      </c>
    </row>
    <row r="394" spans="1:15">
      <c r="A394" s="59">
        <v>0.73809466689057868</v>
      </c>
      <c r="B394">
        <v>0.41082009343941106</v>
      </c>
      <c r="C394" s="60">
        <v>0.53565914255792102</v>
      </c>
      <c r="J394" s="59">
        <v>0.20370474040070416</v>
      </c>
      <c r="K394">
        <v>1.7972162450047548E-2</v>
      </c>
      <c r="L394" s="60">
        <v>2.5464406714980625E-2</v>
      </c>
      <c r="M394" s="59">
        <v>0.74860108760512944</v>
      </c>
      <c r="N394">
        <v>0.10167582773046824</v>
      </c>
      <c r="O394" s="60">
        <v>0.32888874865905227</v>
      </c>
    </row>
    <row r="395" spans="1:15">
      <c r="A395" s="59">
        <v>0.76190293404985232</v>
      </c>
      <c r="B395">
        <v>0.25984564253476211</v>
      </c>
      <c r="C395" s="60">
        <v>0.41690295928040105</v>
      </c>
      <c r="J395" s="59">
        <v>0.20987516094720932</v>
      </c>
      <c r="K395">
        <v>1.6849795900860019E-2</v>
      </c>
      <c r="L395" s="60">
        <v>6.8002475722771516E-2</v>
      </c>
      <c r="M395" s="59">
        <v>0.7541911077584752</v>
      </c>
      <c r="N395">
        <v>3.6157049546419524E-2</v>
      </c>
      <c r="O395" s="60">
        <v>0.20001682758040434</v>
      </c>
    </row>
    <row r="396" spans="1:15">
      <c r="A396" s="59">
        <v>0.78571599932826319</v>
      </c>
      <c r="B396">
        <v>0.13215767305724552</v>
      </c>
      <c r="C396" s="60">
        <v>0.30722662151925456</v>
      </c>
      <c r="J396" s="59">
        <v>0.21605180167571705</v>
      </c>
      <c r="K396">
        <v>2.1174838972569936E-2</v>
      </c>
      <c r="L396" s="60">
        <v>0.1181847561782759</v>
      </c>
      <c r="M396" s="59">
        <v>0.75977549848568449</v>
      </c>
      <c r="N396">
        <v>1.8929137933513203E-2</v>
      </c>
      <c r="O396" s="60">
        <v>0.13598998758965947</v>
      </c>
    </row>
    <row r="397" spans="1:15">
      <c r="A397" s="59">
        <v>0.80952426648753673</v>
      </c>
      <c r="B397">
        <v>0.10934513091829205</v>
      </c>
      <c r="C397" s="60">
        <v>0.20812239474457631</v>
      </c>
      <c r="J397" s="59">
        <v>0.22222222222222224</v>
      </c>
      <c r="K397">
        <v>1.8029353102235447E-2</v>
      </c>
      <c r="L397" s="60">
        <v>7.9273215565570265E-2</v>
      </c>
      <c r="M397" s="59">
        <v>0.76535988921289366</v>
      </c>
      <c r="N397">
        <v>1.4213626104000031E-2</v>
      </c>
      <c r="O397" s="60">
        <v>0.11420458130876504</v>
      </c>
    </row>
    <row r="398" spans="1:15">
      <c r="A398" s="59">
        <v>0.83333253364681026</v>
      </c>
      <c r="B398">
        <v>9.6459534706633585E-2</v>
      </c>
      <c r="C398" s="60">
        <v>0.11913908079758587</v>
      </c>
      <c r="J398" s="59">
        <v>0.22839886295072992</v>
      </c>
      <c r="K398">
        <v>2.8988511827741752E-2</v>
      </c>
      <c r="L398" s="60">
        <v>0.11158998405567755</v>
      </c>
      <c r="M398" s="59">
        <v>0.77094990936623919</v>
      </c>
      <c r="N398">
        <v>8.3384050643830337E-3</v>
      </c>
      <c r="O398" s="60">
        <v>0.11136703056309294</v>
      </c>
    </row>
    <row r="399" spans="1:15">
      <c r="A399" s="59">
        <v>0.8571408008060839</v>
      </c>
      <c r="B399">
        <v>6.1600209405811027E-2</v>
      </c>
      <c r="C399" s="60">
        <v>6.5094648127527632E-2</v>
      </c>
      <c r="J399" s="59">
        <v>0.23456928349723516</v>
      </c>
      <c r="K399">
        <v>4.4494327402186111E-2</v>
      </c>
      <c r="L399" s="60">
        <v>0.1360776966714885</v>
      </c>
      <c r="M399" s="59">
        <v>0.77653430009344848</v>
      </c>
      <c r="N399">
        <v>0</v>
      </c>
      <c r="O399" s="60">
        <v>0.10196462001220002</v>
      </c>
    </row>
    <row r="400" spans="1:15">
      <c r="A400" s="59">
        <v>0.88095386608449477</v>
      </c>
      <c r="B400">
        <v>4.0804388003585282E-2</v>
      </c>
      <c r="C400" s="60">
        <v>5.0801187189283829E-2</v>
      </c>
      <c r="J400" s="59">
        <v>0.24073970404374032</v>
      </c>
      <c r="K400">
        <v>3.1662174817526083E-2</v>
      </c>
      <c r="L400" s="60">
        <v>0.21759289624980471</v>
      </c>
      <c r="M400" s="59">
        <v>0.78212432024679401</v>
      </c>
      <c r="N400">
        <v>1.2938904410249523E-2</v>
      </c>
      <c r="O400" s="60">
        <v>0.10939189331314025</v>
      </c>
    </row>
    <row r="401" spans="1:15">
      <c r="A401" s="59">
        <v>0.90476213324376831</v>
      </c>
      <c r="B401">
        <v>4.3384283459320536E-2</v>
      </c>
      <c r="C401" s="60">
        <v>3.9179730026202612E-2</v>
      </c>
      <c r="J401" s="59">
        <v>0.24691634477224808</v>
      </c>
      <c r="K401">
        <v>4.5602396288326665E-2</v>
      </c>
      <c r="L401" s="60">
        <v>0.19115060289096675</v>
      </c>
      <c r="M401" s="59">
        <v>0.7877087109740033</v>
      </c>
      <c r="N401">
        <v>1.4951622874066116E-2</v>
      </c>
      <c r="O401" s="60">
        <v>9.8491828106266166E-2</v>
      </c>
    </row>
    <row r="402" spans="1:15">
      <c r="A402" s="59">
        <v>0.92857040040304184</v>
      </c>
      <c r="B402">
        <v>3.634459947172626E-2</v>
      </c>
      <c r="C402" s="60">
        <v>3.2629077858588706E-2</v>
      </c>
      <c r="J402" s="59">
        <v>0.25308676531875324</v>
      </c>
      <c r="K402">
        <v>3.6923714818812868E-2</v>
      </c>
      <c r="L402" s="60">
        <v>0.15171434261570366</v>
      </c>
      <c r="M402" s="59">
        <v>0.79329310170121248</v>
      </c>
      <c r="N402">
        <v>3.3099634356145734E-2</v>
      </c>
      <c r="O402" s="60">
        <v>0.17639090469279151</v>
      </c>
    </row>
    <row r="403" spans="1:15">
      <c r="A403" s="59">
        <v>0.95237866756231548</v>
      </c>
      <c r="B403">
        <v>1.6861530407468822E-2</v>
      </c>
      <c r="C403" s="60">
        <v>1.317374440659163E-2</v>
      </c>
      <c r="J403" s="59">
        <v>0.259263406047261</v>
      </c>
      <c r="K403">
        <v>3.8124718514758758E-2</v>
      </c>
      <c r="L403" s="60">
        <v>0.17716086116036978</v>
      </c>
      <c r="M403" s="59">
        <v>0.79888312185455812</v>
      </c>
      <c r="N403">
        <v>1.8358867702098498E-2</v>
      </c>
      <c r="O403" s="60">
        <v>3.4870953492774637E-2</v>
      </c>
    </row>
    <row r="404" spans="1:15">
      <c r="A404" s="59">
        <v>0.97619173284072647</v>
      </c>
      <c r="B404">
        <v>9.3082469402162304E-3</v>
      </c>
      <c r="C404" s="60">
        <v>8.4299545904238313E-3</v>
      </c>
      <c r="J404" s="59">
        <v>0.26543382659376619</v>
      </c>
      <c r="K404">
        <v>7.4476526811692617E-2</v>
      </c>
      <c r="L404" s="60">
        <v>0.32771008761625819</v>
      </c>
      <c r="M404" s="59">
        <v>0.8044675125817673</v>
      </c>
      <c r="N404">
        <v>1.0528434440488225E-2</v>
      </c>
      <c r="O404" s="60">
        <v>0.16171935802780757</v>
      </c>
    </row>
    <row r="405" spans="1:15" ht="16" thickBot="1">
      <c r="A405" s="51">
        <v>1</v>
      </c>
      <c r="B405" s="52">
        <v>5.8954874634134791E-3</v>
      </c>
      <c r="C405" s="53">
        <v>9.7048998464270494E-3</v>
      </c>
      <c r="J405" s="59">
        <v>0.27160424714027137</v>
      </c>
      <c r="K405">
        <v>0.10419421945483009</v>
      </c>
      <c r="L405" s="60">
        <v>0.38064356866612681</v>
      </c>
      <c r="M405" s="59">
        <v>0.81005190330897681</v>
      </c>
      <c r="N405">
        <v>1.5866930556420807E-2</v>
      </c>
      <c r="O405" s="60">
        <v>0.25318356786773527</v>
      </c>
    </row>
    <row r="406" spans="1:15">
      <c r="J406" s="59">
        <v>0.27778088786877903</v>
      </c>
      <c r="K406">
        <v>0.12606249508517831</v>
      </c>
      <c r="L406" s="60">
        <v>0.34379870799708545</v>
      </c>
      <c r="M406" s="59">
        <v>0.81564192346232234</v>
      </c>
      <c r="N406">
        <v>4.4040196863034502E-2</v>
      </c>
      <c r="O406" s="60">
        <v>0.23376664352874366</v>
      </c>
    </row>
    <row r="407" spans="1:15">
      <c r="J407" s="59">
        <v>0.28395130841528421</v>
      </c>
      <c r="K407">
        <v>9.7581550295604169E-2</v>
      </c>
      <c r="L407" s="60">
        <v>0.27409566354975234</v>
      </c>
      <c r="M407" s="59">
        <v>0.82122631418953151</v>
      </c>
      <c r="N407">
        <v>6.6036334360458707E-3</v>
      </c>
      <c r="O407" s="60">
        <v>0.24434698470793631</v>
      </c>
    </row>
    <row r="408" spans="1:15">
      <c r="J408" s="59">
        <v>0.29012172896178939</v>
      </c>
      <c r="K408">
        <v>5.7655326236926575E-2</v>
      </c>
      <c r="L408" s="60">
        <v>0.29961731240973932</v>
      </c>
      <c r="M408" s="59">
        <v>0.82681633434287716</v>
      </c>
      <c r="N408">
        <v>2.1631931299209768E-2</v>
      </c>
      <c r="O408" s="60">
        <v>0.19929324162302015</v>
      </c>
    </row>
    <row r="409" spans="1:15">
      <c r="J409" s="59">
        <v>0.29629836969029721</v>
      </c>
      <c r="K409">
        <v>4.6767655826655131E-2</v>
      </c>
      <c r="L409" s="60">
        <v>0.16077171951825964</v>
      </c>
      <c r="M409" s="59">
        <v>0.83240072507008633</v>
      </c>
      <c r="N409">
        <v>1.0504473506395176E-2</v>
      </c>
      <c r="O409" s="60">
        <v>0.19270524389474353</v>
      </c>
    </row>
    <row r="410" spans="1:15">
      <c r="J410" s="59">
        <v>0.30246879023680234</v>
      </c>
      <c r="K410">
        <v>5.4967365584095283E-2</v>
      </c>
      <c r="L410" s="60">
        <v>5.0909732714959188E-2</v>
      </c>
      <c r="M410" s="59">
        <v>0.83798511579729562</v>
      </c>
      <c r="N410">
        <v>2.1047284507339233E-2</v>
      </c>
      <c r="O410" s="60">
        <v>0.22625102543068093</v>
      </c>
    </row>
    <row r="411" spans="1:15">
      <c r="J411" s="59">
        <v>0.30864543096531005</v>
      </c>
      <c r="K411">
        <v>0.11570383820764493</v>
      </c>
      <c r="L411" s="60">
        <v>0.13832445086298495</v>
      </c>
      <c r="M411" s="59">
        <v>0.84357513595064115</v>
      </c>
      <c r="N411">
        <v>2.206802029970336E-2</v>
      </c>
      <c r="O411" s="60">
        <v>0.1227866473149492</v>
      </c>
    </row>
    <row r="412" spans="1:15">
      <c r="J412" s="59">
        <v>0.31481585151181524</v>
      </c>
      <c r="K412">
        <v>0.22809776741991519</v>
      </c>
      <c r="L412" s="60">
        <v>0.19239681208954096</v>
      </c>
      <c r="M412" s="59">
        <v>0.84915952667785044</v>
      </c>
      <c r="N412">
        <v>4.7092819866489673E-2</v>
      </c>
      <c r="O412" s="60">
        <v>0.27682000799310069</v>
      </c>
    </row>
    <row r="413" spans="1:15">
      <c r="J413" s="59">
        <v>0.32098627205832042</v>
      </c>
      <c r="K413">
        <v>0.3152491725227512</v>
      </c>
      <c r="L413" s="60">
        <v>0.43507130820959683</v>
      </c>
      <c r="M413" s="59">
        <v>0.85474954683119597</v>
      </c>
      <c r="N413">
        <v>1.4592208862670299E-2</v>
      </c>
      <c r="O413" s="60">
        <v>0.28365410908479005</v>
      </c>
    </row>
    <row r="414" spans="1:15">
      <c r="J414" s="59">
        <v>0.32716291278682819</v>
      </c>
      <c r="K414">
        <v>0.38555793055625059</v>
      </c>
      <c r="L414" s="60">
        <v>0.43537540710494271</v>
      </c>
      <c r="M414" s="59">
        <v>0.86033393755840515</v>
      </c>
      <c r="N414">
        <v>4.8980941473022378E-2</v>
      </c>
      <c r="O414" s="60">
        <v>0.16690014934477615</v>
      </c>
    </row>
    <row r="415" spans="1:15">
      <c r="J415" s="59">
        <v>0.33333333333333337</v>
      </c>
      <c r="K415">
        <v>0.57765418242388289</v>
      </c>
      <c r="L415" s="60">
        <v>0.33564050978900306</v>
      </c>
      <c r="M415" s="59">
        <v>0.86591832828561466</v>
      </c>
      <c r="N415">
        <v>6.1148303805475535E-3</v>
      </c>
      <c r="O415" s="60">
        <v>0.19363707115963069</v>
      </c>
    </row>
    <row r="416" spans="1:15">
      <c r="J416" s="59">
        <v>0.33950997406184108</v>
      </c>
      <c r="K416">
        <v>0.49567853134405182</v>
      </c>
      <c r="L416" s="60">
        <v>0.29936687802533679</v>
      </c>
      <c r="M416" s="59">
        <v>0.87150834843896019</v>
      </c>
      <c r="N416">
        <v>4.5041763908124192E-2</v>
      </c>
      <c r="O416" s="60">
        <v>0.17252266464735705</v>
      </c>
    </row>
    <row r="417" spans="10:15">
      <c r="J417" s="59">
        <v>0.34568039460834621</v>
      </c>
      <c r="K417">
        <v>0.47343851647448221</v>
      </c>
      <c r="L417" s="60">
        <v>0.21069044759779754</v>
      </c>
      <c r="M417" s="59">
        <v>0.87709273916616948</v>
      </c>
      <c r="N417">
        <v>3.6022868315498412E-2</v>
      </c>
      <c r="O417" s="60">
        <v>0.16661828737300438</v>
      </c>
    </row>
    <row r="418" spans="10:15">
      <c r="J418" s="59">
        <v>0.35185081515485139</v>
      </c>
      <c r="K418">
        <v>0.5151590972455552</v>
      </c>
      <c r="L418" s="60">
        <v>0.36903295358735333</v>
      </c>
      <c r="M418" s="59">
        <v>0.88268275931951501</v>
      </c>
      <c r="N418">
        <v>2.2494524926559727E-2</v>
      </c>
      <c r="O418" s="60">
        <v>0.13056519635682889</v>
      </c>
    </row>
    <row r="419" spans="10:15">
      <c r="J419" s="59">
        <v>0.35802745588335921</v>
      </c>
      <c r="K419">
        <v>0.50878948835812787</v>
      </c>
      <c r="L419" s="60">
        <v>0.2699301049558579</v>
      </c>
      <c r="M419" s="59">
        <v>0.8882671500467243</v>
      </c>
      <c r="N419">
        <v>1.4381352642651425E-2</v>
      </c>
      <c r="O419" s="60">
        <v>5.5606739445951958E-2</v>
      </c>
    </row>
    <row r="420" spans="10:15">
      <c r="J420" s="59">
        <v>0.3641978764298644</v>
      </c>
      <c r="K420">
        <v>0.60365448267480681</v>
      </c>
      <c r="L420" s="60">
        <v>0.20126576693145137</v>
      </c>
      <c r="M420" s="59">
        <v>0.89385154077393347</v>
      </c>
      <c r="N420">
        <v>2.1363568837367557E-2</v>
      </c>
      <c r="O420" s="60">
        <v>0.11228834059022741</v>
      </c>
    </row>
    <row r="421" spans="10:15">
      <c r="J421" s="59">
        <v>0.37037451715837205</v>
      </c>
      <c r="K421">
        <v>0.58006333864729809</v>
      </c>
      <c r="L421" s="60">
        <v>0.26600663293355253</v>
      </c>
      <c r="M421" s="59">
        <v>0.899441560927279</v>
      </c>
      <c r="N421">
        <v>8.9949346585327244E-3</v>
      </c>
      <c r="O421" s="60">
        <v>0.1131780989041038</v>
      </c>
    </row>
    <row r="422" spans="10:15">
      <c r="J422" s="59">
        <v>0.37654493770487735</v>
      </c>
      <c r="K422">
        <v>0.62699541759899347</v>
      </c>
      <c r="L422" s="60">
        <v>0.25979705274505904</v>
      </c>
      <c r="M422" s="59">
        <v>0.90502595165448829</v>
      </c>
      <c r="N422">
        <v>2.0409923660463979E-2</v>
      </c>
      <c r="O422" s="60">
        <v>0.17477756042153086</v>
      </c>
    </row>
    <row r="423" spans="10:15">
      <c r="J423" s="59">
        <v>0.38271535825138253</v>
      </c>
      <c r="K423">
        <v>0.71957278582815631</v>
      </c>
      <c r="L423" s="60">
        <v>0.31432854367635288</v>
      </c>
      <c r="M423" s="59">
        <v>0.91061034238169758</v>
      </c>
      <c r="N423">
        <v>2.0280534616361486E-2</v>
      </c>
      <c r="O423" s="60">
        <v>0.15259249910603484</v>
      </c>
    </row>
    <row r="424" spans="10:15">
      <c r="J424" s="59">
        <v>0.38889199897989019</v>
      </c>
      <c r="K424">
        <v>0.71973720895319659</v>
      </c>
      <c r="L424" s="60">
        <v>0.31062211478719637</v>
      </c>
      <c r="M424" s="59">
        <v>0.91620036253504311</v>
      </c>
      <c r="N424">
        <v>1.2440516981113987E-2</v>
      </c>
      <c r="O424" s="60">
        <v>0.25346122294440587</v>
      </c>
    </row>
    <row r="425" spans="10:15">
      <c r="J425" s="59">
        <v>0.39506241952639537</v>
      </c>
      <c r="K425">
        <v>0.81494534718300293</v>
      </c>
      <c r="L425" s="60">
        <v>0.38963416306617549</v>
      </c>
      <c r="M425" s="59">
        <v>0.92178475326225251</v>
      </c>
      <c r="N425">
        <v>3.941094439625633E-2</v>
      </c>
      <c r="O425" s="60">
        <v>0.24856229359920917</v>
      </c>
    </row>
    <row r="426" spans="10:15">
      <c r="J426" s="59">
        <v>0.40123284007290055</v>
      </c>
      <c r="K426">
        <v>0.80942644924687057</v>
      </c>
      <c r="L426" s="60">
        <v>0.32864385010667307</v>
      </c>
      <c r="M426" s="59">
        <v>0.92737477341559804</v>
      </c>
      <c r="N426">
        <v>2.3999271587603573E-2</v>
      </c>
      <c r="O426" s="60">
        <v>0.29594244967501737</v>
      </c>
    </row>
    <row r="427" spans="10:15">
      <c r="J427" s="59">
        <v>0.40740948080140837</v>
      </c>
      <c r="K427">
        <v>0.82755588599043484</v>
      </c>
      <c r="L427" s="60">
        <v>0.38294279482387905</v>
      </c>
      <c r="M427" s="59">
        <v>0.93295916414280733</v>
      </c>
      <c r="N427">
        <v>1.3950055828976439E-2</v>
      </c>
      <c r="O427" s="60">
        <v>0.2520224648198397</v>
      </c>
    </row>
    <row r="428" spans="10:15">
      <c r="J428" s="59">
        <v>0.4135799013479135</v>
      </c>
      <c r="K428">
        <v>0.81070609008957484</v>
      </c>
      <c r="L428" s="60">
        <v>0.4086707539148261</v>
      </c>
      <c r="M428" s="59">
        <v>0.93854355487001662</v>
      </c>
      <c r="N428">
        <v>2.7133361766975124E-2</v>
      </c>
      <c r="O428" s="60">
        <v>0.19349403672619425</v>
      </c>
    </row>
    <row r="429" spans="10:15">
      <c r="J429" s="59">
        <v>0.41975654207642121</v>
      </c>
      <c r="K429">
        <v>0.93861298370781299</v>
      </c>
      <c r="L429" s="60">
        <v>0.31912138077594121</v>
      </c>
      <c r="M429" s="59">
        <v>0.94413357502336215</v>
      </c>
      <c r="N429">
        <v>1.0902225012339881E-2</v>
      </c>
      <c r="O429" s="60">
        <v>9.7528449128120975E-2</v>
      </c>
    </row>
    <row r="430" spans="10:15">
      <c r="J430" s="59">
        <v>0.4259269626229264</v>
      </c>
      <c r="K430">
        <v>0.88680540165709909</v>
      </c>
      <c r="L430" s="60">
        <v>0.3462410395173533</v>
      </c>
      <c r="M430" s="59">
        <v>0.94971796575057132</v>
      </c>
      <c r="N430">
        <v>4.0402927067708809E-2</v>
      </c>
      <c r="O430" s="60">
        <v>0.12843440398813655</v>
      </c>
    </row>
    <row r="431" spans="10:15">
      <c r="J431" s="59">
        <v>0.43209738316943158</v>
      </c>
      <c r="K431">
        <v>0.91375649650064694</v>
      </c>
      <c r="L431" s="60">
        <v>0.3344777787185631</v>
      </c>
      <c r="M431" s="59">
        <v>0.95530798590391697</v>
      </c>
      <c r="N431">
        <v>1.6288642996458567E-2</v>
      </c>
      <c r="O431" s="60">
        <v>9.1146589259796795E-2</v>
      </c>
    </row>
    <row r="432" spans="10:15">
      <c r="J432" s="59">
        <v>0.43827402389793935</v>
      </c>
      <c r="K432">
        <v>0.93366599229355962</v>
      </c>
      <c r="L432" s="60">
        <v>0.40313138384078095</v>
      </c>
      <c r="M432" s="59">
        <v>0.96089237663112614</v>
      </c>
      <c r="N432">
        <v>2.4420984027641333E-2</v>
      </c>
      <c r="O432" s="60">
        <v>0.19232662333564715</v>
      </c>
    </row>
    <row r="433" spans="10:15">
      <c r="J433" s="59">
        <v>0.44444444444444453</v>
      </c>
      <c r="K433">
        <v>0.93408777335344528</v>
      </c>
      <c r="L433" s="60">
        <v>0.40151667833372884</v>
      </c>
      <c r="M433" s="59">
        <v>0.96647676735833543</v>
      </c>
      <c r="N433">
        <v>3.2553325058824099E-2</v>
      </c>
      <c r="O433" s="60">
        <v>0.13365936770366632</v>
      </c>
    </row>
    <row r="434" spans="10:15">
      <c r="J434" s="59">
        <v>0.45062108517295224</v>
      </c>
      <c r="K434">
        <v>0.88723433154850839</v>
      </c>
      <c r="L434" s="60">
        <v>0.40672809861867543</v>
      </c>
      <c r="M434" s="59">
        <v>0.97206678751168096</v>
      </c>
      <c r="N434">
        <v>1.8895592625782921E-2</v>
      </c>
      <c r="O434" s="60">
        <v>0.20312151616499441</v>
      </c>
    </row>
    <row r="435" spans="10:15">
      <c r="J435" s="59">
        <v>0.45679150571945737</v>
      </c>
      <c r="K435">
        <v>0.88335251603125464</v>
      </c>
      <c r="L435" s="60">
        <v>0.36252523722695207</v>
      </c>
      <c r="M435" s="59">
        <v>0.97765117823889036</v>
      </c>
      <c r="N435">
        <v>1.1956506112434283E-2</v>
      </c>
      <c r="O435" s="60">
        <v>0.20182999936896573</v>
      </c>
    </row>
    <row r="436" spans="10:15">
      <c r="J436" s="59">
        <v>0.46296192626596255</v>
      </c>
      <c r="K436">
        <v>0.82379560060908041</v>
      </c>
      <c r="L436" s="60">
        <v>0.55659757460261428</v>
      </c>
      <c r="M436" s="59">
        <v>0.983241198392236</v>
      </c>
      <c r="N436">
        <v>1.3916510521246157E-2</v>
      </c>
      <c r="O436" s="60">
        <v>1.0561410151237904E-2</v>
      </c>
    </row>
    <row r="437" spans="10:15">
      <c r="J437" s="59">
        <v>0.46913856699447037</v>
      </c>
      <c r="K437">
        <v>0.8527912612683457</v>
      </c>
      <c r="L437" s="60">
        <v>0.63339029721791262</v>
      </c>
      <c r="M437" s="59">
        <v>0.98882558911944518</v>
      </c>
      <c r="N437">
        <v>9.9677485827107809E-4</v>
      </c>
      <c r="O437" s="60">
        <v>0.10635030815506613</v>
      </c>
    </row>
    <row r="438" spans="10:15">
      <c r="J438" s="59">
        <v>0.47530898754097556</v>
      </c>
      <c r="K438">
        <v>0.7853634823388117</v>
      </c>
      <c r="L438" s="60">
        <v>0.67379371123484422</v>
      </c>
      <c r="M438" s="59">
        <v>0.99440997984665447</v>
      </c>
      <c r="N438">
        <v>2.0146353385440373E-2</v>
      </c>
      <c r="O438" s="60">
        <v>0.11167834080057221</v>
      </c>
    </row>
    <row r="439" spans="10:15" ht="16" thickBot="1">
      <c r="J439" s="59">
        <v>0.48148562826948321</v>
      </c>
      <c r="K439">
        <v>0.68397160484118869</v>
      </c>
      <c r="L439" s="60">
        <v>0.64663350597405267</v>
      </c>
      <c r="M439" s="51">
        <v>1</v>
      </c>
      <c r="N439" s="52">
        <v>8.7457409439649567E-3</v>
      </c>
      <c r="O439" s="53">
        <v>0.11282682316316439</v>
      </c>
    </row>
    <row r="440" spans="10:15">
      <c r="J440" s="59">
        <v>0.4876560488159884</v>
      </c>
      <c r="K440">
        <v>0.52380203455745156</v>
      </c>
      <c r="L440" s="60">
        <v>0.58467126909413114</v>
      </c>
      <c r="M440" s="54">
        <v>0</v>
      </c>
      <c r="N440" s="4">
        <v>9.5477655873695416E-3</v>
      </c>
      <c r="O440" s="55">
        <v>0.10208509475192856</v>
      </c>
    </row>
    <row r="441" spans="10:15">
      <c r="J441" s="59">
        <v>0.49382646936249358</v>
      </c>
      <c r="K441">
        <v>0.45444407111657603</v>
      </c>
      <c r="L441" s="60">
        <v>0.41399188831103484</v>
      </c>
      <c r="M441" s="59">
        <v>7.8709544325692438E-3</v>
      </c>
      <c r="N441">
        <v>2.7610382659887606E-2</v>
      </c>
      <c r="O441" s="60">
        <v>0.14247132516743211</v>
      </c>
    </row>
    <row r="442" spans="10:15">
      <c r="J442" s="59">
        <v>0.5000031100910014</v>
      </c>
      <c r="K442">
        <v>0.44866066641407454</v>
      </c>
      <c r="L442" s="60">
        <v>0.35699182987634503</v>
      </c>
      <c r="M442" s="59">
        <v>1.5741908865138488E-2</v>
      </c>
      <c r="N442">
        <v>1.4632057800374632E-2</v>
      </c>
      <c r="O442" s="60">
        <v>0.20368584364692605</v>
      </c>
    </row>
    <row r="443" spans="10:15">
      <c r="J443" s="59">
        <v>0.50617353063750659</v>
      </c>
      <c r="K443">
        <v>0.4448074462229149</v>
      </c>
      <c r="L443" s="60">
        <v>0.35885219958904901</v>
      </c>
      <c r="M443" s="59">
        <v>2.362079772757927E-2</v>
      </c>
      <c r="N443">
        <v>1.577200963339577E-2</v>
      </c>
      <c r="O443" s="60">
        <v>0.15035964804201063</v>
      </c>
    </row>
    <row r="444" spans="10:15">
      <c r="J444" s="59">
        <v>0.51234395118401177</v>
      </c>
      <c r="K444">
        <v>0.44141175124925824</v>
      </c>
      <c r="L444" s="60">
        <v>0.36683509372804968</v>
      </c>
      <c r="M444" s="59">
        <v>3.1491752160148531E-2</v>
      </c>
      <c r="N444">
        <v>3.3930960663633922E-2</v>
      </c>
      <c r="O444" s="60">
        <v>0.16686989365634392</v>
      </c>
    </row>
    <row r="445" spans="10:15">
      <c r="J445" s="59">
        <v>0.51852059191251942</v>
      </c>
      <c r="K445">
        <v>0.4651816160648542</v>
      </c>
      <c r="L445" s="60">
        <v>0.38276749075479732</v>
      </c>
      <c r="M445" s="59">
        <v>3.9370641022589317E-2</v>
      </c>
      <c r="N445">
        <v>2.9435375970028599E-4</v>
      </c>
      <c r="O445" s="60">
        <v>0.17055205514178445</v>
      </c>
    </row>
    <row r="446" spans="10:15">
      <c r="J446" s="59">
        <v>0.52469101245902461</v>
      </c>
      <c r="K446">
        <v>0.46862735285917512</v>
      </c>
      <c r="L446" s="60">
        <v>0.28719576694337678</v>
      </c>
      <c r="M446" s="59">
        <v>4.7241595455158582E-2</v>
      </c>
      <c r="N446">
        <v>0</v>
      </c>
      <c r="O446" s="60">
        <v>0.13615925065181339</v>
      </c>
    </row>
    <row r="447" spans="10:15">
      <c r="J447" s="59">
        <v>0.53086765318753237</v>
      </c>
      <c r="K447">
        <v>0.43246856301337544</v>
      </c>
      <c r="L447" s="60">
        <v>0.31515974732363161</v>
      </c>
      <c r="M447" s="59">
        <v>5.5112549887727805E-2</v>
      </c>
      <c r="N447">
        <v>1.4664169119614656E-2</v>
      </c>
      <c r="O447" s="60">
        <v>0.10869740705020625</v>
      </c>
    </row>
    <row r="448" spans="10:15">
      <c r="J448" s="59">
        <v>0.53703807373403756</v>
      </c>
      <c r="K448">
        <v>0.47419629261597185</v>
      </c>
      <c r="L448" s="60">
        <v>0.39635415238097504</v>
      </c>
      <c r="M448" s="59">
        <v>6.2991438750168591E-2</v>
      </c>
      <c r="N448">
        <v>1.6751404870216743E-2</v>
      </c>
      <c r="O448" s="60">
        <v>0.10738740729096297</v>
      </c>
    </row>
    <row r="449" spans="10:15">
      <c r="J449" s="59">
        <v>0.54320849428054274</v>
      </c>
      <c r="K449">
        <v>0.49858095694258775</v>
      </c>
      <c r="L449" s="60">
        <v>0.37881539765998884</v>
      </c>
      <c r="M449" s="59">
        <v>7.0862393182737848E-2</v>
      </c>
      <c r="N449">
        <v>4.9451431629649323E-3</v>
      </c>
      <c r="O449" s="60">
        <v>7.180639761395935E-2</v>
      </c>
    </row>
    <row r="450" spans="10:15">
      <c r="J450" s="59">
        <v>0.5493851350090504</v>
      </c>
      <c r="K450">
        <v>0.46363031962425738</v>
      </c>
      <c r="L450" s="60">
        <v>0.27444388659854058</v>
      </c>
      <c r="M450" s="59">
        <v>7.8741282045178634E-2</v>
      </c>
      <c r="N450">
        <v>9.8956382124698872E-3</v>
      </c>
      <c r="O450" s="60">
        <v>0</v>
      </c>
    </row>
    <row r="451" spans="10:15">
      <c r="J451" s="59">
        <v>0.55555555555555558</v>
      </c>
      <c r="K451">
        <v>0.48742877976594723</v>
      </c>
      <c r="L451" s="60">
        <v>0.2628296938857041</v>
      </c>
      <c r="M451" s="59">
        <v>8.6612236477747892E-2</v>
      </c>
      <c r="N451">
        <v>1.4664169119614628E-3</v>
      </c>
      <c r="O451" s="60">
        <v>4.0001019675488303E-2</v>
      </c>
    </row>
    <row r="452" spans="10:15">
      <c r="J452" s="59">
        <v>0.56173219628406335</v>
      </c>
      <c r="K452">
        <v>0.46846292973413495</v>
      </c>
      <c r="L452" s="60">
        <v>0.22619710617106092</v>
      </c>
      <c r="M452" s="59">
        <v>9.4483190910317122E-2</v>
      </c>
      <c r="N452">
        <v>1.3047899384533032E-2</v>
      </c>
      <c r="O452" s="60">
        <v>4.0939970854275587E-2</v>
      </c>
    </row>
    <row r="453" spans="10:15">
      <c r="J453" s="59">
        <v>0.56790261683056853</v>
      </c>
      <c r="K453">
        <v>0.35571155894569034</v>
      </c>
      <c r="L453" s="60">
        <v>0.23762287682325178</v>
      </c>
      <c r="M453" s="59">
        <v>0.10236207977275791</v>
      </c>
      <c r="N453">
        <v>1.7773615199357773E-2</v>
      </c>
      <c r="O453" s="60">
        <v>0.12328868004424259</v>
      </c>
    </row>
    <row r="454" spans="10:15">
      <c r="J454" s="59">
        <v>0.57407303737707371</v>
      </c>
      <c r="K454">
        <v>0.36596298335037142</v>
      </c>
      <c r="L454" s="60">
        <v>0.26724926449806397</v>
      </c>
      <c r="M454" s="59">
        <v>0.11023303420532717</v>
      </c>
      <c r="N454">
        <v>2.478993845330478E-2</v>
      </c>
      <c r="O454" s="60">
        <v>0.1638717644776217</v>
      </c>
    </row>
    <row r="455" spans="10:15">
      <c r="J455" s="59">
        <v>0.58024967810558137</v>
      </c>
      <c r="K455">
        <v>0.40820542882265892</v>
      </c>
      <c r="L455" s="60">
        <v>0.32342765964297604</v>
      </c>
      <c r="M455" s="59">
        <v>0.11810398863789642</v>
      </c>
      <c r="N455">
        <v>2.2649183837302647E-2</v>
      </c>
      <c r="O455" s="60">
        <v>0.11569493008849935</v>
      </c>
    </row>
    <row r="456" spans="10:15">
      <c r="J456" s="59">
        <v>0.58642009865208655</v>
      </c>
      <c r="K456">
        <v>0.38515044715941182</v>
      </c>
      <c r="L456" s="60">
        <v>0.32643883497924375</v>
      </c>
      <c r="M456" s="59">
        <v>0.12598287750033721</v>
      </c>
      <c r="N456">
        <v>1.4819373829274812E-2</v>
      </c>
      <c r="O456" s="60">
        <v>0.10206951637641321</v>
      </c>
    </row>
    <row r="457" spans="10:15">
      <c r="J457" s="59">
        <v>0.59259673938059443</v>
      </c>
      <c r="K457">
        <v>0.36614885296998206</v>
      </c>
      <c r="L457" s="60">
        <v>0.28269629583694578</v>
      </c>
      <c r="M457" s="59">
        <v>0.13385383193290643</v>
      </c>
      <c r="N457">
        <v>2.9740433502809735E-2</v>
      </c>
      <c r="O457" s="60">
        <v>0.160977019063683</v>
      </c>
    </row>
    <row r="458" spans="10:15">
      <c r="J458" s="59">
        <v>0.5987671599270995</v>
      </c>
      <c r="K458">
        <v>0.31568525124568392</v>
      </c>
      <c r="L458" s="60">
        <v>0.27068975592187883</v>
      </c>
      <c r="M458" s="59">
        <v>0.14173272079534721</v>
      </c>
      <c r="N458">
        <v>1.7634466149317629E-2</v>
      </c>
      <c r="O458" s="60">
        <v>0.11383968718621967</v>
      </c>
    </row>
    <row r="459" spans="10:15">
      <c r="J459" s="59">
        <v>0.60493758047360469</v>
      </c>
      <c r="K459">
        <v>0.33455816646769088</v>
      </c>
      <c r="L459" s="60">
        <v>0.35113285782601489</v>
      </c>
      <c r="M459" s="59">
        <v>0.14960367522791648</v>
      </c>
      <c r="N459">
        <v>2.3211131924003203E-2</v>
      </c>
      <c r="O459" s="60">
        <v>0.15528524713676539</v>
      </c>
    </row>
    <row r="460" spans="10:15">
      <c r="J460" s="59">
        <v>0.61111422120211245</v>
      </c>
      <c r="K460">
        <v>0.28345116990627883</v>
      </c>
      <c r="L460" s="60">
        <v>0.31748401691982397</v>
      </c>
      <c r="M460" s="59">
        <v>0.15747462966048575</v>
      </c>
      <c r="N460">
        <v>3.0302381589510305E-2</v>
      </c>
      <c r="O460" s="60">
        <v>0.14835570246435742</v>
      </c>
    </row>
    <row r="461" spans="10:15">
      <c r="J461" s="59">
        <v>0.61728464174861764</v>
      </c>
      <c r="K461">
        <v>0.26630827191295581</v>
      </c>
      <c r="L461" s="60">
        <v>0.37997574364105358</v>
      </c>
      <c r="M461" s="59">
        <v>0.16535351852292654</v>
      </c>
      <c r="N461">
        <v>1.1260369280171253E-2</v>
      </c>
      <c r="O461" s="60">
        <v>0.15722971164426924</v>
      </c>
    </row>
    <row r="462" spans="10:15">
      <c r="J462" s="59">
        <v>0.62345506229512293</v>
      </c>
      <c r="K462">
        <v>0.23696231850903968</v>
      </c>
      <c r="L462" s="60">
        <v>0.38542448031883869</v>
      </c>
      <c r="M462" s="59">
        <v>0.17322447295549576</v>
      </c>
      <c r="N462">
        <v>1.6312550173936305E-2</v>
      </c>
      <c r="O462" s="60">
        <v>0.20231777903348924</v>
      </c>
    </row>
    <row r="463" spans="10:15">
      <c r="J463" s="59">
        <v>0.62963170302363058</v>
      </c>
      <c r="K463">
        <v>0.23120036030110877</v>
      </c>
      <c r="L463" s="60">
        <v>0.38791332108192422</v>
      </c>
      <c r="M463" s="59">
        <v>0.18110336181793654</v>
      </c>
      <c r="N463">
        <v>2.0604763179020574E-3</v>
      </c>
      <c r="O463" s="60">
        <v>0.15223755039958536</v>
      </c>
    </row>
    <row r="464" spans="10:15">
      <c r="J464" s="59">
        <v>0.63580212357013577</v>
      </c>
      <c r="K464">
        <v>0.25818719930227407</v>
      </c>
      <c r="L464" s="60">
        <v>0.30335951763952473</v>
      </c>
      <c r="M464" s="59">
        <v>0.18897431625050584</v>
      </c>
      <c r="N464">
        <v>2.3591115868343587E-2</v>
      </c>
      <c r="O464" s="60">
        <v>0.17827326453356224</v>
      </c>
    </row>
    <row r="465" spans="10:15">
      <c r="J465" s="59">
        <v>0.64197876429864342</v>
      </c>
      <c r="K465">
        <v>0.27275651794714156</v>
      </c>
      <c r="L465" s="60">
        <v>0.3404261916204655</v>
      </c>
      <c r="M465" s="59">
        <v>0.19684527068307506</v>
      </c>
      <c r="N465">
        <v>4.3510837570243516E-2</v>
      </c>
      <c r="O465" s="60">
        <v>0.23563567561290288</v>
      </c>
    </row>
    <row r="466" spans="10:15">
      <c r="J466" s="59">
        <v>0.64814918484514861</v>
      </c>
      <c r="K466">
        <v>0.2649714404180637</v>
      </c>
      <c r="L466" s="60">
        <v>0.3637869495064654</v>
      </c>
      <c r="M466" s="59">
        <v>0.20472415954551582</v>
      </c>
      <c r="N466">
        <v>3.0907144768530903E-2</v>
      </c>
      <c r="O466" s="60">
        <v>0.20730994027817318</v>
      </c>
    </row>
    <row r="467" spans="10:15">
      <c r="J467" s="59">
        <v>0.6543196053916539</v>
      </c>
      <c r="K467">
        <v>0.27244911819163159</v>
      </c>
      <c r="L467" s="60">
        <v>0.35788504584738046</v>
      </c>
      <c r="M467" s="59">
        <v>0.21259511397808512</v>
      </c>
      <c r="N467">
        <v>3.8881455713138877E-2</v>
      </c>
      <c r="O467" s="60">
        <v>0.18884956529251234</v>
      </c>
    </row>
    <row r="468" spans="10:15">
      <c r="J468" s="59">
        <v>0.66049624612016156</v>
      </c>
      <c r="K468">
        <v>0.26406353881458078</v>
      </c>
      <c r="L468" s="60">
        <v>0.28926006179766572</v>
      </c>
      <c r="M468" s="59">
        <v>0.22047400284052585</v>
      </c>
      <c r="N468">
        <v>4.0963339577200955E-2</v>
      </c>
      <c r="O468" s="60">
        <v>0.16135656493987455</v>
      </c>
    </row>
    <row r="469" spans="10:15">
      <c r="J469" s="59">
        <v>0.66666666666666674</v>
      </c>
      <c r="K469">
        <v>0.27841124368222014</v>
      </c>
      <c r="L469" s="60">
        <v>0.23460812385292107</v>
      </c>
      <c r="M469" s="59">
        <v>0.22834495727309514</v>
      </c>
      <c r="N469">
        <v>6.1974846133261971E-2</v>
      </c>
      <c r="O469" s="60">
        <v>0.20380480578722487</v>
      </c>
    </row>
    <row r="470" spans="10:15">
      <c r="J470" s="59">
        <v>0.67284330739517439</v>
      </c>
      <c r="K470">
        <v>0.27961224737816609</v>
      </c>
      <c r="L470" s="60">
        <v>0.17618655215057544</v>
      </c>
      <c r="M470" s="59">
        <v>0.23621591170566439</v>
      </c>
      <c r="N470">
        <v>0.15662295959325662</v>
      </c>
      <c r="O470" s="60">
        <v>0.31155193193099634</v>
      </c>
    </row>
    <row r="471" spans="10:15">
      <c r="J471" s="59">
        <v>0.67901372794167958</v>
      </c>
      <c r="K471">
        <v>0.24973728044151181</v>
      </c>
      <c r="L471" s="60">
        <v>0.27904949418217073</v>
      </c>
      <c r="M471" s="59">
        <v>0.24409480056810512</v>
      </c>
      <c r="N471">
        <v>0.36785656944072787</v>
      </c>
      <c r="O471" s="60">
        <v>0.48964675325411017</v>
      </c>
    </row>
    <row r="472" spans="10:15">
      <c r="J472" s="59">
        <v>0.68518414848818487</v>
      </c>
      <c r="K472">
        <v>0.23253004296447741</v>
      </c>
      <c r="L472" s="60">
        <v>0.24638927282202583</v>
      </c>
      <c r="M472" s="59">
        <v>0.25196575500067442</v>
      </c>
      <c r="N472">
        <v>0.61212737489965208</v>
      </c>
      <c r="O472" s="60">
        <v>0.50504385312707578</v>
      </c>
    </row>
    <row r="473" spans="10:15">
      <c r="J473" s="59">
        <v>0.69136078921669253</v>
      </c>
      <c r="K473">
        <v>0.26457110585274835</v>
      </c>
      <c r="L473" s="60">
        <v>0.2561335554646571</v>
      </c>
      <c r="M473" s="59">
        <v>0.25983670943324366</v>
      </c>
      <c r="N473">
        <v>0.74282579609312283</v>
      </c>
      <c r="O473" s="60">
        <v>0.64594317858341577</v>
      </c>
    </row>
    <row r="474" spans="10:15">
      <c r="J474" s="59">
        <v>0.69753120976319771</v>
      </c>
      <c r="K474">
        <v>0.25645718207359008</v>
      </c>
      <c r="L474" s="60">
        <v>0.19948052753406798</v>
      </c>
      <c r="M474" s="59">
        <v>0.26771559829568448</v>
      </c>
      <c r="N474">
        <v>0.71557934171795556</v>
      </c>
      <c r="O474" s="60">
        <v>0.77083643130573698</v>
      </c>
    </row>
    <row r="475" spans="10:15">
      <c r="J475" s="59">
        <v>0.70370785049170548</v>
      </c>
      <c r="K475">
        <v>0.30143048118784987</v>
      </c>
      <c r="L475" s="60">
        <v>0.21223240787890418</v>
      </c>
      <c r="M475" s="59">
        <v>0.27558655272825372</v>
      </c>
      <c r="N475">
        <v>0.78674872892694669</v>
      </c>
      <c r="O475" s="60">
        <v>0.69434519130953243</v>
      </c>
    </row>
    <row r="476" spans="10:15">
      <c r="J476" s="59">
        <v>0.70987827103821055</v>
      </c>
      <c r="K476">
        <v>0.24104430130895102</v>
      </c>
      <c r="L476" s="60">
        <v>0.35958322948256682</v>
      </c>
      <c r="M476" s="59">
        <v>0.28346544159069442</v>
      </c>
      <c r="N476">
        <v>0.83578271340647581</v>
      </c>
      <c r="O476" s="60">
        <v>0.61459665461466884</v>
      </c>
    </row>
    <row r="477" spans="10:15">
      <c r="J477" s="59">
        <v>0.71604869158471585</v>
      </c>
      <c r="K477">
        <v>0.25547064332334879</v>
      </c>
      <c r="L477" s="60">
        <v>0.39304603341748723</v>
      </c>
      <c r="M477" s="59">
        <v>0.29133639602326372</v>
      </c>
      <c r="N477">
        <v>0.78528766390152527</v>
      </c>
      <c r="O477" s="60">
        <v>0.48301319771649348</v>
      </c>
    </row>
    <row r="478" spans="10:15">
      <c r="J478" s="59">
        <v>0.72222533231322361</v>
      </c>
      <c r="K478">
        <v>0.36849366970968594</v>
      </c>
      <c r="L478" s="60">
        <v>0.35418815731572506</v>
      </c>
      <c r="M478" s="59">
        <v>0.29920735045583297</v>
      </c>
      <c r="N478">
        <v>0.7496333957720096</v>
      </c>
      <c r="O478" s="60">
        <v>0.51814809936737638</v>
      </c>
    </row>
    <row r="479" spans="10:15">
      <c r="J479" s="59">
        <v>0.7283957528597288</v>
      </c>
      <c r="K479">
        <v>0.42207416197822467</v>
      </c>
      <c r="L479" s="60">
        <v>0.36533606505569782</v>
      </c>
      <c r="M479" s="59">
        <v>0.30708623931827378</v>
      </c>
      <c r="N479">
        <v>0.75696012844527694</v>
      </c>
      <c r="O479" s="60">
        <v>0.37586796335399592</v>
      </c>
    </row>
    <row r="480" spans="10:15">
      <c r="J480" s="59">
        <v>0.73456617340623398</v>
      </c>
      <c r="K480">
        <v>0.38271269560990256</v>
      </c>
      <c r="L480" s="60">
        <v>0.38582517533388272</v>
      </c>
      <c r="M480" s="59">
        <v>0.31495719375084302</v>
      </c>
      <c r="N480">
        <v>0.7762536794219963</v>
      </c>
      <c r="O480" s="60">
        <v>0.40126921273971233</v>
      </c>
    </row>
    <row r="481" spans="10:15">
      <c r="J481" s="59">
        <v>0.74074281413474163</v>
      </c>
      <c r="K481">
        <v>0.34742606320996833</v>
      </c>
      <c r="L481" s="60">
        <v>0.50240118872854456</v>
      </c>
      <c r="M481" s="59">
        <v>0.32283608261328378</v>
      </c>
      <c r="N481">
        <v>0.77881188118811873</v>
      </c>
      <c r="O481" s="60">
        <v>0.48635546737250873</v>
      </c>
    </row>
    <row r="482" spans="10:15">
      <c r="J482" s="59">
        <v>0.74691323468124693</v>
      </c>
      <c r="K482">
        <v>0.44912534046310137</v>
      </c>
      <c r="L482" s="60">
        <v>0.35105176478725597</v>
      </c>
      <c r="M482" s="59">
        <v>0.33070703704585308</v>
      </c>
      <c r="N482">
        <v>0.76704308268664712</v>
      </c>
      <c r="O482" s="60">
        <v>0.40856130869684065</v>
      </c>
    </row>
    <row r="483" spans="10:15">
      <c r="J483" s="59">
        <v>0.75308987540975458</v>
      </c>
      <c r="K483">
        <v>0.4514558595397582</v>
      </c>
      <c r="L483" s="60">
        <v>0.40256969529290687</v>
      </c>
      <c r="M483" s="59">
        <v>0.33857799147842227</v>
      </c>
      <c r="N483">
        <v>0.77782713406475779</v>
      </c>
      <c r="O483" s="60">
        <v>0.43092194242515652</v>
      </c>
    </row>
    <row r="484" spans="10:15">
      <c r="J484" s="59">
        <v>0.75926029595625977</v>
      </c>
      <c r="K484">
        <v>0.44969724698498037</v>
      </c>
      <c r="L484" s="60">
        <v>0.48617542570863992</v>
      </c>
      <c r="M484" s="59">
        <v>0.34645688034086308</v>
      </c>
      <c r="N484">
        <v>0.82109713674070117</v>
      </c>
      <c r="O484" s="60">
        <v>0.50909847940892816</v>
      </c>
    </row>
    <row r="485" spans="10:15">
      <c r="J485" s="59">
        <v>0.76543071650276495</v>
      </c>
      <c r="K485">
        <v>0.49640056332792404</v>
      </c>
      <c r="L485" s="60">
        <v>0.45889596597908511</v>
      </c>
      <c r="M485" s="59">
        <v>0.35432783477343233</v>
      </c>
      <c r="N485">
        <v>0.83737222370885733</v>
      </c>
      <c r="O485" s="60">
        <v>0.51881372086666744</v>
      </c>
    </row>
    <row r="486" spans="10:15">
      <c r="J486" s="59">
        <v>0.77160735723127261</v>
      </c>
      <c r="K486">
        <v>0.4922041992236369</v>
      </c>
      <c r="L486" s="60">
        <v>0.39792115610052203</v>
      </c>
      <c r="M486" s="59">
        <v>0.36220672363587314</v>
      </c>
      <c r="N486">
        <v>0.8507305325127108</v>
      </c>
      <c r="O486" s="60">
        <v>0.45944453177776173</v>
      </c>
    </row>
    <row r="487" spans="10:15">
      <c r="J487" s="59">
        <v>0.7777777777777779</v>
      </c>
      <c r="K487">
        <v>0.50721674542296058</v>
      </c>
      <c r="L487" s="60">
        <v>0.47997419333295965</v>
      </c>
      <c r="M487" s="59">
        <v>0.37007767806844238</v>
      </c>
      <c r="N487">
        <v>0.89618945678351625</v>
      </c>
      <c r="O487" s="60">
        <v>0.43369064461901669</v>
      </c>
    </row>
    <row r="488" spans="10:15">
      <c r="J488" s="59">
        <v>0.78395441850628556</v>
      </c>
      <c r="K488">
        <v>0.57612433247785655</v>
      </c>
      <c r="L488" s="60">
        <v>0.37858404399058843</v>
      </c>
      <c r="M488" s="59">
        <v>0.37794863250101163</v>
      </c>
      <c r="N488">
        <v>0.87360449558469366</v>
      </c>
      <c r="O488" s="60">
        <v>0.41964036612014893</v>
      </c>
    </row>
    <row r="489" spans="10:15">
      <c r="J489" s="59">
        <v>0.79012483905279074</v>
      </c>
      <c r="K489">
        <v>0.56622320081782629</v>
      </c>
      <c r="L489" s="60">
        <v>0.46170202362908053</v>
      </c>
      <c r="M489" s="59">
        <v>0.38582752136345244</v>
      </c>
      <c r="N489">
        <v>0.88120417447150123</v>
      </c>
      <c r="O489" s="60">
        <v>0.37234158562370862</v>
      </c>
    </row>
    <row r="490" spans="10:15">
      <c r="J490" s="59">
        <v>0.79629525959929592</v>
      </c>
      <c r="K490">
        <v>0.55692257100576914</v>
      </c>
      <c r="L490" s="60">
        <v>0.4859249913242375</v>
      </c>
      <c r="M490" s="59">
        <v>0.39369847579602163</v>
      </c>
      <c r="N490">
        <v>0.82051913299438051</v>
      </c>
      <c r="O490" s="60">
        <v>0.39968588330097282</v>
      </c>
    </row>
    <row r="491" spans="10:15">
      <c r="J491" s="59">
        <v>0.80247190032780358</v>
      </c>
      <c r="K491">
        <v>0.47466096666499857</v>
      </c>
      <c r="L491" s="60">
        <v>0.52158207748439855</v>
      </c>
      <c r="M491" s="59">
        <v>0.40156943022859087</v>
      </c>
      <c r="N491">
        <v>0.88272411024886266</v>
      </c>
      <c r="O491" s="60">
        <v>0.45894177511340356</v>
      </c>
    </row>
    <row r="492" spans="10:15">
      <c r="J492" s="59">
        <v>0.80864232087430887</v>
      </c>
      <c r="K492">
        <v>0.39819706468977645</v>
      </c>
      <c r="L492" s="60">
        <v>0.58358486088369954</v>
      </c>
      <c r="M492" s="59">
        <v>0.40944831909103169</v>
      </c>
      <c r="N492">
        <v>0.81379716350013376</v>
      </c>
      <c r="O492" s="60">
        <v>0.52887593523361187</v>
      </c>
    </row>
    <row r="493" spans="10:15">
      <c r="J493" s="59">
        <v>0.81481896160281664</v>
      </c>
      <c r="K493">
        <v>0.35944324900095076</v>
      </c>
      <c r="L493" s="60">
        <v>0.57159501659425926</v>
      </c>
      <c r="M493" s="59">
        <v>0.41731927352360093</v>
      </c>
      <c r="N493">
        <v>0.86253144233342249</v>
      </c>
      <c r="O493" s="60">
        <v>0.46499043346121766</v>
      </c>
    </row>
    <row r="494" spans="10:15">
      <c r="J494" s="59">
        <v>0.82098938214932171</v>
      </c>
      <c r="K494">
        <v>0.28849824496186099</v>
      </c>
      <c r="L494" s="60">
        <v>0.56185550413037855</v>
      </c>
      <c r="M494" s="59">
        <v>0.42519816238604174</v>
      </c>
      <c r="N494">
        <v>0.89110516457051103</v>
      </c>
      <c r="O494" s="60">
        <v>0.36022869055256507</v>
      </c>
    </row>
    <row r="495" spans="10:15">
      <c r="J495" s="59">
        <v>0.8271598026958269</v>
      </c>
      <c r="K495">
        <v>0.21881143527090494</v>
      </c>
      <c r="L495" s="60">
        <v>0.48518203598384335</v>
      </c>
      <c r="M495" s="59">
        <v>0.43306911681861099</v>
      </c>
      <c r="N495">
        <v>0.86554455445544565</v>
      </c>
      <c r="O495" s="60">
        <v>0.44570015592537676</v>
      </c>
    </row>
    <row r="496" spans="10:15">
      <c r="J496" s="59">
        <v>0.83333644342433466</v>
      </c>
      <c r="K496">
        <v>0.1877712087959223</v>
      </c>
      <c r="L496" s="60">
        <v>0.5063258532955377</v>
      </c>
      <c r="M496" s="59">
        <v>0.44094007125118018</v>
      </c>
      <c r="N496">
        <v>0.85951833021139956</v>
      </c>
      <c r="O496" s="60">
        <v>0.51015072786419058</v>
      </c>
    </row>
    <row r="497" spans="10:15">
      <c r="J497" s="59">
        <v>0.83950686397083996</v>
      </c>
      <c r="K497">
        <v>0.19338304154185995</v>
      </c>
      <c r="L497" s="60">
        <v>0.51371605272478571</v>
      </c>
      <c r="M497" s="59">
        <v>0.44881896011362099</v>
      </c>
      <c r="N497">
        <v>0.87187583623227194</v>
      </c>
      <c r="O497" s="60">
        <v>0.44693226380704348</v>
      </c>
    </row>
    <row r="498" spans="10:15">
      <c r="J498" s="59">
        <v>0.84567728451734514</v>
      </c>
      <c r="K498">
        <v>0.12463987761200429</v>
      </c>
      <c r="L498" s="60">
        <v>0.53496600651367898</v>
      </c>
      <c r="M498" s="59">
        <v>0.45668991454619023</v>
      </c>
      <c r="N498">
        <v>0.87195611453037192</v>
      </c>
      <c r="O498" s="60">
        <v>0.47468584789557394</v>
      </c>
    </row>
    <row r="499" spans="10:15">
      <c r="J499" s="59">
        <v>0.85185392524585279</v>
      </c>
      <c r="K499">
        <v>0.11154321826097524</v>
      </c>
      <c r="L499" s="60">
        <v>0.25594394085932393</v>
      </c>
      <c r="M499" s="59">
        <v>0.46456880340863105</v>
      </c>
      <c r="N499">
        <v>0.83263045223441268</v>
      </c>
      <c r="O499" s="60">
        <v>0.53297304799414258</v>
      </c>
    </row>
    <row r="500" spans="10:15">
      <c r="J500" s="59">
        <v>0.85802434579235798</v>
      </c>
      <c r="K500">
        <v>7.6313776513228904E-2</v>
      </c>
      <c r="L500" s="60">
        <v>0.19431561649193907</v>
      </c>
      <c r="M500" s="59">
        <v>0.47243975784120029</v>
      </c>
      <c r="N500">
        <v>0.82399785924538405</v>
      </c>
      <c r="O500" s="60">
        <v>0.52886177307405258</v>
      </c>
    </row>
    <row r="501" spans="10:15">
      <c r="J501" s="59">
        <v>0.86420098652086563</v>
      </c>
      <c r="K501">
        <v>7.9423518225945955E-2</v>
      </c>
      <c r="L501" s="60">
        <v>0.21522808013423289</v>
      </c>
      <c r="M501" s="59">
        <v>0.48031071227376954</v>
      </c>
      <c r="N501">
        <v>0.72928552314690931</v>
      </c>
      <c r="O501" s="60">
        <v>0.55383532524107548</v>
      </c>
    </row>
    <row r="502" spans="10:15">
      <c r="J502" s="59">
        <v>0.87037140706737082</v>
      </c>
      <c r="K502">
        <v>7.1073683006512567E-2</v>
      </c>
      <c r="L502" s="60">
        <v>0.2568288090175459</v>
      </c>
      <c r="M502" s="59">
        <v>0.48818960113621035</v>
      </c>
      <c r="N502">
        <v>0.84016590848274009</v>
      </c>
      <c r="O502" s="60">
        <v>0.46382488772948011</v>
      </c>
    </row>
    <row r="503" spans="10:15">
      <c r="J503" s="59">
        <v>0.876541827613876</v>
      </c>
      <c r="K503">
        <v>3.4893446666142421E-2</v>
      </c>
      <c r="L503" s="60">
        <v>0.19802323792578314</v>
      </c>
      <c r="M503" s="59">
        <v>0.49606055556877954</v>
      </c>
      <c r="N503">
        <v>0.81837837837837835</v>
      </c>
      <c r="O503" s="60">
        <v>0.42661522970314697</v>
      </c>
    </row>
    <row r="504" spans="10:15">
      <c r="J504" s="59">
        <v>0.88271846834238388</v>
      </c>
      <c r="K504">
        <v>1.5334243617880654E-2</v>
      </c>
      <c r="L504" s="60">
        <v>0.13264436051579942</v>
      </c>
      <c r="M504" s="59">
        <v>0.5039394444312203</v>
      </c>
      <c r="N504">
        <v>0.84917313352956925</v>
      </c>
      <c r="O504" s="60">
        <v>0.39396720327089235</v>
      </c>
    </row>
    <row r="505" spans="10:15">
      <c r="J505" s="59">
        <v>0.88888888888888906</v>
      </c>
      <c r="K505">
        <v>3.6995203134047742E-2</v>
      </c>
      <c r="L505" s="60">
        <v>0.1140323155759454</v>
      </c>
      <c r="M505" s="59">
        <v>0.51181039886378965</v>
      </c>
      <c r="N505">
        <v>0.83645705111051649</v>
      </c>
      <c r="O505" s="60">
        <v>0.52419817393114654</v>
      </c>
    </row>
    <row r="506" spans="10:15">
      <c r="J506" s="59">
        <v>0.89506552961739672</v>
      </c>
      <c r="K506">
        <v>3.7095286775376567E-2</v>
      </c>
      <c r="L506" s="60">
        <v>0.12323876056445526</v>
      </c>
      <c r="M506" s="59">
        <v>0.51968135329635889</v>
      </c>
      <c r="N506">
        <v>0.831083757024351</v>
      </c>
      <c r="O506" s="60">
        <v>0.50124839436516</v>
      </c>
    </row>
    <row r="507" spans="10:15">
      <c r="J507" s="59">
        <v>0.9012359501639019</v>
      </c>
      <c r="K507">
        <v>3.1426263377250997E-2</v>
      </c>
      <c r="L507" s="60">
        <v>0.17512995755733463</v>
      </c>
      <c r="M507" s="59">
        <v>0.5275602421587996</v>
      </c>
      <c r="N507">
        <v>0.80558736954776566</v>
      </c>
      <c r="O507" s="60">
        <v>0.49716544376418875</v>
      </c>
    </row>
    <row r="508" spans="10:15">
      <c r="J508" s="59">
        <v>0.90740637071040708</v>
      </c>
      <c r="K508">
        <v>3.5829943595719276E-2</v>
      </c>
      <c r="L508" s="60">
        <v>0.15499980323012652</v>
      </c>
      <c r="M508" s="59">
        <v>0.53543119659136884</v>
      </c>
      <c r="N508">
        <v>0.79036125234145038</v>
      </c>
      <c r="O508" s="60">
        <v>0.59502879875146419</v>
      </c>
    </row>
    <row r="509" spans="10:15">
      <c r="J509" s="59">
        <v>0.91358301143891474</v>
      </c>
      <c r="K509">
        <v>3.1547793513150284E-2</v>
      </c>
      <c r="L509" s="60">
        <v>0.14078705564294253</v>
      </c>
      <c r="M509" s="59">
        <v>0.54330215102393808</v>
      </c>
      <c r="N509">
        <v>0.79819641423601828</v>
      </c>
      <c r="O509" s="60">
        <v>0.56867726845931288</v>
      </c>
    </row>
    <row r="510" spans="10:15">
      <c r="J510" s="59">
        <v>0.91975343198541992</v>
      </c>
      <c r="K510">
        <v>3.5122209274894019E-2</v>
      </c>
      <c r="L510" s="60">
        <v>0.14843365218003135</v>
      </c>
      <c r="M510" s="59">
        <v>0.55118103988637901</v>
      </c>
      <c r="N510">
        <v>0.78572116671126568</v>
      </c>
      <c r="O510" s="60">
        <v>0.496373779044819</v>
      </c>
    </row>
    <row r="511" spans="10:15">
      <c r="J511" s="59">
        <v>0.92593007271392769</v>
      </c>
      <c r="K511">
        <v>3.8675178542067305E-2</v>
      </c>
      <c r="L511" s="60">
        <v>0.16241981627656538</v>
      </c>
      <c r="M511" s="59">
        <v>0.55905199431894825</v>
      </c>
      <c r="N511">
        <v>0.82172330746588174</v>
      </c>
      <c r="O511" s="60">
        <v>0.46983955689435181</v>
      </c>
    </row>
    <row r="512" spans="10:15">
      <c r="J512" s="59">
        <v>0.93210049326043276</v>
      </c>
      <c r="K512">
        <v>1.7736251009772448E-2</v>
      </c>
      <c r="L512" s="60">
        <v>0.1116031020472415</v>
      </c>
      <c r="M512" s="59">
        <v>0.56693088318138896</v>
      </c>
      <c r="N512">
        <v>0.93497457853893495</v>
      </c>
      <c r="O512" s="60">
        <v>0.55908807022165208</v>
      </c>
    </row>
    <row r="513" spans="10:15">
      <c r="J513" s="59">
        <v>0.93827091380693795</v>
      </c>
      <c r="K513">
        <v>3.3885461421330684E-3</v>
      </c>
      <c r="L513" s="60">
        <v>5.9925370553448043E-2</v>
      </c>
      <c r="M513" s="59">
        <v>0.5748018376139582</v>
      </c>
      <c r="N513">
        <v>0.84952635804120946</v>
      </c>
      <c r="O513" s="60">
        <v>0.49456385505312933</v>
      </c>
    </row>
    <row r="514" spans="10:15">
      <c r="J514" s="59">
        <v>0.94444755453544593</v>
      </c>
      <c r="K514">
        <v>1.0365805709056868E-2</v>
      </c>
      <c r="L514" s="60">
        <v>0</v>
      </c>
      <c r="M514" s="59">
        <v>0.58267279204652744</v>
      </c>
      <c r="N514">
        <v>0.88531977522076533</v>
      </c>
      <c r="O514" s="60">
        <v>0.49303150938880375</v>
      </c>
    </row>
    <row r="515" spans="10:15">
      <c r="J515" s="59">
        <v>0.95061797508195112</v>
      </c>
      <c r="K515">
        <v>3.2920369165659873E-2</v>
      </c>
      <c r="L515" s="60">
        <v>4.9440517659798011E-2</v>
      </c>
      <c r="M515" s="59">
        <v>0.59055168090896826</v>
      </c>
      <c r="N515">
        <v>0.90397109981268386</v>
      </c>
      <c r="O515" s="60">
        <v>0.54112337082056983</v>
      </c>
    </row>
    <row r="516" spans="10:15">
      <c r="J516" s="59">
        <v>0.9567883956284563</v>
      </c>
      <c r="K516">
        <v>9.643773725184622E-3</v>
      </c>
      <c r="L516" s="60">
        <v>4.6307702765391867E-2</v>
      </c>
      <c r="M516" s="59">
        <v>0.5984226353415375</v>
      </c>
      <c r="N516">
        <v>0.85917045758629917</v>
      </c>
      <c r="O516" s="60">
        <v>0.50823883632367339</v>
      </c>
    </row>
    <row r="517" spans="10:15">
      <c r="J517" s="59">
        <v>0.96296503635696395</v>
      </c>
      <c r="K517">
        <v>1.4226174731740079E-3</v>
      </c>
      <c r="L517" s="60">
        <v>6.7820016385563953E-2</v>
      </c>
      <c r="M517" s="59">
        <v>0.60630152420397831</v>
      </c>
      <c r="N517">
        <v>0.87900454910355896</v>
      </c>
      <c r="O517" s="60">
        <v>0.53753184715630908</v>
      </c>
    </row>
    <row r="518" spans="10:15">
      <c r="J518" s="59">
        <v>0.96913545690346914</v>
      </c>
      <c r="K518">
        <v>4.7468241315956963E-3</v>
      </c>
      <c r="L518" s="60">
        <v>0.11412891169564349</v>
      </c>
      <c r="M518" s="59">
        <v>0.61417247863654756</v>
      </c>
      <c r="N518">
        <v>0.90530371956114541</v>
      </c>
      <c r="O518" s="60">
        <v>0.57572152662415199</v>
      </c>
    </row>
    <row r="519" spans="10:15">
      <c r="J519" s="59">
        <v>0.97531209763197679</v>
      </c>
      <c r="K519">
        <v>8.835955763030541E-3</v>
      </c>
      <c r="L519" s="60">
        <v>2.4538992037379137E-2</v>
      </c>
      <c r="M519" s="59">
        <v>0.62204343306911669</v>
      </c>
      <c r="N519">
        <v>0.8377415038801177</v>
      </c>
      <c r="O519" s="60">
        <v>0.64208823875135068</v>
      </c>
    </row>
    <row r="520" spans="10:15">
      <c r="J520" s="59">
        <v>0.98148251817848198</v>
      </c>
      <c r="K520">
        <v>2.7894740604648173E-2</v>
      </c>
      <c r="L520" s="60">
        <v>7.1213998566561298E-2</v>
      </c>
      <c r="M520" s="59">
        <v>0.62992232193155762</v>
      </c>
      <c r="N520">
        <v>0.77124966550709129</v>
      </c>
      <c r="O520" s="60">
        <v>0.73440285962325835</v>
      </c>
    </row>
    <row r="521" spans="10:15">
      <c r="J521" s="59">
        <v>0.98765293872498716</v>
      </c>
      <c r="K521">
        <v>2.3998627424347503E-2</v>
      </c>
      <c r="L521" s="60">
        <v>3.5169335382920164E-2</v>
      </c>
      <c r="M521" s="59">
        <v>0.63779327636412675</v>
      </c>
      <c r="N521">
        <v>0.67942734814021943</v>
      </c>
      <c r="O521" s="60">
        <v>0.62177120464745439</v>
      </c>
    </row>
    <row r="522" spans="10:15">
      <c r="J522" s="59">
        <v>0.99382957945349482</v>
      </c>
      <c r="K522">
        <v>2.158232236940872E-2</v>
      </c>
      <c r="L522" s="60">
        <v>6.1189467922336704E-2</v>
      </c>
      <c r="M522" s="59">
        <v>0.64567216522656756</v>
      </c>
      <c r="N522">
        <v>0.49804656141289805</v>
      </c>
      <c r="O522" s="60">
        <v>0.47783834461349345</v>
      </c>
    </row>
    <row r="523" spans="10:15" ht="16" thickBot="1">
      <c r="J523" s="51">
        <v>1</v>
      </c>
      <c r="K523" s="52">
        <v>7.3632964691921141E-3</v>
      </c>
      <c r="L523" s="53">
        <v>3.7766697712580066E-2</v>
      </c>
      <c r="M523" s="59">
        <v>0.65354311965913681</v>
      </c>
      <c r="N523">
        <v>0.37464811345999466</v>
      </c>
      <c r="O523" s="60">
        <v>0.5168296023123975</v>
      </c>
    </row>
    <row r="524" spans="10:15">
      <c r="J524" s="54">
        <v>0</v>
      </c>
      <c r="K524" s="4">
        <v>1.6728146608652683E-2</v>
      </c>
      <c r="L524" s="55">
        <v>0.18818443090035175</v>
      </c>
      <c r="M524" s="59">
        <v>0.66141407409170594</v>
      </c>
      <c r="N524">
        <v>0.2613112122023013</v>
      </c>
      <c r="O524" s="60">
        <v>0.3964767379448158</v>
      </c>
    </row>
    <row r="525" spans="10:15">
      <c r="J525" s="59">
        <v>7.7566611206149379E-3</v>
      </c>
      <c r="K525">
        <v>2.6759766656339862E-2</v>
      </c>
      <c r="L525" s="60">
        <v>0.31059467375804528</v>
      </c>
      <c r="M525" s="59">
        <v>0.66929296295414697</v>
      </c>
      <c r="N525">
        <v>0.22987958255284985</v>
      </c>
      <c r="O525" s="60">
        <v>0.47941884162032095</v>
      </c>
    </row>
    <row r="526" spans="10:15">
      <c r="J526" s="59">
        <v>1.5505510900725682E-2</v>
      </c>
      <c r="K526">
        <v>0</v>
      </c>
      <c r="L526" s="60">
        <v>0.11947981875141089</v>
      </c>
      <c r="M526" s="59">
        <v>0.67716391738671622</v>
      </c>
      <c r="N526">
        <v>0.21124966550709123</v>
      </c>
      <c r="O526" s="60">
        <v>0.46062990453288249</v>
      </c>
    </row>
    <row r="527" spans="10:15">
      <c r="J527" s="59">
        <v>2.3262172021340548E-2</v>
      </c>
      <c r="K527">
        <v>9.381910222143075E-3</v>
      </c>
      <c r="L527" s="60">
        <v>9.3825875823794591E-2</v>
      </c>
      <c r="M527" s="59">
        <v>0.68503487181928546</v>
      </c>
      <c r="N527">
        <v>0.25060743912229061</v>
      </c>
      <c r="O527" s="60">
        <v>0.40698930898574864</v>
      </c>
    </row>
    <row r="528" spans="10:15">
      <c r="J528" s="59">
        <v>3.1011021801451363E-2</v>
      </c>
      <c r="K528">
        <v>2.8436720395244336E-2</v>
      </c>
      <c r="L528" s="60">
        <v>8.4265177917622891E-3</v>
      </c>
      <c r="M528" s="59">
        <v>0.69291376068172617</v>
      </c>
      <c r="N528">
        <v>0.41976986887877976</v>
      </c>
      <c r="O528" s="60">
        <v>0.39513416521858585</v>
      </c>
    </row>
    <row r="529" spans="10:15">
      <c r="J529" s="59">
        <v>3.8759871581562105E-2</v>
      </c>
      <c r="K529">
        <v>1.8659716360270362E-2</v>
      </c>
      <c r="L529" s="60">
        <v>0.1817248346904955</v>
      </c>
      <c r="M529" s="59">
        <v>0.70078471511429541</v>
      </c>
      <c r="N529">
        <v>0.45535456248327533</v>
      </c>
      <c r="O529" s="60">
        <v>0.32674368049035069</v>
      </c>
    </row>
    <row r="530" spans="10:15">
      <c r="J530" s="59">
        <v>4.6516532702177045E-2</v>
      </c>
      <c r="K530">
        <v>2.3087275596121309E-2</v>
      </c>
      <c r="L530" s="60">
        <v>0.14642072576515863</v>
      </c>
      <c r="M530" s="59">
        <v>0.70866360397673622</v>
      </c>
      <c r="N530">
        <v>0.47287128712871285</v>
      </c>
      <c r="O530" s="60">
        <v>0.39376751682110506</v>
      </c>
    </row>
    <row r="531" spans="10:15">
      <c r="J531" s="59">
        <v>5.4265382482287787E-2</v>
      </c>
      <c r="K531">
        <v>5.5124993885452972E-3</v>
      </c>
      <c r="L531" s="60">
        <v>0</v>
      </c>
      <c r="M531" s="59">
        <v>0.71653455840930547</v>
      </c>
      <c r="N531">
        <v>0.64200695745250203</v>
      </c>
      <c r="O531" s="60">
        <v>0.5683260469022402</v>
      </c>
    </row>
    <row r="532" spans="10:15">
      <c r="J532" s="59">
        <v>6.2022043602902727E-2</v>
      </c>
      <c r="K532">
        <v>4.4927810716198363E-3</v>
      </c>
      <c r="L532" s="60">
        <v>6.6247680711780665E-3</v>
      </c>
      <c r="M532" s="59">
        <v>0.7244055128418746</v>
      </c>
      <c r="N532">
        <v>0.58423869413968421</v>
      </c>
      <c r="O532" s="60">
        <v>0.51169157082425198</v>
      </c>
    </row>
    <row r="533" spans="10:15">
      <c r="J533" s="59">
        <v>6.9770893383013469E-2</v>
      </c>
      <c r="K533">
        <v>1.9132574669594976E-2</v>
      </c>
      <c r="L533" s="60">
        <v>5.092110841330405E-2</v>
      </c>
      <c r="M533" s="59">
        <v>0.73228440170431541</v>
      </c>
      <c r="N533">
        <v>0.55586299170457587</v>
      </c>
      <c r="O533" s="60">
        <v>0.54032037637355246</v>
      </c>
    </row>
    <row r="534" spans="10:15">
      <c r="J534" s="59">
        <v>7.7519743163124211E-2</v>
      </c>
      <c r="K534">
        <v>3.2579561232642523E-2</v>
      </c>
      <c r="L534" s="60">
        <v>2.9977316397711784E-2</v>
      </c>
      <c r="M534" s="59">
        <v>0.74015535613688466</v>
      </c>
      <c r="N534">
        <v>0.50775488359646781</v>
      </c>
      <c r="O534" s="60">
        <v>0.48732415908637089</v>
      </c>
    </row>
    <row r="535" spans="10:15">
      <c r="J535" s="59">
        <v>8.5276404283739143E-2</v>
      </c>
      <c r="K535">
        <v>3.0553921525589001E-3</v>
      </c>
      <c r="L535" s="60">
        <v>3.2684758491210109E-2</v>
      </c>
      <c r="M535" s="59">
        <v>0.74803424499932569</v>
      </c>
      <c r="N535">
        <v>0.48980465614128976</v>
      </c>
      <c r="O535" s="60">
        <v>0.46170198001152801</v>
      </c>
    </row>
    <row r="536" spans="10:15">
      <c r="J536" s="59">
        <v>9.3025254063849885E-2</v>
      </c>
      <c r="K536">
        <v>2.0290262254493097E-2</v>
      </c>
      <c r="L536" s="60">
        <v>5.0003028150790885E-2</v>
      </c>
      <c r="M536" s="59">
        <v>0.75590519943189483</v>
      </c>
      <c r="N536">
        <v>0.50125234145036124</v>
      </c>
      <c r="O536" s="60">
        <v>0.46288452033473687</v>
      </c>
    </row>
    <row r="537" spans="10:15">
      <c r="J537" s="59">
        <v>0.10077410384396063</v>
      </c>
      <c r="K537">
        <v>2.1513171675160148E-2</v>
      </c>
      <c r="L537" s="60">
        <v>3.4013015542672165E-2</v>
      </c>
      <c r="M537" s="59">
        <v>0.76377615386446407</v>
      </c>
      <c r="N537">
        <v>0.51048434573187051</v>
      </c>
      <c r="O537" s="60">
        <v>0.57061748431894888</v>
      </c>
    </row>
    <row r="538" spans="10:15">
      <c r="J538" s="59">
        <v>0.10853076496457557</v>
      </c>
      <c r="K538">
        <v>3.2518102195091048E-2</v>
      </c>
      <c r="L538" s="60">
        <v>9.0833512269516414E-2</v>
      </c>
      <c r="M538" s="59">
        <v>0.77165504272690488</v>
      </c>
      <c r="N538">
        <v>0.38765319775220763</v>
      </c>
      <c r="O538" s="60">
        <v>0.6546132526656725</v>
      </c>
    </row>
    <row r="539" spans="10:15">
      <c r="J539" s="59">
        <v>0.11627961474468632</v>
      </c>
      <c r="K539">
        <v>5.2142349165097801E-2</v>
      </c>
      <c r="L539" s="60">
        <v>0.12711351160882894</v>
      </c>
      <c r="M539" s="59">
        <v>0.77952599715947413</v>
      </c>
      <c r="N539">
        <v>0.2957452502006957</v>
      </c>
      <c r="O539" s="60">
        <v>0.50942420907879415</v>
      </c>
    </row>
    <row r="540" spans="10:15">
      <c r="J540" s="59">
        <v>0.12403627586530125</v>
      </c>
      <c r="K540">
        <v>8.3896603322049124E-2</v>
      </c>
      <c r="L540" s="60">
        <v>0.17606632200804939</v>
      </c>
      <c r="M540" s="59">
        <v>0.78740488602191483</v>
      </c>
      <c r="N540">
        <v>0.30437784318972433</v>
      </c>
      <c r="O540" s="60">
        <v>0.43168386660945163</v>
      </c>
    </row>
    <row r="541" spans="10:15">
      <c r="J541" s="59">
        <v>0.131785125645412</v>
      </c>
      <c r="K541">
        <v>0.11480799067829456</v>
      </c>
      <c r="L541" s="60">
        <v>0.28854835956813063</v>
      </c>
      <c r="M541" s="59">
        <v>0.79527584045448407</v>
      </c>
      <c r="N541">
        <v>0.24561412898046558</v>
      </c>
      <c r="O541" s="60">
        <v>0.35384722145510533</v>
      </c>
    </row>
    <row r="542" spans="10:15">
      <c r="J542" s="59">
        <v>0.13953397542552273</v>
      </c>
      <c r="K542">
        <v>0.19611829735889189</v>
      </c>
      <c r="L542" s="60">
        <v>0.50001238788959912</v>
      </c>
      <c r="M542" s="59">
        <v>0.80314679488705332</v>
      </c>
      <c r="N542">
        <v>0.25070377308001068</v>
      </c>
      <c r="O542" s="60">
        <v>0.40027078049077552</v>
      </c>
    </row>
    <row r="543" spans="10:15">
      <c r="J543" s="59">
        <v>0.14729063654613767</v>
      </c>
      <c r="K543">
        <v>0.38090555501900847</v>
      </c>
      <c r="L543" s="60">
        <v>0.27484873010367283</v>
      </c>
      <c r="M543" s="59">
        <v>0.81102568374949402</v>
      </c>
      <c r="N543">
        <v>0.24543751672464542</v>
      </c>
      <c r="O543" s="60">
        <v>0.36399724121131788</v>
      </c>
    </row>
    <row r="544" spans="10:15">
      <c r="J544" s="59">
        <v>0.15503948632624842</v>
      </c>
      <c r="K544">
        <v>0.37843590512229719</v>
      </c>
      <c r="L544" s="60">
        <v>0.34405849286182266</v>
      </c>
      <c r="M544" s="59">
        <v>0.81889663818206326</v>
      </c>
      <c r="N544">
        <v>0.24398180358576399</v>
      </c>
      <c r="O544" s="60">
        <v>0.33752108391504415</v>
      </c>
    </row>
    <row r="545" spans="10:15">
      <c r="J545" s="59">
        <v>0.16279614744686335</v>
      </c>
      <c r="K545">
        <v>0.44763501860703725</v>
      </c>
      <c r="L545" s="60">
        <v>0.32610706440050863</v>
      </c>
      <c r="M545" s="59">
        <v>0.82676759261463273</v>
      </c>
      <c r="N545">
        <v>0.26063687449826062</v>
      </c>
      <c r="O545" s="60">
        <v>0.30088216091895431</v>
      </c>
    </row>
    <row r="546" spans="10:15">
      <c r="J546" s="59">
        <v>0.17054499722697411</v>
      </c>
      <c r="K546">
        <v>0.46646280662101969</v>
      </c>
      <c r="L546" s="60">
        <v>0.39328246040004622</v>
      </c>
      <c r="M546" s="59">
        <v>0.83464648147707354</v>
      </c>
      <c r="N546">
        <v>0.30732138078672727</v>
      </c>
      <c r="O546" s="60">
        <v>0.41394576176131953</v>
      </c>
    </row>
    <row r="547" spans="10:15">
      <c r="J547" s="59">
        <v>0.17829384700708484</v>
      </c>
      <c r="K547">
        <v>0.37986702271099571</v>
      </c>
      <c r="L547" s="60">
        <v>0.35340446734827591</v>
      </c>
      <c r="M547" s="59">
        <v>0.84251743590964268</v>
      </c>
      <c r="N547">
        <v>0.37656944072785659</v>
      </c>
      <c r="O547" s="60">
        <v>0.41559140470212025</v>
      </c>
    </row>
    <row r="548" spans="10:15">
      <c r="J548" s="59">
        <v>0.18605050812769977</v>
      </c>
      <c r="K548">
        <v>0.16469140664685764</v>
      </c>
      <c r="L548" s="60">
        <v>0.24876396390444255</v>
      </c>
      <c r="M548" s="59">
        <v>0.85039632477208349</v>
      </c>
      <c r="N548">
        <v>0.34708589777896709</v>
      </c>
      <c r="O548" s="60">
        <v>0.35589223729548075</v>
      </c>
    </row>
    <row r="549" spans="10:15">
      <c r="J549" s="59">
        <v>0.19379935790781053</v>
      </c>
      <c r="K549">
        <v>0.11147791425586276</v>
      </c>
      <c r="L549" s="60">
        <v>0.18516178583816456</v>
      </c>
      <c r="M549" s="59">
        <v>0.85826727920465273</v>
      </c>
      <c r="N549">
        <v>0.3653947016323254</v>
      </c>
      <c r="O549" s="60">
        <v>0.38297595123685219</v>
      </c>
    </row>
    <row r="550" spans="10:15">
      <c r="J550" s="59">
        <v>0.2015560190284254</v>
      </c>
      <c r="K550">
        <v>9.453277961667117E-2</v>
      </c>
      <c r="L550" s="60">
        <v>0.22946638477335668</v>
      </c>
      <c r="M550" s="59">
        <v>0.86613823363722198</v>
      </c>
      <c r="N550">
        <v>0.30757827134064752</v>
      </c>
      <c r="O550" s="60">
        <v>0.47145404308412181</v>
      </c>
    </row>
    <row r="551" spans="10:15">
      <c r="J551" s="59">
        <v>0.20930486880853627</v>
      </c>
      <c r="K551">
        <v>6.0961093920697762E-2</v>
      </c>
      <c r="L551" s="60">
        <v>0.27025007019804104</v>
      </c>
      <c r="M551" s="59">
        <v>0.87401712249966268</v>
      </c>
      <c r="N551">
        <v>0.27790741236285788</v>
      </c>
      <c r="O551" s="60">
        <v>0.45372160309981352</v>
      </c>
    </row>
    <row r="552" spans="10:15">
      <c r="J552" s="59">
        <v>0.21705371858864703</v>
      </c>
      <c r="K552">
        <v>7.0181203819491028E-2</v>
      </c>
      <c r="L552" s="60">
        <v>0.274080680948527</v>
      </c>
      <c r="M552" s="59">
        <v>0.88188807693223192</v>
      </c>
      <c r="N552">
        <v>0.22739630719828741</v>
      </c>
      <c r="O552" s="60">
        <v>0.33580463017644641</v>
      </c>
    </row>
    <row r="553" spans="10:15">
      <c r="J553" s="59">
        <v>0.22481037970926188</v>
      </c>
      <c r="K553">
        <v>7.5715025731268454E-2</v>
      </c>
      <c r="L553" s="60">
        <v>0.35077685832108307</v>
      </c>
      <c r="M553" s="59">
        <v>0.88976696579467263</v>
      </c>
      <c r="N553">
        <v>0.18830612791008827</v>
      </c>
      <c r="O553" s="60">
        <v>0.22151741874815006</v>
      </c>
    </row>
    <row r="554" spans="10:15">
      <c r="J554" s="59">
        <v>0.23255922948937263</v>
      </c>
      <c r="K554">
        <v>6.1201913006613734E-2</v>
      </c>
      <c r="L554" s="60">
        <v>0.16426203965225816</v>
      </c>
      <c r="M554" s="59">
        <v>0.89763792022724187</v>
      </c>
      <c r="N554">
        <v>0.22581214878244582</v>
      </c>
      <c r="O554" s="60">
        <v>0.2837346181244485</v>
      </c>
    </row>
    <row r="555" spans="10:15">
      <c r="J555" s="59">
        <v>0.24030807926948336</v>
      </c>
      <c r="K555">
        <v>6.3523559506772409E-2</v>
      </c>
      <c r="L555" s="60">
        <v>0.14047316232539953</v>
      </c>
      <c r="M555" s="59">
        <v>0.90550887465981134</v>
      </c>
      <c r="N555">
        <v>0.18978324859512974</v>
      </c>
      <c r="O555" s="60">
        <v>0.280953169986985</v>
      </c>
    </row>
    <row r="556" spans="10:15">
      <c r="J556" s="59">
        <v>0.24806474039009838</v>
      </c>
      <c r="K556">
        <v>6.9416101515278827E-2</v>
      </c>
      <c r="L556" s="60">
        <v>0.27212890012057545</v>
      </c>
      <c r="M556" s="59">
        <v>0.91338776352225215</v>
      </c>
      <c r="N556">
        <v>0.26490767995718489</v>
      </c>
      <c r="O556" s="60">
        <v>0.24208795550815954</v>
      </c>
    </row>
    <row r="557" spans="10:15">
      <c r="J557" s="59">
        <v>0.2558135901702091</v>
      </c>
      <c r="K557">
        <v>0.11653386079402567</v>
      </c>
      <c r="L557" s="60">
        <v>0.48420406432893426</v>
      </c>
      <c r="M557" s="59">
        <v>0.92125871795482139</v>
      </c>
      <c r="N557">
        <v>0.27158148247257158</v>
      </c>
      <c r="O557" s="60">
        <v>0.43169378012114318</v>
      </c>
    </row>
    <row r="558" spans="10:15">
      <c r="J558" s="59">
        <v>0.26357025129082401</v>
      </c>
      <c r="K558">
        <v>0.12442068585777377</v>
      </c>
      <c r="L558" s="60">
        <v>0.45454057446773355</v>
      </c>
      <c r="M558" s="59">
        <v>0.9291376068172621</v>
      </c>
      <c r="N558">
        <v>0.29756489162429756</v>
      </c>
      <c r="O558" s="60">
        <v>0.44987940921135178</v>
      </c>
    </row>
    <row r="559" spans="10:15">
      <c r="J559" s="59">
        <v>0.27131910107093471</v>
      </c>
      <c r="K559">
        <v>6.9836280649559296E-2</v>
      </c>
      <c r="L559" s="60">
        <v>0.26731964609175851</v>
      </c>
      <c r="M559" s="59">
        <v>0.93700856124983134</v>
      </c>
      <c r="N559">
        <v>0.2942467219694942</v>
      </c>
      <c r="O559" s="60">
        <v>0.49665985466791868</v>
      </c>
    </row>
    <row r="560" spans="10:15">
      <c r="J560" s="59">
        <v>0.27906795085104547</v>
      </c>
      <c r="K560">
        <v>5.6458278720498106E-2</v>
      </c>
      <c r="L560" s="60">
        <v>0.37730345924934894</v>
      </c>
      <c r="M560" s="59">
        <v>0.94487951568240058</v>
      </c>
      <c r="N560">
        <v>0.28214075461600208</v>
      </c>
      <c r="O560" s="60">
        <v>0.46512072532916399</v>
      </c>
    </row>
    <row r="561" spans="10:15">
      <c r="J561" s="59">
        <v>0.28682461197166048</v>
      </c>
      <c r="K561">
        <v>9.0427566761447364E-2</v>
      </c>
      <c r="L561" s="60">
        <v>0.2449333531539567</v>
      </c>
      <c r="M561" s="59">
        <v>0.95275840454484129</v>
      </c>
      <c r="N561">
        <v>0.19697618410489698</v>
      </c>
      <c r="O561" s="60">
        <v>0.35517846445368767</v>
      </c>
    </row>
    <row r="562" spans="10:15">
      <c r="J562" s="59">
        <v>0.29457346175177124</v>
      </c>
      <c r="K562">
        <v>0.11063630172122935</v>
      </c>
      <c r="L562" s="60">
        <v>0.2461170848267622</v>
      </c>
      <c r="M562" s="59">
        <v>0.96062935897741053</v>
      </c>
      <c r="N562">
        <v>0.14946748728926951</v>
      </c>
      <c r="O562" s="60">
        <v>0.31871656845209012</v>
      </c>
    </row>
    <row r="563" spans="10:15">
      <c r="J563" s="59">
        <v>0.30233012287238609</v>
      </c>
      <c r="K563">
        <v>0.16436028040372311</v>
      </c>
      <c r="L563" s="60">
        <v>0.29370309807354544</v>
      </c>
      <c r="M563" s="59">
        <v>0.96850031340997977</v>
      </c>
      <c r="N563">
        <v>0.16938185710462939</v>
      </c>
      <c r="O563" s="60">
        <v>0.35132352462162247</v>
      </c>
    </row>
    <row r="564" spans="10:15">
      <c r="J564" s="59">
        <v>0.31007897265249684</v>
      </c>
      <c r="K564">
        <v>0.32376370128900922</v>
      </c>
      <c r="L564" s="60">
        <v>0.41534666820827071</v>
      </c>
      <c r="M564" s="59">
        <v>0.97637920227242048</v>
      </c>
      <c r="N564">
        <v>0.17917580947283918</v>
      </c>
      <c r="O564" s="60">
        <v>0.4097665084753444</v>
      </c>
    </row>
    <row r="565" spans="10:15">
      <c r="J565" s="59">
        <v>0.3178278224326076</v>
      </c>
      <c r="K565">
        <v>0.49542882729885018</v>
      </c>
      <c r="L565" s="60">
        <v>0.60447946087904447</v>
      </c>
      <c r="M565" s="59">
        <v>0.98425015670499005</v>
      </c>
      <c r="N565">
        <v>0.14059405940594061</v>
      </c>
      <c r="O565" s="60">
        <v>0.4430999834302734</v>
      </c>
    </row>
    <row r="566" spans="10:15">
      <c r="J566" s="59">
        <v>0.32558448355322261</v>
      </c>
      <c r="K566">
        <v>0.67764483951038468</v>
      </c>
      <c r="L566" s="60">
        <v>0.45916813944909673</v>
      </c>
      <c r="M566" s="59">
        <v>0.99212904556743076</v>
      </c>
      <c r="N566">
        <v>0.12442065828204445</v>
      </c>
      <c r="O566" s="60">
        <v>0.38440208070448251</v>
      </c>
    </row>
    <row r="567" spans="10:15" ht="16" thickBot="1">
      <c r="J567" s="59">
        <v>0.33333333333333331</v>
      </c>
      <c r="K567">
        <v>0.65764305845256177</v>
      </c>
      <c r="L567" s="60">
        <v>0.32817859482791845</v>
      </c>
      <c r="M567" s="51">
        <v>1</v>
      </c>
      <c r="N567" s="52">
        <v>9.1169387208991162E-2</v>
      </c>
      <c r="O567" s="53">
        <v>0.39833764571091929</v>
      </c>
    </row>
    <row r="568" spans="10:15">
      <c r="J568" s="59">
        <v>0.34108999445394822</v>
      </c>
      <c r="K568">
        <v>0.63542624351074084</v>
      </c>
      <c r="L568" s="60">
        <v>0.38465498351034255</v>
      </c>
      <c r="M568" s="54">
        <v>0</v>
      </c>
      <c r="N568" s="4">
        <v>4.7939686924493574E-3</v>
      </c>
      <c r="O568" s="55">
        <v>2.9284732558056747E-2</v>
      </c>
    </row>
    <row r="569" spans="10:15">
      <c r="J569" s="59">
        <v>0.34883884423405892</v>
      </c>
      <c r="K569">
        <v>0.69394904418653947</v>
      </c>
      <c r="L569" s="60">
        <v>0.38753310319387324</v>
      </c>
      <c r="M569" s="59">
        <v>9.1707497457705622E-3</v>
      </c>
      <c r="N569">
        <v>1.5112799263351753E-2</v>
      </c>
      <c r="O569" s="60">
        <v>3.0777543564800613E-2</v>
      </c>
    </row>
    <row r="570" spans="10:15">
      <c r="J570" s="59">
        <v>0.35658769401416968</v>
      </c>
      <c r="K570">
        <v>0.87751715522420626</v>
      </c>
      <c r="L570" s="60">
        <v>0.44148786812678587</v>
      </c>
      <c r="M570" s="59">
        <v>1.8350744198946115E-2</v>
      </c>
      <c r="N570">
        <v>1.4341620626151019E-2</v>
      </c>
      <c r="O570" s="60">
        <v>9.5142889697556687E-2</v>
      </c>
    </row>
    <row r="571" spans="10:15">
      <c r="J571" s="59">
        <v>0.36434435513478469</v>
      </c>
      <c r="K571">
        <v>0.87600074754257928</v>
      </c>
      <c r="L571" s="60">
        <v>0.28199103667365899</v>
      </c>
      <c r="M571" s="59">
        <v>2.7521493944716677E-2</v>
      </c>
      <c r="N571">
        <v>9.2714088397790051E-3</v>
      </c>
      <c r="O571" s="60">
        <v>9.2120770813898023E-2</v>
      </c>
    </row>
    <row r="572" spans="10:15">
      <c r="J572" s="59">
        <v>0.37209320491489545</v>
      </c>
      <c r="K572">
        <v>0.72960782862711793</v>
      </c>
      <c r="L572" s="60">
        <v>0.38942294457382898</v>
      </c>
      <c r="M572" s="59">
        <v>3.6692243690487202E-2</v>
      </c>
      <c r="N572">
        <v>3.8674033149171325E-3</v>
      </c>
      <c r="O572" s="60">
        <v>1.8346353517586123E-2</v>
      </c>
    </row>
    <row r="573" spans="10:15">
      <c r="J573" s="59">
        <v>0.3798420546950062</v>
      </c>
      <c r="K573">
        <v>0.69270982930693015</v>
      </c>
      <c r="L573" s="60">
        <v>0.40385896525334608</v>
      </c>
      <c r="M573" s="59">
        <v>4.5872238143662751E-2</v>
      </c>
      <c r="N573">
        <v>8.811003683241253E-3</v>
      </c>
      <c r="O573" s="60">
        <v>9.1412197432044651E-2</v>
      </c>
    </row>
    <row r="574" spans="10:15">
      <c r="J574" s="59">
        <v>0.38759871581562105</v>
      </c>
      <c r="K574">
        <v>0.60546182703921714</v>
      </c>
      <c r="L574" s="60">
        <v>0.39187712314663403</v>
      </c>
      <c r="M574" s="59">
        <v>5.5042987889433313E-2</v>
      </c>
      <c r="N574">
        <v>1.3593462246777169E-2</v>
      </c>
      <c r="O574" s="60">
        <v>0.14702630623188512</v>
      </c>
    </row>
    <row r="575" spans="10:15">
      <c r="J575" s="59">
        <v>0.39534756559573181</v>
      </c>
      <c r="K575">
        <v>0.55487476780399336</v>
      </c>
      <c r="L575" s="60">
        <v>0.42431962957457225</v>
      </c>
      <c r="M575" s="59">
        <v>6.422298234260887E-2</v>
      </c>
      <c r="N575">
        <v>2.0372928176795591E-2</v>
      </c>
      <c r="O575" s="60">
        <v>0.2007051907451059</v>
      </c>
    </row>
    <row r="576" spans="10:15">
      <c r="J576" s="59">
        <v>0.40310422671634683</v>
      </c>
      <c r="K576">
        <v>0.53268805524791196</v>
      </c>
      <c r="L576" s="60">
        <v>0.39513238524684924</v>
      </c>
      <c r="M576" s="59">
        <v>7.3393732088379432E-2</v>
      </c>
      <c r="N576">
        <v>1.5130064456721909E-2</v>
      </c>
      <c r="O576" s="60">
        <v>0.21589144940643623</v>
      </c>
    </row>
    <row r="577" spans="10:15">
      <c r="J577" s="59">
        <v>0.41085307649645753</v>
      </c>
      <c r="K577">
        <v>0.60430915651860884</v>
      </c>
      <c r="L577" s="60">
        <v>0.39553705630708746</v>
      </c>
      <c r="M577" s="59">
        <v>8.2564481834149953E-2</v>
      </c>
      <c r="N577">
        <v>1.5763121546961328E-2</v>
      </c>
      <c r="O577" s="60">
        <v>0.28907301510436323</v>
      </c>
    </row>
    <row r="578" spans="10:15">
      <c r="J578" s="59">
        <v>0.41860192627656828</v>
      </c>
      <c r="K578">
        <v>0.64610882765004463</v>
      </c>
      <c r="L578" s="60">
        <v>0.30808956719466607</v>
      </c>
      <c r="M578" s="59">
        <v>9.1744476287325502E-2</v>
      </c>
      <c r="N578">
        <v>4.9436003683241275E-3</v>
      </c>
      <c r="O578" s="60">
        <v>0.20994067923345894</v>
      </c>
    </row>
    <row r="579" spans="10:15">
      <c r="J579" s="59">
        <v>0.42635858739718313</v>
      </c>
      <c r="K579">
        <v>0.67839865341994454</v>
      </c>
      <c r="L579" s="60">
        <v>0.32779457025034553</v>
      </c>
      <c r="M579" s="59">
        <v>0.10091522603309606</v>
      </c>
      <c r="N579">
        <v>2.2162753222836104E-2</v>
      </c>
      <c r="O579" s="60">
        <v>0.19468676783717764</v>
      </c>
    </row>
    <row r="580" spans="10:15">
      <c r="J580" s="59">
        <v>0.43410743717729389</v>
      </c>
      <c r="K580">
        <v>0.69319021321268959</v>
      </c>
      <c r="L580" s="60">
        <v>0.38921235045064395</v>
      </c>
      <c r="M580" s="59">
        <v>0.11008597577886663</v>
      </c>
      <c r="N580">
        <v>1.2764732965009212E-2</v>
      </c>
      <c r="O580" s="60">
        <v>0.14776603547851852</v>
      </c>
    </row>
    <row r="581" spans="10:15">
      <c r="J581" s="59">
        <v>0.4418640982979089</v>
      </c>
      <c r="K581">
        <v>0.65988944898837165</v>
      </c>
      <c r="L581" s="60">
        <v>0.41118709016731914</v>
      </c>
      <c r="M581" s="59">
        <v>0.11926597023204218</v>
      </c>
      <c r="N581">
        <v>8.5174953959484406E-3</v>
      </c>
      <c r="O581" s="60">
        <v>8.9657677161148752E-2</v>
      </c>
    </row>
    <row r="582" spans="10:15">
      <c r="J582" s="59">
        <v>0.44961294807801966</v>
      </c>
      <c r="K582">
        <v>0.6183757505214611</v>
      </c>
      <c r="L582" s="60">
        <v>0.37519201228878651</v>
      </c>
      <c r="M582" s="59">
        <v>0.1284367199778127</v>
      </c>
      <c r="N582">
        <v>1.8128453038674039E-3</v>
      </c>
      <c r="O582" s="60">
        <v>7.062233394814238E-2</v>
      </c>
    </row>
    <row r="583" spans="10:15">
      <c r="J583" s="59">
        <v>0.45736179785813041</v>
      </c>
      <c r="K583">
        <v>0.58602697424615469</v>
      </c>
      <c r="L583" s="60">
        <v>0.45513932246502475</v>
      </c>
      <c r="M583" s="59">
        <v>0.13761671443098825</v>
      </c>
      <c r="N583">
        <v>3.1917587476979745E-2</v>
      </c>
      <c r="O583" s="60">
        <v>0.14651267954679786</v>
      </c>
    </row>
    <row r="584" spans="10:15">
      <c r="J584" s="59">
        <v>0.46511845897874526</v>
      </c>
      <c r="K584">
        <v>0.58921657286846885</v>
      </c>
      <c r="L584" s="60">
        <v>0.55261274355967382</v>
      </c>
      <c r="M584" s="59">
        <v>0.14678746417675881</v>
      </c>
      <c r="N584">
        <v>0</v>
      </c>
      <c r="O584" s="60">
        <v>9.2726084758194882E-2</v>
      </c>
    </row>
    <row r="585" spans="10:15">
      <c r="J585" s="59">
        <v>0.47286730875885602</v>
      </c>
      <c r="K585">
        <v>0.67268421719373017</v>
      </c>
      <c r="L585" s="60">
        <v>0.33860093927731805</v>
      </c>
      <c r="M585" s="59">
        <v>0.15595821392252937</v>
      </c>
      <c r="N585">
        <v>1.4076887661141804E-2</v>
      </c>
      <c r="O585" s="60">
        <v>0.10264700227170759</v>
      </c>
    </row>
    <row r="586" spans="10:15">
      <c r="J586" s="59">
        <v>0.48062396987947104</v>
      </c>
      <c r="K586">
        <v>0.66026572881011536</v>
      </c>
      <c r="L586" s="60">
        <v>0.37591050988553587</v>
      </c>
      <c r="M586" s="59">
        <v>0.16513820837570492</v>
      </c>
      <c r="N586">
        <v>1.6632136279926338E-2</v>
      </c>
      <c r="O586" s="60">
        <v>9.0090298597808038E-2</v>
      </c>
    </row>
    <row r="587" spans="10:15">
      <c r="J587" s="59">
        <v>0.48837281965958174</v>
      </c>
      <c r="K587">
        <v>0.67836353396991522</v>
      </c>
      <c r="L587" s="60">
        <v>0.40146259683200369</v>
      </c>
      <c r="M587" s="59">
        <v>0.17430895812147545</v>
      </c>
      <c r="N587">
        <v>9.2081031307551103E-4</v>
      </c>
      <c r="O587" s="60">
        <v>4.2444079673557733E-2</v>
      </c>
    </row>
    <row r="588" spans="10:15">
      <c r="J588" s="59">
        <v>0.49612166943969249</v>
      </c>
      <c r="K588">
        <v>0.66985584720029001</v>
      </c>
      <c r="L588" s="60">
        <v>0.4059772943747969</v>
      </c>
      <c r="M588" s="59">
        <v>0.183488952574651</v>
      </c>
      <c r="N588">
        <v>1.1118784530386741E-2</v>
      </c>
      <c r="O588" s="60">
        <v>8.0267299516460999E-2</v>
      </c>
    </row>
    <row r="589" spans="10:15">
      <c r="J589" s="59">
        <v>0.5038783305603074</v>
      </c>
      <c r="K589">
        <v>0.80219596903969614</v>
      </c>
      <c r="L589" s="60">
        <v>0.56851466450842092</v>
      </c>
      <c r="M589" s="59">
        <v>0.19265970232042159</v>
      </c>
      <c r="N589">
        <v>9.4555709023941142E-3</v>
      </c>
      <c r="O589" s="60">
        <v>6.4449912051444569E-2</v>
      </c>
    </row>
    <row r="590" spans="10:15">
      <c r="J590" s="59">
        <v>0.5116271803404181</v>
      </c>
      <c r="K590">
        <v>0.8760923089658702</v>
      </c>
      <c r="L590" s="60">
        <v>0.57694531159671625</v>
      </c>
      <c r="M590" s="59">
        <v>0.20183045206619213</v>
      </c>
      <c r="N590">
        <v>1.6367403314917123E-2</v>
      </c>
      <c r="O590" s="60">
        <v>0.15963374945699776</v>
      </c>
    </row>
    <row r="591" spans="10:15">
      <c r="J591" s="59">
        <v>0.51937603012052902</v>
      </c>
      <c r="K591">
        <v>0.89193118092913526</v>
      </c>
      <c r="L591" s="60">
        <v>0.55251364044288087</v>
      </c>
      <c r="M591" s="59">
        <v>0.21101044651936762</v>
      </c>
      <c r="N591">
        <v>1.4048112338858207E-2</v>
      </c>
      <c r="O591" s="60">
        <v>0.19308001538209552</v>
      </c>
    </row>
    <row r="592" spans="10:15">
      <c r="J592" s="59">
        <v>0.52713269124114381</v>
      </c>
      <c r="K592">
        <v>0.79238008275647531</v>
      </c>
      <c r="L592" s="60">
        <v>0.59189749434286376</v>
      </c>
      <c r="M592" s="59">
        <v>0.22018119626513824</v>
      </c>
      <c r="N592">
        <v>1.9360036832412525E-2</v>
      </c>
      <c r="O592" s="60">
        <v>0.12235887283422231</v>
      </c>
    </row>
    <row r="593" spans="10:15">
      <c r="J593" s="59">
        <v>0.53488154102125463</v>
      </c>
      <c r="K593">
        <v>0.76304405358726368</v>
      </c>
      <c r="L593" s="60">
        <v>0.45611108358246744</v>
      </c>
      <c r="M593" s="59">
        <v>0.22936119071831376</v>
      </c>
      <c r="N593">
        <v>1.9883747697974227E-2</v>
      </c>
      <c r="O593" s="60">
        <v>0.14600083319684098</v>
      </c>
    </row>
    <row r="594" spans="10:15">
      <c r="J594" s="59">
        <v>0.54263820214186942</v>
      </c>
      <c r="K594">
        <v>0.7606082688745095</v>
      </c>
      <c r="L594" s="60">
        <v>0.55258246205176476</v>
      </c>
      <c r="M594" s="59">
        <v>0.23853194046408435</v>
      </c>
      <c r="N594">
        <v>2.9788213627992638E-2</v>
      </c>
      <c r="O594" s="60">
        <v>7.2205051878965643E-2</v>
      </c>
    </row>
    <row r="595" spans="10:15">
      <c r="J595" s="59">
        <v>0.55038705192198023</v>
      </c>
      <c r="K595">
        <v>0.82450309113873566</v>
      </c>
      <c r="L595" s="60">
        <v>0.50259732751928377</v>
      </c>
      <c r="M595" s="59">
        <v>0.24770269020985489</v>
      </c>
      <c r="N595">
        <v>3.2550644567219164E-2</v>
      </c>
      <c r="O595" s="60">
        <v>6.7566388697008317E-2</v>
      </c>
    </row>
    <row r="596" spans="10:15">
      <c r="J596" s="59">
        <v>0.55813590170209104</v>
      </c>
      <c r="K596">
        <v>0.78571365858124942</v>
      </c>
      <c r="L596" s="60">
        <v>0.4545584680860435</v>
      </c>
      <c r="M596" s="59">
        <v>0.25688268466303038</v>
      </c>
      <c r="N596">
        <v>3.1042817679558021E-2</v>
      </c>
      <c r="O596" s="60">
        <v>0.11374383113877357</v>
      </c>
    </row>
    <row r="597" spans="10:15">
      <c r="J597" s="59">
        <v>0.56589256282270595</v>
      </c>
      <c r="K597">
        <v>0.74879809953604692</v>
      </c>
      <c r="L597" s="60">
        <v>0.32040863518490992</v>
      </c>
      <c r="M597" s="59">
        <v>0.26605343440880097</v>
      </c>
      <c r="N597">
        <v>5.9029696132596704E-2</v>
      </c>
      <c r="O597" s="60">
        <v>0.22851313531259121</v>
      </c>
    </row>
    <row r="598" spans="10:15">
      <c r="J598" s="59">
        <v>0.57364141260281676</v>
      </c>
      <c r="K598">
        <v>0.57566046515711566</v>
      </c>
      <c r="L598" s="60">
        <v>0.35086632641263227</v>
      </c>
      <c r="M598" s="59">
        <v>0.27522418415457151</v>
      </c>
      <c r="N598">
        <v>0.21187845303867406</v>
      </c>
      <c r="O598" s="60">
        <v>0.38279252686525711</v>
      </c>
    </row>
    <row r="599" spans="10:15">
      <c r="J599" s="59">
        <v>0.58139807372343155</v>
      </c>
      <c r="K599">
        <v>0.62020572472120805</v>
      </c>
      <c r="L599" s="60">
        <v>0.34672051269345761</v>
      </c>
      <c r="M599" s="59">
        <v>0.28440417860774708</v>
      </c>
      <c r="N599">
        <v>0.35222720994475143</v>
      </c>
      <c r="O599" s="60">
        <v>0.55966971222662953</v>
      </c>
    </row>
    <row r="600" spans="10:15">
      <c r="J600" s="59">
        <v>0.58914692350354236</v>
      </c>
      <c r="K600">
        <v>0.66177210236316275</v>
      </c>
      <c r="L600" s="60">
        <v>0.36949083020883233</v>
      </c>
      <c r="M600" s="59">
        <v>0.29357492835351762</v>
      </c>
      <c r="N600">
        <v>0.5633632596685082</v>
      </c>
      <c r="O600" s="60">
        <v>0.55124071555229548</v>
      </c>
    </row>
    <row r="601" spans="10:15">
      <c r="J601" s="59">
        <v>0.59689577328365317</v>
      </c>
      <c r="K601">
        <v>0.5096785441482844</v>
      </c>
      <c r="L601" s="60">
        <v>0.3143853679753783</v>
      </c>
      <c r="M601" s="59">
        <v>0.30275492280669314</v>
      </c>
      <c r="N601">
        <v>0.70091505524861875</v>
      </c>
      <c r="O601" s="60">
        <v>0.537996802518106</v>
      </c>
    </row>
    <row r="602" spans="10:15">
      <c r="J602" s="59">
        <v>0.60465243440426808</v>
      </c>
      <c r="K602">
        <v>0.50795267403255318</v>
      </c>
      <c r="L602" s="60">
        <v>0.45673323092677931</v>
      </c>
      <c r="M602" s="59">
        <v>0.31192567255246373</v>
      </c>
      <c r="N602">
        <v>0.73327002762430937</v>
      </c>
      <c r="O602" s="60">
        <v>0.48154148536920593</v>
      </c>
    </row>
    <row r="603" spans="10:15">
      <c r="J603" s="59">
        <v>0.61240128418437878</v>
      </c>
      <c r="K603">
        <v>0.53428348169210527</v>
      </c>
      <c r="L603" s="60">
        <v>0.44169295652126028</v>
      </c>
      <c r="M603" s="59">
        <v>0.32109642229823426</v>
      </c>
      <c r="N603">
        <v>0.75758517495395949</v>
      </c>
      <c r="O603" s="60">
        <v>0.47303237361400907</v>
      </c>
    </row>
    <row r="604" spans="10:15">
      <c r="J604" s="59">
        <v>0.62015794530499369</v>
      </c>
      <c r="K604">
        <v>0.52097948146132034</v>
      </c>
      <c r="L604" s="60">
        <v>0.45319442379796171</v>
      </c>
      <c r="M604" s="59">
        <v>0.33027641675140984</v>
      </c>
      <c r="N604">
        <v>0.80853476058931861</v>
      </c>
      <c r="O604" s="60">
        <v>0.48056764205294011</v>
      </c>
    </row>
    <row r="605" spans="10:15">
      <c r="J605" s="59">
        <v>0.62790679508510439</v>
      </c>
      <c r="K605">
        <v>0.45574384876561402</v>
      </c>
      <c r="L605" s="60">
        <v>0.3831161323356953</v>
      </c>
      <c r="M605" s="59">
        <v>0.33944716649718037</v>
      </c>
      <c r="N605">
        <v>0.89441183241252309</v>
      </c>
      <c r="O605" s="60">
        <v>0.44562945528866349</v>
      </c>
    </row>
    <row r="606" spans="10:15">
      <c r="J606" s="59">
        <v>0.63565564486521531</v>
      </c>
      <c r="K606">
        <v>0.50646511447059306</v>
      </c>
      <c r="L606" s="60">
        <v>0.35656337919605352</v>
      </c>
      <c r="M606" s="59">
        <v>0.3486271609503559</v>
      </c>
      <c r="N606">
        <v>0.83938766114180474</v>
      </c>
      <c r="O606" s="60">
        <v>0.4824752711450403</v>
      </c>
    </row>
    <row r="607" spans="10:15">
      <c r="J607" s="59">
        <v>0.64341230598583021</v>
      </c>
      <c r="K607">
        <v>0.6173309468830861</v>
      </c>
      <c r="L607" s="60">
        <v>0.33729883443723196</v>
      </c>
      <c r="M607" s="59">
        <v>0.35779791069612649</v>
      </c>
      <c r="N607">
        <v>0.849522329650092</v>
      </c>
      <c r="O607" s="60">
        <v>0.49484147895999941</v>
      </c>
    </row>
    <row r="608" spans="10:15">
      <c r="J608" s="59">
        <v>0.65116115576594091</v>
      </c>
      <c r="K608">
        <v>0.67083292047075116</v>
      </c>
      <c r="L608" s="60">
        <v>0.3321124379917304</v>
      </c>
      <c r="M608" s="59">
        <v>0.36696866044189702</v>
      </c>
      <c r="N608">
        <v>0.94283494475138119</v>
      </c>
      <c r="O608" s="60">
        <v>0.55207836323109472</v>
      </c>
    </row>
    <row r="609" spans="10:15">
      <c r="J609" s="59">
        <v>0.65891000554605161</v>
      </c>
      <c r="K609">
        <v>0.55807941761917723</v>
      </c>
      <c r="L609" s="60">
        <v>0.28138953581201243</v>
      </c>
      <c r="M609" s="59">
        <v>0.3761486548950726</v>
      </c>
      <c r="N609">
        <v>0.86837592081031312</v>
      </c>
      <c r="O609" s="60">
        <v>0.53935608839007854</v>
      </c>
    </row>
    <row r="610" spans="10:15">
      <c r="J610" s="59">
        <v>0.66666666666666652</v>
      </c>
      <c r="K610">
        <v>0.66302636843564178</v>
      </c>
      <c r="L610" s="60">
        <v>0.33381646102769935</v>
      </c>
      <c r="M610" s="59">
        <v>0.38531940464084313</v>
      </c>
      <c r="N610">
        <v>0.84389387661141813</v>
      </c>
      <c r="O610" s="60">
        <v>0.4404468997244041</v>
      </c>
    </row>
    <row r="611" spans="10:15">
      <c r="J611" s="59">
        <v>0.67441551644677744</v>
      </c>
      <c r="K611">
        <v>0.59230583020498462</v>
      </c>
      <c r="L611" s="60">
        <v>0.31767366444785794</v>
      </c>
      <c r="M611" s="59">
        <v>0.39449939909401871</v>
      </c>
      <c r="N611">
        <v>0.89875115101289138</v>
      </c>
      <c r="O611" s="60">
        <v>0.29480213355362017</v>
      </c>
    </row>
    <row r="612" spans="10:15">
      <c r="J612" s="59">
        <v>0.68217217756739223</v>
      </c>
      <c r="K612">
        <v>0.57671655719014292</v>
      </c>
      <c r="L612" s="60">
        <v>0.36464854180775086</v>
      </c>
      <c r="M612" s="59">
        <v>0.40367014883978924</v>
      </c>
      <c r="N612">
        <v>0.86891114180478823</v>
      </c>
      <c r="O612" s="60">
        <v>0.3777782129708096</v>
      </c>
    </row>
    <row r="613" spans="10:15">
      <c r="J613" s="59">
        <v>0.68992102734750305</v>
      </c>
      <c r="K613">
        <v>0.54777060476947215</v>
      </c>
      <c r="L613" s="60">
        <v>0.54864036029488672</v>
      </c>
      <c r="M613" s="59">
        <v>0.41284089858555978</v>
      </c>
      <c r="N613">
        <v>0.77292242173112335</v>
      </c>
      <c r="O613" s="60">
        <v>0.4228429459561468</v>
      </c>
    </row>
    <row r="614" spans="10:15">
      <c r="J614" s="59">
        <v>0.69766987712761375</v>
      </c>
      <c r="K614">
        <v>0.38606058857689707</v>
      </c>
      <c r="L614" s="60">
        <v>0.41220977927533597</v>
      </c>
      <c r="M614" s="59">
        <v>0.42202089303873536</v>
      </c>
      <c r="N614">
        <v>0.83317794659300182</v>
      </c>
      <c r="O614" s="60">
        <v>0.41780103686717984</v>
      </c>
    </row>
    <row r="615" spans="10:15">
      <c r="J615" s="59">
        <v>0.70542653824822865</v>
      </c>
      <c r="K615">
        <v>0.39837497287649615</v>
      </c>
      <c r="L615" s="60">
        <v>0.33171189622802522</v>
      </c>
      <c r="M615" s="59">
        <v>0.43119164278450589</v>
      </c>
      <c r="N615">
        <v>0.75712476979742183</v>
      </c>
      <c r="O615" s="60">
        <v>0.39703876857779719</v>
      </c>
    </row>
    <row r="616" spans="10:15">
      <c r="J616" s="59">
        <v>0.71317538802833946</v>
      </c>
      <c r="K616">
        <v>0.22361933526406688</v>
      </c>
      <c r="L616" s="60">
        <v>0.17634160844358548</v>
      </c>
      <c r="M616" s="59">
        <v>0.44036239253027637</v>
      </c>
      <c r="N616">
        <v>0.78730432780847159</v>
      </c>
      <c r="O616" s="60">
        <v>0.61761695021470842</v>
      </c>
    </row>
    <row r="617" spans="10:15">
      <c r="J617" s="59">
        <v>0.72093204914895437</v>
      </c>
      <c r="K617">
        <v>0.20014198291940463</v>
      </c>
      <c r="L617" s="60">
        <v>0.1677843295949436</v>
      </c>
      <c r="M617" s="59">
        <v>0.449542386983452</v>
      </c>
      <c r="N617">
        <v>0.74678867403314919</v>
      </c>
      <c r="O617" s="60">
        <v>0.53305370202886992</v>
      </c>
    </row>
    <row r="618" spans="10:15">
      <c r="J618" s="59">
        <v>0.72868089892906518</v>
      </c>
      <c r="K618">
        <v>0.18318054282127086</v>
      </c>
      <c r="L618" s="60">
        <v>0.13517527487350589</v>
      </c>
      <c r="M618" s="59">
        <v>0.45871313672922254</v>
      </c>
      <c r="N618">
        <v>0.71868669429097609</v>
      </c>
      <c r="O618" s="60">
        <v>0.45158556646703174</v>
      </c>
    </row>
    <row r="619" spans="10:15">
      <c r="J619" s="59">
        <v>0.73642974870917588</v>
      </c>
      <c r="K619">
        <v>0.18591108006105769</v>
      </c>
      <c r="L619" s="60">
        <v>0.18757742430999447</v>
      </c>
      <c r="M619" s="59">
        <v>0.46789313118239811</v>
      </c>
      <c r="N619">
        <v>0.81759898710865564</v>
      </c>
      <c r="O619" s="60">
        <v>0.41698297287481401</v>
      </c>
    </row>
    <row r="620" spans="10:15">
      <c r="J620" s="59">
        <v>0.74418640982979078</v>
      </c>
      <c r="K620">
        <v>0.12706718727070448</v>
      </c>
      <c r="L620" s="60">
        <v>0.28650022848774148</v>
      </c>
      <c r="M620" s="59">
        <v>0.47706388092816865</v>
      </c>
      <c r="N620">
        <v>0.7003855893186004</v>
      </c>
      <c r="O620" s="60">
        <v>0.58072573581250941</v>
      </c>
    </row>
    <row r="621" spans="10:15">
      <c r="J621" s="59">
        <v>0.7519352596099016</v>
      </c>
      <c r="K621">
        <v>0.13091652984714258</v>
      </c>
      <c r="L621" s="60">
        <v>0.17262799442820254</v>
      </c>
      <c r="M621" s="59">
        <v>0.48623463067393913</v>
      </c>
      <c r="N621">
        <v>0.68985382136279927</v>
      </c>
      <c r="O621" s="60">
        <v>0.56816636163591439</v>
      </c>
    </row>
    <row r="622" spans="10:15">
      <c r="J622" s="59">
        <v>0.7596919207305165</v>
      </c>
      <c r="K622">
        <v>4.7642042497043069E-2</v>
      </c>
      <c r="L622" s="60">
        <v>0.22122981462211433</v>
      </c>
      <c r="M622" s="59">
        <v>0.49541462512711476</v>
      </c>
      <c r="N622">
        <v>0.78322398710865571</v>
      </c>
      <c r="O622" s="60">
        <v>0.60801204218682126</v>
      </c>
    </row>
    <row r="623" spans="10:15">
      <c r="J623" s="59">
        <v>0.7674407705106272</v>
      </c>
      <c r="K623">
        <v>3.6802675098679377E-2</v>
      </c>
      <c r="L623" s="60">
        <v>0.11811852732768446</v>
      </c>
      <c r="M623" s="59">
        <v>0.50458537487288524</v>
      </c>
      <c r="N623">
        <v>0.69498733885819519</v>
      </c>
      <c r="O623" s="60">
        <v>0.70717225810586581</v>
      </c>
    </row>
    <row r="624" spans="10:15">
      <c r="J624" s="59">
        <v>0.77518962029073801</v>
      </c>
      <c r="K624">
        <v>4.4664414840977856E-2</v>
      </c>
      <c r="L624" s="60">
        <v>0.14352884175985114</v>
      </c>
      <c r="M624" s="59">
        <v>0.51376536932606087</v>
      </c>
      <c r="N624">
        <v>0.65915055248618781</v>
      </c>
      <c r="O624" s="60">
        <v>0.62713106115095107</v>
      </c>
    </row>
    <row r="625" spans="10:15">
      <c r="J625" s="59">
        <v>0.78294628141135281</v>
      </c>
      <c r="K625">
        <v>7.688651024296389E-2</v>
      </c>
      <c r="L625" s="60">
        <v>0.2101068661942751</v>
      </c>
      <c r="M625" s="59">
        <v>0.52293611907183135</v>
      </c>
      <c r="N625">
        <v>0.68646408839779005</v>
      </c>
      <c r="O625" s="60">
        <v>0.65699618296148077</v>
      </c>
    </row>
    <row r="626" spans="10:15">
      <c r="J626" s="59">
        <v>0.79069513119146373</v>
      </c>
      <c r="K626">
        <v>8.5394197012589074E-2</v>
      </c>
      <c r="L626" s="60">
        <v>0.28144734596347498</v>
      </c>
      <c r="M626" s="59">
        <v>0.53210686881760194</v>
      </c>
      <c r="N626">
        <v>0.78249884898710875</v>
      </c>
      <c r="O626" s="60">
        <v>0.58447512159688941</v>
      </c>
    </row>
    <row r="627" spans="10:15">
      <c r="J627" s="59">
        <v>0.79844398097157443</v>
      </c>
      <c r="K627">
        <v>8.6860434051317048E-2</v>
      </c>
      <c r="L627" s="60">
        <v>0.27303183962913413</v>
      </c>
      <c r="M627" s="59">
        <v>0.54128686327077746</v>
      </c>
      <c r="N627">
        <v>0.74886625230202586</v>
      </c>
      <c r="O627" s="60">
        <v>0.5122059776532335</v>
      </c>
    </row>
    <row r="628" spans="10:15">
      <c r="J628" s="59">
        <v>0.80620064209218933</v>
      </c>
      <c r="K628">
        <v>5.9514925139129454E-2</v>
      </c>
      <c r="L628" s="60">
        <v>0.19836589971865726</v>
      </c>
      <c r="M628" s="59">
        <v>0.55045761301654805</v>
      </c>
      <c r="N628">
        <v>0.75927140883977906</v>
      </c>
      <c r="O628" s="60">
        <v>0.43750934675943398</v>
      </c>
    </row>
    <row r="629" spans="10:15">
      <c r="J629" s="59">
        <v>0.81394949187230003</v>
      </c>
      <c r="K629">
        <v>4.2349039671181615E-2</v>
      </c>
      <c r="L629" s="60">
        <v>0.22179415181496343</v>
      </c>
      <c r="M629" s="59">
        <v>0.55963760746972357</v>
      </c>
      <c r="N629">
        <v>0.7745280847145487</v>
      </c>
      <c r="O629" s="60">
        <v>0.31084473341261765</v>
      </c>
    </row>
    <row r="630" spans="10:15">
      <c r="J630" s="59">
        <v>0.82170615299291494</v>
      </c>
      <c r="K630">
        <v>2.9397488206763245E-2</v>
      </c>
      <c r="L630" s="60">
        <v>0.30739309251275948</v>
      </c>
      <c r="M630" s="59">
        <v>0.56880835721549416</v>
      </c>
      <c r="N630">
        <v>0.72763006445672196</v>
      </c>
      <c r="O630" s="60">
        <v>0.30216381931734837</v>
      </c>
    </row>
    <row r="631" spans="10:15">
      <c r="J631" s="59">
        <v>0.82945500277302564</v>
      </c>
      <c r="K631">
        <v>5.9748218628610544E-2</v>
      </c>
      <c r="L631" s="60">
        <v>0.33307181121957385</v>
      </c>
      <c r="M631" s="59">
        <v>0.57797910696126475</v>
      </c>
      <c r="N631">
        <v>0.75341850828729284</v>
      </c>
      <c r="O631" s="60">
        <v>0.34531558220519432</v>
      </c>
    </row>
    <row r="632" spans="10:15">
      <c r="J632" s="59">
        <v>0.83720385255313645</v>
      </c>
      <c r="K632">
        <v>0.18405225774164372</v>
      </c>
      <c r="L632" s="60">
        <v>0.35968512737503366</v>
      </c>
      <c r="M632" s="59">
        <v>0.58715910141444028</v>
      </c>
      <c r="N632">
        <v>0.6496777163904236</v>
      </c>
      <c r="O632" s="60">
        <v>0.27892866553199969</v>
      </c>
    </row>
    <row r="633" spans="10:15">
      <c r="J633" s="59">
        <v>0.84496051367375158</v>
      </c>
      <c r="K633">
        <v>0.15870730321506024</v>
      </c>
      <c r="L633" s="60">
        <v>0.38801347802388386</v>
      </c>
      <c r="M633" s="59">
        <v>0.59632985116021076</v>
      </c>
      <c r="N633">
        <v>0.68316068139963171</v>
      </c>
      <c r="O633" s="60">
        <v>0.29069757091074822</v>
      </c>
    </row>
    <row r="634" spans="10:15">
      <c r="J634" s="59">
        <v>0.85270936345386228</v>
      </c>
      <c r="K634">
        <v>0.20973084704350672</v>
      </c>
      <c r="L634" s="60">
        <v>0.55192315103865563</v>
      </c>
      <c r="M634" s="59">
        <v>0.60550060090598123</v>
      </c>
      <c r="N634">
        <v>0.58838052486187842</v>
      </c>
      <c r="O634" s="60">
        <v>0.31803550700383842</v>
      </c>
    </row>
    <row r="635" spans="10:15">
      <c r="J635" s="59">
        <v>0.86046602457447718</v>
      </c>
      <c r="K635">
        <v>0.20461594999993729</v>
      </c>
      <c r="L635" s="60">
        <v>0.41471213297435972</v>
      </c>
      <c r="M635" s="59">
        <v>0.61468059535915698</v>
      </c>
      <c r="N635">
        <v>0.57090814917127075</v>
      </c>
      <c r="O635" s="60">
        <v>0.29213964236627898</v>
      </c>
    </row>
    <row r="636" spans="10:15">
      <c r="J636" s="59">
        <v>0.86821487435458788</v>
      </c>
      <c r="K636">
        <v>0.11692895460685657</v>
      </c>
      <c r="L636" s="60">
        <v>0.46826773257574505</v>
      </c>
      <c r="M636" s="59">
        <v>0.62385134510492746</v>
      </c>
      <c r="N636">
        <v>0.51266114180478828</v>
      </c>
      <c r="O636" s="60">
        <v>0.21617185218945612</v>
      </c>
    </row>
    <row r="637" spans="10:15">
      <c r="J637" s="59">
        <v>0.8759637241346987</v>
      </c>
      <c r="K637">
        <v>0.10594409234408531</v>
      </c>
      <c r="L637" s="60">
        <v>0.40183010422344445</v>
      </c>
      <c r="M637" s="59">
        <v>0.63303133955810298</v>
      </c>
      <c r="N637">
        <v>0.46948664825046038</v>
      </c>
      <c r="O637" s="60">
        <v>0.26947063515236114</v>
      </c>
    </row>
    <row r="638" spans="10:15">
      <c r="J638" s="59">
        <v>0.8837203852553136</v>
      </c>
      <c r="K638">
        <v>7.8071791681456559E-2</v>
      </c>
      <c r="L638" s="60">
        <v>0.32851719714362793</v>
      </c>
      <c r="M638" s="59">
        <v>0.64220208930387346</v>
      </c>
      <c r="N638">
        <v>0.50360267034990791</v>
      </c>
      <c r="O638" s="60">
        <v>0.267389423385058</v>
      </c>
    </row>
    <row r="639" spans="10:15">
      <c r="J639" s="59">
        <v>0.8914692350354243</v>
      </c>
      <c r="K639">
        <v>6.0016631568121065E-2</v>
      </c>
      <c r="L639" s="60">
        <v>0.21138144239080769</v>
      </c>
      <c r="M639" s="59">
        <v>0.65137283904964405</v>
      </c>
      <c r="N639">
        <v>0.50923687845303867</v>
      </c>
      <c r="O639" s="60">
        <v>0.24543255022325405</v>
      </c>
    </row>
    <row r="640" spans="10:15">
      <c r="J640" s="59">
        <v>0.89922589615603921</v>
      </c>
      <c r="K640">
        <v>7.2308439078415471E-2</v>
      </c>
      <c r="L640" s="60">
        <v>0.18822710029785994</v>
      </c>
      <c r="M640" s="59">
        <v>0.66055283350281968</v>
      </c>
      <c r="N640">
        <v>0.54678291896869247</v>
      </c>
      <c r="O640" s="60">
        <v>0.27887436531052612</v>
      </c>
    </row>
    <row r="641" spans="10:15">
      <c r="J641" s="59">
        <v>0.90697474593614991</v>
      </c>
      <c r="K641">
        <v>0.19398729930175004</v>
      </c>
      <c r="L641" s="60">
        <v>0.35520621706886013</v>
      </c>
      <c r="M641" s="59">
        <v>0.66972358324859027</v>
      </c>
      <c r="N641">
        <v>0.59282343462246778</v>
      </c>
      <c r="O641" s="60">
        <v>0.33665959280174895</v>
      </c>
    </row>
    <row r="642" spans="10:15">
      <c r="J642" s="59">
        <v>0.91472359571626061</v>
      </c>
      <c r="K642">
        <v>0.33399851244043799</v>
      </c>
      <c r="L642" s="60">
        <v>0.63298399484663792</v>
      </c>
      <c r="M642" s="59">
        <v>0.67890357770176579</v>
      </c>
      <c r="N642">
        <v>0.60681399631675881</v>
      </c>
      <c r="O642" s="60">
        <v>0.42422181551455251</v>
      </c>
    </row>
    <row r="643" spans="10:15">
      <c r="J643" s="59">
        <v>0.92248025683687584</v>
      </c>
      <c r="K643">
        <v>0.48646333341277015</v>
      </c>
      <c r="L643" s="60">
        <v>0.54167148417928856</v>
      </c>
      <c r="M643" s="59">
        <v>0.68807432744753627</v>
      </c>
      <c r="N643">
        <v>0.62307780847145489</v>
      </c>
      <c r="O643" s="60">
        <v>0.42074215050241059</v>
      </c>
    </row>
    <row r="644" spans="10:15">
      <c r="J644" s="59">
        <v>0.93022910661698655</v>
      </c>
      <c r="K644">
        <v>0.44341566753921779</v>
      </c>
      <c r="L644" s="60">
        <v>0.61643377434220314</v>
      </c>
      <c r="M644" s="59">
        <v>0.69724507719330675</v>
      </c>
      <c r="N644">
        <v>0.66256906077348077</v>
      </c>
      <c r="O644" s="60">
        <v>0.36380881337102899</v>
      </c>
    </row>
    <row r="645" spans="10:15">
      <c r="J645" s="59">
        <v>0.93797795639709725</v>
      </c>
      <c r="K645">
        <v>0.43018316047456406</v>
      </c>
      <c r="L645" s="60">
        <v>0.39177664359766329</v>
      </c>
      <c r="M645" s="59">
        <v>0.70642507164648249</v>
      </c>
      <c r="N645">
        <v>0.74445211786372001</v>
      </c>
      <c r="O645" s="60">
        <v>0.28911930381775064</v>
      </c>
    </row>
    <row r="646" spans="10:15">
      <c r="J646" s="59">
        <v>0.94573461751771215</v>
      </c>
      <c r="K646">
        <v>0.37207426760268358</v>
      </c>
      <c r="L646" s="60">
        <v>0.34320372847948288</v>
      </c>
      <c r="M646" s="59">
        <v>0.71559582139225297</v>
      </c>
      <c r="N646">
        <v>0.69985036832412517</v>
      </c>
      <c r="O646" s="60">
        <v>0.34014993982467256</v>
      </c>
    </row>
    <row r="647" spans="10:15">
      <c r="J647" s="59">
        <v>0.95348346729782285</v>
      </c>
      <c r="K647">
        <v>0.27704856141952816</v>
      </c>
      <c r="L647" s="60">
        <v>0.30560510711395206</v>
      </c>
      <c r="M647" s="59">
        <v>0.72477581584542849</v>
      </c>
      <c r="N647">
        <v>0.77077002762430935</v>
      </c>
      <c r="O647" s="60">
        <v>0.26516934547759274</v>
      </c>
    </row>
    <row r="648" spans="10:15">
      <c r="J648" s="59">
        <v>0.96124012841843776</v>
      </c>
      <c r="K648">
        <v>0.22030431003450482</v>
      </c>
      <c r="L648" s="60">
        <v>0.20626662041854549</v>
      </c>
      <c r="M648" s="59">
        <v>0.73394656559119897</v>
      </c>
      <c r="N648">
        <v>0.73809277163904241</v>
      </c>
      <c r="O648" s="60">
        <v>0.31062308168889718</v>
      </c>
    </row>
    <row r="649" spans="10:15">
      <c r="J649" s="59">
        <v>0.96898897819854846</v>
      </c>
      <c r="K649">
        <v>0.18994354548407769</v>
      </c>
      <c r="L649" s="60">
        <v>0.14917221368834266</v>
      </c>
      <c r="M649" s="59">
        <v>0.74311731533696956</v>
      </c>
      <c r="N649">
        <v>0.70360267034990798</v>
      </c>
      <c r="O649" s="60">
        <v>0.22030935103223837</v>
      </c>
    </row>
    <row r="650" spans="10:15">
      <c r="J650" s="59">
        <v>0.97673782797865927</v>
      </c>
      <c r="K650">
        <v>0.12861746013628855</v>
      </c>
      <c r="L650" s="60">
        <v>5.0615540469858888E-2</v>
      </c>
      <c r="M650" s="59">
        <v>0.7522973097901452</v>
      </c>
      <c r="N650">
        <v>0.41361648250460403</v>
      </c>
      <c r="O650" s="60">
        <v>0.16848468555720925</v>
      </c>
    </row>
    <row r="651" spans="10:15">
      <c r="J651" s="59">
        <v>0.98449448909927406</v>
      </c>
      <c r="K651">
        <v>8.9355169269477813E-2</v>
      </c>
      <c r="L651" s="60">
        <v>7.8541972922826164E-2</v>
      </c>
      <c r="M651" s="59">
        <v>0.76146805953591568</v>
      </c>
      <c r="N651">
        <v>0.25748733885819519</v>
      </c>
      <c r="O651" s="60">
        <v>0.10344815308033584</v>
      </c>
    </row>
    <row r="652" spans="10:15">
      <c r="J652" s="59">
        <v>0.99224333887938487</v>
      </c>
      <c r="K652">
        <v>9.9640151063805749E-2</v>
      </c>
      <c r="L652" s="60">
        <v>5.9810107416767122E-2</v>
      </c>
      <c r="M652" s="59">
        <v>0.77063880928168627</v>
      </c>
      <c r="N652">
        <v>0.10290055248618785</v>
      </c>
      <c r="O652" s="60">
        <v>3.2895252202274572E-2</v>
      </c>
    </row>
    <row r="653" spans="10:15" ht="16" thickBot="1">
      <c r="J653" s="51">
        <v>1</v>
      </c>
      <c r="K653" s="52">
        <v>7.2305930546270519E-2</v>
      </c>
      <c r="L653" s="53">
        <v>0.11565196086528035</v>
      </c>
      <c r="M653" s="59">
        <v>0.77981880373486179</v>
      </c>
      <c r="N653">
        <v>6.30524861878453E-2</v>
      </c>
      <c r="O653" s="60">
        <v>2.4354984582297678E-3</v>
      </c>
    </row>
    <row r="654" spans="10:15">
      <c r="J654" s="54">
        <v>0</v>
      </c>
      <c r="K654" s="4">
        <v>2.0976895014187265E-2</v>
      </c>
      <c r="L654" s="55">
        <v>0.2674779259283821</v>
      </c>
      <c r="M654" s="59">
        <v>0.78898955348063227</v>
      </c>
      <c r="N654">
        <v>3.4582182320441995E-2</v>
      </c>
      <c r="O654" s="60">
        <v>5.2430869586891027E-2</v>
      </c>
    </row>
    <row r="655" spans="10:15">
      <c r="J655" s="59">
        <v>7.303726150723013E-3</v>
      </c>
      <c r="K655">
        <v>1.6376165383056342E-2</v>
      </c>
      <c r="L655" s="60">
        <v>0.32046951353457326</v>
      </c>
      <c r="M655" s="59">
        <v>0.79816954793380801</v>
      </c>
      <c r="N655">
        <v>3.7816528545119715E-2</v>
      </c>
      <c r="O655" s="60">
        <v>6.2844049763927545E-2</v>
      </c>
    </row>
    <row r="656" spans="10:15">
      <c r="J656" s="59">
        <v>1.4600097088806814E-2</v>
      </c>
      <c r="K656">
        <v>2.9935143899473028E-2</v>
      </c>
      <c r="L656" s="60">
        <v>0.18230675602676388</v>
      </c>
      <c r="M656" s="59">
        <v>0.80734029767957849</v>
      </c>
      <c r="N656">
        <v>3.3344843462246782E-2</v>
      </c>
      <c r="O656" s="60">
        <v>5.669388205635828E-2</v>
      </c>
    </row>
    <row r="657" spans="10:15">
      <c r="J657" s="59">
        <v>2.1903823239529826E-2</v>
      </c>
      <c r="K657">
        <v>1.4660181056613888E-3</v>
      </c>
      <c r="L657" s="60">
        <v>0.24043502948966106</v>
      </c>
      <c r="M657" s="59">
        <v>0.81651104742534897</v>
      </c>
      <c r="N657">
        <v>1.8790285451197056E-2</v>
      </c>
      <c r="O657" s="60">
        <v>4.1742627632225471E-2</v>
      </c>
    </row>
    <row r="658" spans="10:15">
      <c r="J658" s="59">
        <v>2.920019417761369E-2</v>
      </c>
      <c r="K658">
        <v>1.7450344548034048E-2</v>
      </c>
      <c r="L658" s="60">
        <v>0.2144324570020158</v>
      </c>
      <c r="M658" s="59">
        <v>0.82569104187852449</v>
      </c>
      <c r="N658">
        <v>2.4781307550644574E-2</v>
      </c>
      <c r="O658" s="60">
        <v>3.8821097683427952E-2</v>
      </c>
    </row>
    <row r="659" spans="10:15">
      <c r="J659" s="59">
        <v>3.6496565115697495E-2</v>
      </c>
      <c r="K659">
        <v>1.3126604512903657E-2</v>
      </c>
      <c r="L659" s="60">
        <v>0.21188207451372104</v>
      </c>
      <c r="M659" s="59">
        <v>0.83486179162429508</v>
      </c>
      <c r="N659">
        <v>2.5788443830570912E-2</v>
      </c>
      <c r="O659" s="60">
        <v>0</v>
      </c>
    </row>
    <row r="660" spans="10:15">
      <c r="J660" s="59">
        <v>4.3800291266420474E-2</v>
      </c>
      <c r="K660">
        <v>9.2892852317254457E-3</v>
      </c>
      <c r="L660" s="60">
        <v>0.20522704068592307</v>
      </c>
      <c r="M660" s="59">
        <v>0.84404178607747071</v>
      </c>
      <c r="N660">
        <v>2.2036141804788217E-2</v>
      </c>
      <c r="O660" s="60">
        <v>4.1241463293049674E-3</v>
      </c>
    </row>
    <row r="661" spans="10:15">
      <c r="J661" s="59">
        <v>5.1096662204504338E-2</v>
      </c>
      <c r="K661">
        <v>1.6801783542764494E-2</v>
      </c>
      <c r="L661" s="60">
        <v>0.15236117616014083</v>
      </c>
      <c r="M661" s="59">
        <v>0.85321253582324119</v>
      </c>
      <c r="N661">
        <v>5.6226979742173139E-3</v>
      </c>
      <c r="O661" s="60">
        <v>4.3639574713544071E-2</v>
      </c>
    </row>
    <row r="662" spans="10:15">
      <c r="J662" s="59">
        <v>5.8400388355227317E-2</v>
      </c>
      <c r="K662">
        <v>3.6684231860559378E-2</v>
      </c>
      <c r="L662" s="60">
        <v>0.22447234299466862</v>
      </c>
      <c r="M662" s="59">
        <v>0.86238328556901178</v>
      </c>
      <c r="N662">
        <v>2.5443139963167591E-2</v>
      </c>
      <c r="O662" s="60">
        <v>7.6242851954451907E-2</v>
      </c>
    </row>
    <row r="663" spans="10:15">
      <c r="J663" s="59">
        <v>6.5696759293311188E-2</v>
      </c>
      <c r="K663">
        <v>2.8982569922983377E-2</v>
      </c>
      <c r="L663" s="60">
        <v>0.19933187162982702</v>
      </c>
      <c r="M663" s="59">
        <v>0.8715632800221873</v>
      </c>
      <c r="N663">
        <v>2.2709484346224676E-2</v>
      </c>
      <c r="O663" s="60">
        <v>3.0013779793908402E-2</v>
      </c>
    </row>
    <row r="664" spans="10:15">
      <c r="J664" s="59">
        <v>7.299313023139499E-2</v>
      </c>
      <c r="K664">
        <v>5.057424672341574E-2</v>
      </c>
      <c r="L664" s="60">
        <v>0.18352530280611157</v>
      </c>
      <c r="M664" s="59">
        <v>0.88073402976795778</v>
      </c>
      <c r="N664">
        <v>6.6528545119705351E-3</v>
      </c>
      <c r="O664" s="60">
        <v>2.4445781673942291E-2</v>
      </c>
    </row>
    <row r="665" spans="10:15">
      <c r="J665" s="59">
        <v>8.0296856382117962E-2</v>
      </c>
      <c r="K665">
        <v>7.4793946763950792E-2</v>
      </c>
      <c r="L665" s="60">
        <v>0.20837011769614527</v>
      </c>
      <c r="M665" s="59">
        <v>0.88991402422113342</v>
      </c>
      <c r="N665">
        <v>5.1622928176795618E-3</v>
      </c>
      <c r="O665" s="60">
        <v>7.0044615198364912E-2</v>
      </c>
    </row>
    <row r="666" spans="10:15">
      <c r="J666" s="59">
        <v>8.7593227320201833E-2</v>
      </c>
      <c r="K666">
        <v>7.2523983245507351E-2</v>
      </c>
      <c r="L666" s="60">
        <v>0.26647628600204759</v>
      </c>
      <c r="M666" s="59">
        <v>0.89908477396690401</v>
      </c>
      <c r="N666">
        <v>1.670695211786373E-2</v>
      </c>
      <c r="O666" s="60">
        <v>0.10149868611267387</v>
      </c>
    </row>
    <row r="667" spans="10:15">
      <c r="J667" s="59">
        <v>9.4889598258285635E-2</v>
      </c>
      <c r="K667">
        <v>7.6077557086880132E-2</v>
      </c>
      <c r="L667" s="60">
        <v>0.28330245519215597</v>
      </c>
      <c r="M667" s="59">
        <v>0.90825552371267448</v>
      </c>
      <c r="N667">
        <v>2.6588397790055257E-2</v>
      </c>
      <c r="O667" s="60">
        <v>3.9826096864473748E-2</v>
      </c>
    </row>
    <row r="668" spans="10:15">
      <c r="J668" s="59">
        <v>0.10219332440900868</v>
      </c>
      <c r="K668">
        <v>9.3467099040670187E-2</v>
      </c>
      <c r="L668" s="60">
        <v>0.29589686839004009</v>
      </c>
      <c r="M668" s="59">
        <v>0.91743551816585001</v>
      </c>
      <c r="N668">
        <v>8.3914594843462254E-2</v>
      </c>
      <c r="O668" s="60">
        <v>0.19767328001823065</v>
      </c>
    </row>
    <row r="669" spans="10:15">
      <c r="J669" s="59">
        <v>0.10948969534709248</v>
      </c>
      <c r="K669">
        <v>0.11128225915416837</v>
      </c>
      <c r="L669" s="60">
        <v>0.32565593599451798</v>
      </c>
      <c r="M669" s="59">
        <v>0.92660626791162048</v>
      </c>
      <c r="N669">
        <v>0.15781537753222835</v>
      </c>
      <c r="O669" s="60">
        <v>0.33301524679005579</v>
      </c>
    </row>
    <row r="670" spans="10:15">
      <c r="J670" s="59">
        <v>0.11679342149781545</v>
      </c>
      <c r="K670">
        <v>0.12655046615322252</v>
      </c>
      <c r="L670" s="60">
        <v>0.44328852894324927</v>
      </c>
      <c r="M670" s="59">
        <v>0.93577701765739119</v>
      </c>
      <c r="N670">
        <v>0.30159990791896873</v>
      </c>
      <c r="O670" s="60">
        <v>0.33740288271864294</v>
      </c>
    </row>
    <row r="671" spans="10:15">
      <c r="J671" s="59">
        <v>0.12408979243589932</v>
      </c>
      <c r="K671">
        <v>0.12769220375624915</v>
      </c>
      <c r="L671" s="60">
        <v>0.52420169297871144</v>
      </c>
      <c r="M671" s="59">
        <v>0.94495701211056671</v>
      </c>
      <c r="N671">
        <v>0.39265653775322285</v>
      </c>
      <c r="O671" s="60">
        <v>0.33256393183452848</v>
      </c>
    </row>
    <row r="672" spans="10:15">
      <c r="J672" s="59">
        <v>0.13138616337398312</v>
      </c>
      <c r="K672">
        <v>0.1226455884339954</v>
      </c>
      <c r="L672" s="60">
        <v>0.45915588694870085</v>
      </c>
      <c r="M672" s="59">
        <v>0.9541277618563373</v>
      </c>
      <c r="N672">
        <v>0.36274746777163902</v>
      </c>
      <c r="O672" s="60">
        <v>0.38182580488951245</v>
      </c>
    </row>
    <row r="673" spans="10:15">
      <c r="J673" s="59">
        <v>0.13868988952470618</v>
      </c>
      <c r="K673">
        <v>8.2482097013917038E-2</v>
      </c>
      <c r="L673" s="60">
        <v>0.41763825739521127</v>
      </c>
      <c r="M673" s="59">
        <v>0.96330775630951271</v>
      </c>
      <c r="N673">
        <v>0.19623618784530386</v>
      </c>
      <c r="O673" s="60">
        <v>0.33009193650612789</v>
      </c>
    </row>
    <row r="674" spans="10:15">
      <c r="J674" s="59">
        <v>0.14598626046278998</v>
      </c>
      <c r="K674">
        <v>4.2642886096473438E-2</v>
      </c>
      <c r="L674" s="60">
        <v>0.32969979815228528</v>
      </c>
      <c r="M674" s="59">
        <v>0.9724785060552833</v>
      </c>
      <c r="N674">
        <v>0.10027048802946595</v>
      </c>
      <c r="O674" s="60">
        <v>0.11696178688676356</v>
      </c>
    </row>
    <row r="675" spans="10:15">
      <c r="J675" s="59">
        <v>0.15328998661351295</v>
      </c>
      <c r="K675">
        <v>2.6996351844345352E-2</v>
      </c>
      <c r="L675" s="60">
        <v>0.26448405872787589</v>
      </c>
      <c r="M675" s="59">
        <v>0.981649255801054</v>
      </c>
      <c r="N675">
        <v>4.1735727440147322E-2</v>
      </c>
      <c r="O675" s="60">
        <v>8.6530518504803366E-2</v>
      </c>
    </row>
    <row r="676" spans="10:15">
      <c r="J676" s="59">
        <v>0.16058635755159681</v>
      </c>
      <c r="K676">
        <v>2.6158627212538844E-2</v>
      </c>
      <c r="L676" s="60">
        <v>0.29087347146293313</v>
      </c>
      <c r="M676" s="59">
        <v>0.99082925025422952</v>
      </c>
      <c r="N676">
        <v>2.4775552486187846E-2</v>
      </c>
      <c r="O676" s="60">
        <v>4.9673130470079652E-2</v>
      </c>
    </row>
    <row r="677" spans="10:15" ht="16" thickBot="1">
      <c r="J677" s="59">
        <v>0.16788272848968061</v>
      </c>
      <c r="K677">
        <v>3.1434941224158887E-2</v>
      </c>
      <c r="L677" s="60">
        <v>0.30139276304791435</v>
      </c>
      <c r="M677" s="51">
        <v>1</v>
      </c>
      <c r="N677" s="52">
        <v>2.5264732965009223E-3</v>
      </c>
      <c r="O677" s="53">
        <v>8.3374874486373318E-2</v>
      </c>
    </row>
    <row r="678" spans="10:15">
      <c r="J678" s="59">
        <v>0.17518645464040367</v>
      </c>
      <c r="K678">
        <v>3.618429941899743E-2</v>
      </c>
      <c r="L678" s="60">
        <v>0.45671326710075671</v>
      </c>
      <c r="M678" s="54">
        <v>0</v>
      </c>
      <c r="N678" s="4">
        <v>9.9900031962569802E-3</v>
      </c>
      <c r="O678" s="55">
        <v>0.16764874412044359</v>
      </c>
    </row>
    <row r="679" spans="10:15">
      <c r="J679" s="59">
        <v>0.18248282557848747</v>
      </c>
      <c r="K679">
        <v>4.121740305364139E-2</v>
      </c>
      <c r="L679" s="60">
        <v>0.56936529186405882</v>
      </c>
      <c r="M679" s="59">
        <v>1.8174822740514209E-2</v>
      </c>
      <c r="N679">
        <v>1.4940801240419729E-2</v>
      </c>
      <c r="O679" s="60">
        <v>0.14383961010748494</v>
      </c>
    </row>
    <row r="680" spans="10:15">
      <c r="J680" s="59">
        <v>0.1897865517292105</v>
      </c>
      <c r="K680">
        <v>3.8663694095392505E-2</v>
      </c>
      <c r="L680" s="60">
        <v>0.2605645380782054</v>
      </c>
      <c r="M680" s="59">
        <v>3.636796687491986E-2</v>
      </c>
      <c r="N680">
        <v>1.9728386162247438E-2</v>
      </c>
      <c r="O680" s="60">
        <v>0.12122055499234949</v>
      </c>
    </row>
    <row r="681" spans="10:15">
      <c r="J681" s="59">
        <v>0.1970829226672943</v>
      </c>
      <c r="K681">
        <v>2.1476827455749227E-2</v>
      </c>
      <c r="L681" s="60">
        <v>0.31011324748242991</v>
      </c>
      <c r="M681" s="59">
        <v>5.4542789615434073E-2</v>
      </c>
      <c r="N681">
        <v>1.638251715437921E-2</v>
      </c>
      <c r="O681" s="60">
        <v>0.14697537355254295</v>
      </c>
    </row>
    <row r="682" spans="10:15">
      <c r="J682" s="59">
        <v>0.2043792936053781</v>
      </c>
      <c r="K682">
        <v>2.4469666261316032E-2</v>
      </c>
      <c r="L682" s="60">
        <v>0.30125736896132022</v>
      </c>
      <c r="M682" s="59">
        <v>7.2717612355948119E-2</v>
      </c>
      <c r="N682">
        <v>8.2830659585030608E-3</v>
      </c>
      <c r="O682" s="60">
        <v>0.12828043044335166</v>
      </c>
    </row>
    <row r="683" spans="10:15">
      <c r="J683" s="59">
        <v>0.21168301975610115</v>
      </c>
      <c r="K683">
        <v>1.6193757600324273E-2</v>
      </c>
      <c r="L683" s="60">
        <v>0.25279181224984909</v>
      </c>
      <c r="M683" s="59">
        <v>9.0910756490353767E-2</v>
      </c>
      <c r="N683">
        <v>6.1068909940359233E-3</v>
      </c>
      <c r="O683" s="60">
        <v>5.5844294862511301E-2</v>
      </c>
    </row>
    <row r="684" spans="10:15">
      <c r="J684" s="59">
        <v>0.21897939069418496</v>
      </c>
      <c r="K684">
        <v>4.5108769085258744E-2</v>
      </c>
      <c r="L684" s="60">
        <v>0.29097847095865931</v>
      </c>
      <c r="M684" s="59">
        <v>0.10908557923086798</v>
      </c>
      <c r="N684">
        <v>1.2349792923351033E-2</v>
      </c>
      <c r="O684" s="60">
        <v>5.963743522255735E-2</v>
      </c>
    </row>
    <row r="685" spans="10:15">
      <c r="J685" s="59">
        <v>0.22627576163226876</v>
      </c>
      <c r="K685">
        <v>4.6885556005945135E-2</v>
      </c>
      <c r="L685" s="60">
        <v>0.25623745359643996</v>
      </c>
      <c r="M685" s="59">
        <v>0.12726040197138203</v>
      </c>
      <c r="N685">
        <v>1.2907437757995743E-2</v>
      </c>
      <c r="O685" s="60">
        <v>0.10233671047080531</v>
      </c>
    </row>
    <row r="686" spans="10:15">
      <c r="J686" s="59">
        <v>0.23357948778299178</v>
      </c>
      <c r="K686">
        <v>4.0528306985542488E-2</v>
      </c>
      <c r="L686" s="60">
        <v>0.29282977785698799</v>
      </c>
      <c r="M686" s="59">
        <v>0.14545354610578784</v>
      </c>
      <c r="N686">
        <v>2.8657504063326691E-2</v>
      </c>
      <c r="O686" s="60">
        <v>0.12459685290247022</v>
      </c>
    </row>
    <row r="687" spans="10:15">
      <c r="J687" s="59">
        <v>0.24087585872107559</v>
      </c>
      <c r="K687">
        <v>6.1403864342656385E-2</v>
      </c>
      <c r="L687" s="60">
        <v>0.278508399268872</v>
      </c>
      <c r="M687" s="59">
        <v>0.16362836884630189</v>
      </c>
      <c r="N687">
        <v>8.8318700823546203E-2</v>
      </c>
      <c r="O687" s="60">
        <v>0.19616782001473435</v>
      </c>
    </row>
    <row r="688" spans="10:15">
      <c r="J688" s="59">
        <v>0.24817958487179864</v>
      </c>
      <c r="K688">
        <v>6.8673152276719357E-2</v>
      </c>
      <c r="L688" s="60">
        <v>0.38912536801632475</v>
      </c>
      <c r="M688" s="59">
        <v>0.18182151298070753</v>
      </c>
      <c r="N688">
        <v>0.18310472161961822</v>
      </c>
      <c r="O688" s="60">
        <v>0.24983471126419129</v>
      </c>
    </row>
    <row r="689" spans="10:15">
      <c r="J689" s="59">
        <v>0.25547595580988242</v>
      </c>
      <c r="K689">
        <v>0.13359681124172407</v>
      </c>
      <c r="L689" s="60">
        <v>0.28403607008992654</v>
      </c>
      <c r="M689" s="59">
        <v>0.19999633572122175</v>
      </c>
      <c r="N689">
        <v>0.28336518256067789</v>
      </c>
      <c r="O689" s="60">
        <v>0.26269386007442719</v>
      </c>
    </row>
    <row r="690" spans="10:15">
      <c r="J690" s="59">
        <v>0.26277232674796625</v>
      </c>
      <c r="K690">
        <v>0.1899608161059316</v>
      </c>
      <c r="L690" s="60">
        <v>0.41666839363205693</v>
      </c>
      <c r="M690" s="59">
        <v>0.21817115846173579</v>
      </c>
      <c r="N690">
        <v>0.45183512754425459</v>
      </c>
      <c r="O690" s="60">
        <v>0.47065920296197428</v>
      </c>
    </row>
    <row r="691" spans="10:15">
      <c r="J691" s="59">
        <v>0.2700760528986893</v>
      </c>
      <c r="K691">
        <v>0.25640453992703688</v>
      </c>
      <c r="L691" s="60">
        <v>0.58001583281869773</v>
      </c>
      <c r="M691" s="59">
        <v>0.23636430259614161</v>
      </c>
      <c r="N691">
        <v>0.56690037879045474</v>
      </c>
      <c r="O691" s="60">
        <v>0.37271507999974818</v>
      </c>
    </row>
    <row r="692" spans="10:15">
      <c r="J692" s="59">
        <v>0.27737242383677307</v>
      </c>
      <c r="K692">
        <v>0.30675584380489124</v>
      </c>
      <c r="L692" s="60">
        <v>0.56052461063838321</v>
      </c>
      <c r="M692" s="59">
        <v>0.25453912533665563</v>
      </c>
      <c r="N692">
        <v>0.52219358436418284</v>
      </c>
      <c r="O692" s="60">
        <v>0.42704942290618531</v>
      </c>
    </row>
    <row r="693" spans="10:15">
      <c r="J693" s="59">
        <v>0.28467614998749613</v>
      </c>
      <c r="K693">
        <v>0.35914065666801781</v>
      </c>
      <c r="L693" s="60">
        <v>0.42740873678698782</v>
      </c>
      <c r="M693" s="59">
        <v>0.27273226947106133</v>
      </c>
      <c r="N693">
        <v>0.46293361986303694</v>
      </c>
      <c r="O693" s="60">
        <v>0.42985271986550222</v>
      </c>
    </row>
    <row r="694" spans="10:15">
      <c r="J694" s="59">
        <v>0.29197252092557996</v>
      </c>
      <c r="K694">
        <v>0.39275773544115655</v>
      </c>
      <c r="L694" s="60">
        <v>0.58769737487444962</v>
      </c>
      <c r="M694" s="59">
        <v>0.29090709221157551</v>
      </c>
      <c r="N694">
        <v>0.57768604595809514</v>
      </c>
      <c r="O694" s="60">
        <v>0.41294856214541642</v>
      </c>
    </row>
    <row r="695" spans="10:15">
      <c r="J695" s="59">
        <v>0.29926889186366373</v>
      </c>
      <c r="K695">
        <v>0.3557559789217673</v>
      </c>
      <c r="L695" s="60">
        <v>0.55253497795701367</v>
      </c>
      <c r="M695" s="59">
        <v>0.30908191495208953</v>
      </c>
      <c r="N695">
        <v>0.60287527117180228</v>
      </c>
      <c r="O695" s="60">
        <v>0.35985341250401415</v>
      </c>
    </row>
    <row r="696" spans="10:15">
      <c r="J696" s="59">
        <v>0.30657261801438679</v>
      </c>
      <c r="K696">
        <v>0.35961356573436021</v>
      </c>
      <c r="L696" s="60">
        <v>0.51673153148672379</v>
      </c>
      <c r="M696" s="59">
        <v>0.32727505908649535</v>
      </c>
      <c r="N696">
        <v>0.63879575917903797</v>
      </c>
      <c r="O696" s="60">
        <v>0.41443332724651016</v>
      </c>
    </row>
    <row r="697" spans="10:15">
      <c r="J697" s="59">
        <v>0.31386898895247056</v>
      </c>
      <c r="K697">
        <v>0.33152952303742733</v>
      </c>
      <c r="L697" s="60">
        <v>0.66544397517038245</v>
      </c>
      <c r="M697" s="59">
        <v>0.34544988182700942</v>
      </c>
      <c r="N697">
        <v>0.73106557767244484</v>
      </c>
      <c r="O697" s="60">
        <v>0.3223187018694943</v>
      </c>
    </row>
    <row r="698" spans="10:15">
      <c r="J698" s="59">
        <v>0.32117271510319356</v>
      </c>
      <c r="K698">
        <v>0.36254560194568297</v>
      </c>
      <c r="L698" s="60">
        <v>0.67778417906282429</v>
      </c>
      <c r="M698" s="59">
        <v>0.36364302596141523</v>
      </c>
      <c r="N698">
        <v>0.73190884547117596</v>
      </c>
      <c r="O698" s="60">
        <v>0.30093632133389592</v>
      </c>
    </row>
    <row r="699" spans="10:15">
      <c r="J699" s="59">
        <v>0.3284690860412775</v>
      </c>
      <c r="K699">
        <v>0.47466558573165779</v>
      </c>
      <c r="L699" s="60">
        <v>0.70312635998524486</v>
      </c>
      <c r="M699" s="59">
        <v>0.38181784870192925</v>
      </c>
      <c r="N699">
        <v>0.75081436547498426</v>
      </c>
      <c r="O699" s="60">
        <v>0.2713606568731779</v>
      </c>
    </row>
    <row r="700" spans="10:15">
      <c r="J700" s="59">
        <v>0.33576545697936128</v>
      </c>
      <c r="K700">
        <v>0.53279286582894192</v>
      </c>
      <c r="L700" s="60">
        <v>0.62298825801691882</v>
      </c>
      <c r="M700" s="59">
        <v>0.39999267144244333</v>
      </c>
      <c r="N700">
        <v>0.84893265418539643</v>
      </c>
      <c r="O700" s="60">
        <v>0.31286607519535559</v>
      </c>
    </row>
    <row r="701" spans="10:15">
      <c r="J701" s="59">
        <v>0.34306918313008428</v>
      </c>
      <c r="K701">
        <v>0.56268071882178072</v>
      </c>
      <c r="L701" s="60">
        <v>0.5938895819776655</v>
      </c>
      <c r="M701" s="59">
        <v>0.41818581557684914</v>
      </c>
      <c r="N701">
        <v>0.95116527368800463</v>
      </c>
      <c r="O701" s="60">
        <v>0.34836568794746026</v>
      </c>
    </row>
    <row r="702" spans="10:15">
      <c r="J702" s="59">
        <v>0.35036555406816805</v>
      </c>
      <c r="K702">
        <v>0.60377651668693411</v>
      </c>
      <c r="L702" s="60">
        <v>0.53339467514399441</v>
      </c>
      <c r="M702" s="59">
        <v>0.43636063831736316</v>
      </c>
      <c r="N702">
        <v>0.97629329398083609</v>
      </c>
      <c r="O702" s="60">
        <v>0.35214749422276515</v>
      </c>
    </row>
    <row r="703" spans="10:15">
      <c r="J703" s="59">
        <v>0.35766192500625188</v>
      </c>
      <c r="K703">
        <v>0.7149912174030536</v>
      </c>
      <c r="L703" s="60">
        <v>0.54298831327981123</v>
      </c>
      <c r="M703" s="59">
        <v>0.45453546105787723</v>
      </c>
      <c r="N703">
        <v>0.85403986480513028</v>
      </c>
      <c r="O703" s="60">
        <v>0.27912450492088181</v>
      </c>
    </row>
    <row r="704" spans="10:15">
      <c r="J704" s="59">
        <v>0.36496565115697499</v>
      </c>
      <c r="K704">
        <v>0.76516686934198064</v>
      </c>
      <c r="L704" s="60">
        <v>0.37422511062940295</v>
      </c>
      <c r="M704" s="59">
        <v>0.47272860519228305</v>
      </c>
      <c r="N704">
        <v>0.93206933837480543</v>
      </c>
      <c r="O704" s="60">
        <v>0.23987456946219773</v>
      </c>
    </row>
    <row r="705" spans="10:15">
      <c r="J705" s="59">
        <v>0.37226202209505876</v>
      </c>
      <c r="K705">
        <v>0.88580597216592349</v>
      </c>
      <c r="L705" s="60">
        <v>0.39265942999089548</v>
      </c>
      <c r="M705" s="59">
        <v>0.49090342793279712</v>
      </c>
      <c r="N705">
        <v>0.83678007711820035</v>
      </c>
      <c r="O705" s="60">
        <v>0.28308135983830041</v>
      </c>
    </row>
    <row r="706" spans="10:15">
      <c r="J706" s="59">
        <v>0.37956574824578176</v>
      </c>
      <c r="K706">
        <v>0.94355492501013372</v>
      </c>
      <c r="L706" s="60">
        <v>0.22911718910823659</v>
      </c>
      <c r="M706" s="59">
        <v>0.50909657206720293</v>
      </c>
      <c r="N706">
        <v>0.89229294035240436</v>
      </c>
      <c r="O706" s="60">
        <v>0.38981821387417914</v>
      </c>
    </row>
    <row r="707" spans="10:15">
      <c r="J707" s="59">
        <v>0.38686211918386554</v>
      </c>
      <c r="K707">
        <v>0.92038238075935674</v>
      </c>
      <c r="L707" s="60">
        <v>0.26167670378951474</v>
      </c>
      <c r="M707" s="59">
        <v>0.52727139480771701</v>
      </c>
      <c r="N707">
        <v>0.84076519752188072</v>
      </c>
      <c r="O707" s="60">
        <v>0.24990145642988928</v>
      </c>
    </row>
    <row r="708" spans="10:15">
      <c r="J708" s="59">
        <v>0.39415849012194937</v>
      </c>
      <c r="K708">
        <v>0.83220510741791642</v>
      </c>
      <c r="L708" s="60">
        <v>0.27967859101729314</v>
      </c>
      <c r="M708" s="59">
        <v>0.54544621754823097</v>
      </c>
      <c r="N708">
        <v>0.90927390562201216</v>
      </c>
      <c r="O708" s="60">
        <v>0.28966646307292232</v>
      </c>
    </row>
    <row r="709" spans="10:15">
      <c r="J709" s="59">
        <v>0.40146221627267248</v>
      </c>
      <c r="K709">
        <v>0.80339818943386021</v>
      </c>
      <c r="L709" s="60">
        <v>0.16944293622800366</v>
      </c>
      <c r="M709" s="59">
        <v>0.56363936168263684</v>
      </c>
      <c r="N709">
        <v>0.84728692186851828</v>
      </c>
      <c r="O709" s="60">
        <v>0.34941723914289136</v>
      </c>
    </row>
    <row r="710" spans="10:15">
      <c r="J710" s="59">
        <v>0.40875858721075625</v>
      </c>
      <c r="K710">
        <v>0.79746655857316573</v>
      </c>
      <c r="L710" s="60">
        <v>0.19146105416730569</v>
      </c>
      <c r="M710" s="59">
        <v>0.58181418442315092</v>
      </c>
      <c r="N710">
        <v>0.79477990030398449</v>
      </c>
      <c r="O710" s="60">
        <v>0.34020388759106623</v>
      </c>
    </row>
    <row r="711" spans="10:15">
      <c r="J711" s="59">
        <v>0.41606231336147925</v>
      </c>
      <c r="K711">
        <v>0.82065261451155236</v>
      </c>
      <c r="L711" s="60">
        <v>0.22674364787590168</v>
      </c>
      <c r="M711" s="59">
        <v>0.60000732855755667</v>
      </c>
      <c r="N711">
        <v>0.93120566893578249</v>
      </c>
      <c r="O711" s="60">
        <v>0.33537430814857738</v>
      </c>
    </row>
    <row r="712" spans="10:15">
      <c r="J712" s="59">
        <v>0.42335868429956303</v>
      </c>
      <c r="K712">
        <v>0.79642615862721244</v>
      </c>
      <c r="L712" s="60">
        <v>0.25623469045181563</v>
      </c>
      <c r="M712" s="59">
        <v>0.61818215129807075</v>
      </c>
      <c r="N712">
        <v>0.87308819629098189</v>
      </c>
      <c r="O712" s="60">
        <v>0.32372286903465086</v>
      </c>
    </row>
    <row r="713" spans="10:15">
      <c r="J713" s="59">
        <v>0.43065505523764686</v>
      </c>
      <c r="K713">
        <v>0.81632211863261717</v>
      </c>
      <c r="L713" s="60">
        <v>0.32322989501432003</v>
      </c>
      <c r="M713" s="59">
        <v>0.63635697403858482</v>
      </c>
      <c r="N713">
        <v>0.80383822859357901</v>
      </c>
      <c r="O713" s="60">
        <v>0.51230818635754016</v>
      </c>
    </row>
    <row r="714" spans="10:15">
      <c r="J714" s="59">
        <v>0.43795878138836997</v>
      </c>
      <c r="K714">
        <v>0.79144710174300759</v>
      </c>
      <c r="L714" s="60">
        <v>0.38262921500442798</v>
      </c>
      <c r="M714" s="59">
        <v>0.65455011817299058</v>
      </c>
      <c r="N714">
        <v>0.89164008786306415</v>
      </c>
      <c r="O714" s="60">
        <v>0.58051922701542069</v>
      </c>
    </row>
    <row r="715" spans="10:15">
      <c r="J715" s="59">
        <v>0.44525515232645374</v>
      </c>
      <c r="K715">
        <v>0.79451425483042826</v>
      </c>
      <c r="L715" s="60">
        <v>0.34808990719978788</v>
      </c>
      <c r="M715" s="59">
        <v>0.67272494091350465</v>
      </c>
      <c r="N715">
        <v>0.96467115956122873</v>
      </c>
      <c r="O715" s="60">
        <v>0.55636377374648172</v>
      </c>
    </row>
    <row r="716" spans="10:15">
      <c r="J716" s="59">
        <v>0.45255887847717674</v>
      </c>
      <c r="K716">
        <v>0.80147952979327108</v>
      </c>
      <c r="L716" s="60">
        <v>0.24105259231320803</v>
      </c>
      <c r="M716" s="59">
        <v>0.6909180850479103</v>
      </c>
      <c r="N716">
        <v>0.95147129829238275</v>
      </c>
      <c r="O716" s="60">
        <v>0.83352874134988952</v>
      </c>
    </row>
    <row r="717" spans="10:15">
      <c r="J717" s="59">
        <v>0.45985524941526057</v>
      </c>
      <c r="K717">
        <v>0.72985407377381428</v>
      </c>
      <c r="L717" s="60">
        <v>0.23688024393040746</v>
      </c>
      <c r="M717" s="59">
        <v>0.7090929077884246</v>
      </c>
      <c r="N717">
        <v>0.72448944895169576</v>
      </c>
      <c r="O717" s="60">
        <v>0.75276079414153751</v>
      </c>
    </row>
    <row r="718" spans="10:15">
      <c r="J718" s="59">
        <v>0.46715162035334434</v>
      </c>
      <c r="K718">
        <v>0.76230914741251166</v>
      </c>
      <c r="L718" s="60">
        <v>0.23533150136844744</v>
      </c>
      <c r="M718" s="59">
        <v>0.72726773052893867</v>
      </c>
      <c r="N718">
        <v>0.58885254374451712</v>
      </c>
      <c r="O718" s="60">
        <v>0.72227336553052979</v>
      </c>
    </row>
    <row r="719" spans="10:15">
      <c r="J719" s="59">
        <v>0.47445534650406745</v>
      </c>
      <c r="K719">
        <v>0.76304553438724487</v>
      </c>
      <c r="L719" s="60">
        <v>0.22666213510948269</v>
      </c>
      <c r="M719" s="59">
        <v>0.74546087466334432</v>
      </c>
      <c r="N719">
        <v>0.46532741232395092</v>
      </c>
      <c r="O719" s="60">
        <v>0.4173411496539956</v>
      </c>
    </row>
    <row r="720" spans="10:15">
      <c r="J720" s="59">
        <v>0.48175171744215123</v>
      </c>
      <c r="K720">
        <v>0.7179502769895959</v>
      </c>
      <c r="L720" s="60">
        <v>0.26723891391837401</v>
      </c>
      <c r="M720" s="59">
        <v>0.76363569740385839</v>
      </c>
      <c r="N720">
        <v>0.24877080117241426</v>
      </c>
      <c r="O720" s="60">
        <v>0.23858248380170391</v>
      </c>
    </row>
    <row r="721" spans="10:15">
      <c r="J721" s="59">
        <v>0.48904808838023506</v>
      </c>
      <c r="K721">
        <v>0.72574652074044044</v>
      </c>
      <c r="L721" s="60">
        <v>0.21237944054610797</v>
      </c>
      <c r="M721" s="59">
        <v>0.78181052014437247</v>
      </c>
      <c r="N721">
        <v>9.5296061803368984E-2</v>
      </c>
      <c r="O721" s="60">
        <v>4.2117458898201066E-2</v>
      </c>
    </row>
    <row r="722" spans="10:15">
      <c r="J722" s="59">
        <v>0.49635181453095806</v>
      </c>
      <c r="K722">
        <v>0.6994865558708282</v>
      </c>
      <c r="L722" s="60">
        <v>0.25876296778311531</v>
      </c>
      <c r="M722" s="59">
        <v>0.80000366427877845</v>
      </c>
      <c r="N722">
        <v>4.854910334790917E-2</v>
      </c>
      <c r="O722" s="60">
        <v>4.088959971790726E-2</v>
      </c>
    </row>
    <row r="723" spans="10:15">
      <c r="J723" s="59">
        <v>0.50364818546904189</v>
      </c>
      <c r="K723">
        <v>0.67076070801243071</v>
      </c>
      <c r="L723" s="60">
        <v>0.21449324618375182</v>
      </c>
      <c r="M723" s="59">
        <v>0.81817848701929241</v>
      </c>
      <c r="N723">
        <v>4.6121308153175514E-2</v>
      </c>
      <c r="O723" s="60">
        <v>6.3687481503403393E-2</v>
      </c>
    </row>
    <row r="724" spans="10:15">
      <c r="J724" s="59">
        <v>0.51095191161976494</v>
      </c>
      <c r="K724">
        <v>0.63088771787596265</v>
      </c>
      <c r="L724" s="60">
        <v>0.16283211271419551</v>
      </c>
      <c r="M724" s="59">
        <v>0.83637163115369817</v>
      </c>
      <c r="N724">
        <v>3.7389406108251103E-2</v>
      </c>
      <c r="O724" s="60">
        <v>3.2648460768325033E-2</v>
      </c>
    </row>
    <row r="725" spans="10:15">
      <c r="J725" s="59">
        <v>0.51824828255784872</v>
      </c>
      <c r="K725">
        <v>0.61461289014997966</v>
      </c>
      <c r="L725" s="60">
        <v>0.14509686894266893</v>
      </c>
      <c r="M725" s="59">
        <v>0.85454645389421213</v>
      </c>
      <c r="N725">
        <v>2.1265309730902369E-2</v>
      </c>
      <c r="O725" s="60">
        <v>0</v>
      </c>
    </row>
    <row r="726" spans="10:15">
      <c r="J726" s="59">
        <v>0.5255446534959326</v>
      </c>
      <c r="K726">
        <v>0.59053506282934731</v>
      </c>
      <c r="L726" s="60">
        <v>0.25870632331831572</v>
      </c>
      <c r="M726" s="59">
        <v>0.87272127663472621</v>
      </c>
      <c r="N726">
        <v>2.6862159717641262E-3</v>
      </c>
      <c r="O726" s="60">
        <v>9.7410161636642123E-3</v>
      </c>
    </row>
    <row r="727" spans="10:15">
      <c r="J727" s="59">
        <v>0.53284837964665555</v>
      </c>
      <c r="K727">
        <v>0.4960072963113093</v>
      </c>
      <c r="L727" s="60">
        <v>0.3797030448472189</v>
      </c>
      <c r="M727" s="59">
        <v>0.89091442076913219</v>
      </c>
      <c r="N727">
        <v>1.1350112549048948E-2</v>
      </c>
      <c r="O727" s="60">
        <v>0.1868360902445014</v>
      </c>
    </row>
    <row r="728" spans="10:15">
      <c r="J728" s="59">
        <v>0.54014475058473932</v>
      </c>
      <c r="K728">
        <v>0.49583840021618691</v>
      </c>
      <c r="L728" s="60">
        <v>0.23453295257200418</v>
      </c>
      <c r="M728" s="59">
        <v>0.90908924350964626</v>
      </c>
      <c r="N728">
        <v>6.73254129632022E-4</v>
      </c>
      <c r="O728" s="60">
        <v>0.22812112358560074</v>
      </c>
    </row>
    <row r="729" spans="10:15">
      <c r="J729" s="59">
        <v>0.54744847673546249</v>
      </c>
      <c r="K729">
        <v>0.4545804620997162</v>
      </c>
      <c r="L729" s="60">
        <v>0.19692931737893632</v>
      </c>
      <c r="M729" s="59">
        <v>0.92728238764405191</v>
      </c>
      <c r="N729">
        <v>0</v>
      </c>
      <c r="O729" s="60">
        <v>0.12697827004086568</v>
      </c>
    </row>
    <row r="730" spans="10:15">
      <c r="J730" s="59">
        <v>0.55474484767354626</v>
      </c>
      <c r="K730">
        <v>0.41385623564383189</v>
      </c>
      <c r="L730" s="60">
        <v>0.18482398077956608</v>
      </c>
      <c r="M730" s="59">
        <v>0.94545721038456598</v>
      </c>
      <c r="N730">
        <v>2.4515971084075161E-2</v>
      </c>
      <c r="O730" s="60">
        <v>0.12312090320061961</v>
      </c>
    </row>
    <row r="731" spans="10:15">
      <c r="J731" s="59">
        <v>0.56204121861163003</v>
      </c>
      <c r="K731">
        <v>0.43579921632211854</v>
      </c>
      <c r="L731" s="60">
        <v>0.16806412706044244</v>
      </c>
      <c r="M731" s="59">
        <v>0.96363203312507995</v>
      </c>
      <c r="N731">
        <v>3.2499812984963995E-2</v>
      </c>
      <c r="O731" s="60">
        <v>6.5042534301348154E-2</v>
      </c>
    </row>
    <row r="732" spans="10:15">
      <c r="J732" s="59">
        <v>0.56934494476235298</v>
      </c>
      <c r="K732">
        <v>0.41493717065261448</v>
      </c>
      <c r="L732" s="60">
        <v>0.12977385042821837</v>
      </c>
      <c r="M732" s="59">
        <v>0.98182517725948593</v>
      </c>
      <c r="N732">
        <v>9.4935632824879115E-3</v>
      </c>
      <c r="O732" s="60">
        <v>4.6272030627215688E-2</v>
      </c>
    </row>
    <row r="733" spans="10:15" ht="16" thickBot="1">
      <c r="J733" s="59">
        <v>0.57664131570043686</v>
      </c>
      <c r="K733">
        <v>0.40649912174030539</v>
      </c>
      <c r="L733" s="60">
        <v>0.10832494028153683</v>
      </c>
      <c r="M733" s="51">
        <v>1</v>
      </c>
      <c r="N733" s="52">
        <v>1.5029208348351204E-2</v>
      </c>
      <c r="O733" s="53">
        <v>3.2901588660877917E-2</v>
      </c>
    </row>
    <row r="734" spans="10:15">
      <c r="J734" s="59">
        <v>0.58394504185115992</v>
      </c>
      <c r="K734">
        <v>0.4290906634238616</v>
      </c>
      <c r="L734" s="60">
        <v>3.7443372804854325E-2</v>
      </c>
    </row>
    <row r="735" spans="10:15">
      <c r="J735" s="59">
        <v>0.59124141278924369</v>
      </c>
      <c r="K735">
        <v>0.45849209566274823</v>
      </c>
      <c r="L735" s="60">
        <v>5.4404936081556998E-2</v>
      </c>
    </row>
    <row r="736" spans="10:15">
      <c r="J736" s="59">
        <v>0.59853778372732747</v>
      </c>
      <c r="K736">
        <v>0.49532495608701527</v>
      </c>
      <c r="L736" s="60">
        <v>0.15074473655488368</v>
      </c>
    </row>
    <row r="737" spans="10:12">
      <c r="J737" s="59">
        <v>0.60584150987805041</v>
      </c>
      <c r="K737">
        <v>0.50652614511552485</v>
      </c>
      <c r="L737" s="60">
        <v>0.24962801165494403</v>
      </c>
    </row>
    <row r="738" spans="10:12">
      <c r="J738" s="59">
        <v>0.6131378808161343</v>
      </c>
      <c r="K738">
        <v>0.51739629779759477</v>
      </c>
      <c r="L738" s="60">
        <v>0.23038409091851081</v>
      </c>
    </row>
    <row r="739" spans="10:12">
      <c r="J739" s="59">
        <v>0.62043425175421829</v>
      </c>
      <c r="K739">
        <v>0.58900824212944192</v>
      </c>
      <c r="L739" s="60">
        <v>9.2318043472554401E-2</v>
      </c>
    </row>
    <row r="740" spans="10:12">
      <c r="J740" s="59">
        <v>0.62773797790494124</v>
      </c>
      <c r="K740">
        <v>0.63688015133090115</v>
      </c>
      <c r="L740" s="60">
        <v>0.16044337418642662</v>
      </c>
    </row>
    <row r="741" spans="10:12">
      <c r="J741" s="59">
        <v>0.63503434884302512</v>
      </c>
      <c r="K741">
        <v>0.58660991757870551</v>
      </c>
      <c r="L741" s="60">
        <v>0.21511633529654767</v>
      </c>
    </row>
    <row r="742" spans="10:12">
      <c r="J742" s="59">
        <v>0.64233807499374806</v>
      </c>
      <c r="K742">
        <v>0.55450614781786245</v>
      </c>
      <c r="L742" s="60">
        <v>0.21577672686177235</v>
      </c>
    </row>
    <row r="743" spans="10:12">
      <c r="J743" s="59">
        <v>0.64963444593183184</v>
      </c>
      <c r="K743">
        <v>0.55897851641670038</v>
      </c>
      <c r="L743" s="60">
        <v>0.18871310683836845</v>
      </c>
    </row>
    <row r="744" spans="10:12">
      <c r="J744" s="59">
        <v>0.65693081686991561</v>
      </c>
      <c r="K744">
        <v>0.55076341034995269</v>
      </c>
      <c r="L744" s="60">
        <v>0.19532945664142537</v>
      </c>
    </row>
    <row r="745" spans="10:12">
      <c r="J745" s="59">
        <v>0.66423454302063867</v>
      </c>
      <c r="K745">
        <v>0.58342791514660175</v>
      </c>
      <c r="L745" s="60">
        <v>0.30935752742766437</v>
      </c>
    </row>
    <row r="746" spans="10:12">
      <c r="J746" s="59">
        <v>0.67153091395872244</v>
      </c>
      <c r="K746">
        <v>0.57448993379273061</v>
      </c>
      <c r="L746" s="60">
        <v>0.284247450653691</v>
      </c>
    </row>
    <row r="747" spans="10:12">
      <c r="J747" s="59">
        <v>0.67883464010944539</v>
      </c>
      <c r="K747">
        <v>0.54060937711120116</v>
      </c>
      <c r="L747" s="60">
        <v>0.20677716482019531</v>
      </c>
    </row>
    <row r="748" spans="10:12">
      <c r="J748" s="59">
        <v>0.68613101104752927</v>
      </c>
      <c r="K748">
        <v>0.56138359681124161</v>
      </c>
      <c r="L748" s="60">
        <v>0.29093287907235715</v>
      </c>
    </row>
    <row r="749" spans="10:12">
      <c r="J749" s="59">
        <v>0.69342738198561327</v>
      </c>
      <c r="K749">
        <v>0.5649574381840291</v>
      </c>
      <c r="L749" s="60">
        <v>0.30177269543376545</v>
      </c>
    </row>
    <row r="750" spans="10:12">
      <c r="J750" s="59">
        <v>0.70073110813633632</v>
      </c>
      <c r="K750">
        <v>0.56634238616403176</v>
      </c>
      <c r="L750" s="60">
        <v>0.22128505567045637</v>
      </c>
    </row>
    <row r="751" spans="10:12">
      <c r="J751" s="59">
        <v>0.7080274790744201</v>
      </c>
      <c r="K751">
        <v>0.5907850290501282</v>
      </c>
      <c r="L751" s="60">
        <v>0.29933422030275775</v>
      </c>
    </row>
    <row r="752" spans="10:12">
      <c r="J752" s="59">
        <v>0.71533120522514304</v>
      </c>
      <c r="K752">
        <v>0.49872314552087554</v>
      </c>
      <c r="L752" s="60">
        <v>0.3752212242664888</v>
      </c>
    </row>
    <row r="753" spans="10:12">
      <c r="J753" s="59">
        <v>0.72262757616322681</v>
      </c>
      <c r="K753">
        <v>0.39902715849209563</v>
      </c>
      <c r="L753" s="60">
        <v>0.34772655368168298</v>
      </c>
    </row>
    <row r="754" spans="10:12">
      <c r="J754" s="59">
        <v>0.7299239471013107</v>
      </c>
      <c r="K754">
        <v>0.34816916632887446</v>
      </c>
      <c r="L754" s="60">
        <v>0.31126547879079264</v>
      </c>
    </row>
    <row r="755" spans="10:12">
      <c r="J755" s="59">
        <v>0.73722767325203364</v>
      </c>
      <c r="K755">
        <v>0.3270368869071747</v>
      </c>
      <c r="L755" s="60">
        <v>0.24042812162810007</v>
      </c>
    </row>
    <row r="756" spans="10:12">
      <c r="J756" s="59">
        <v>0.74452404419011742</v>
      </c>
      <c r="K756">
        <v>0.37410485069585186</v>
      </c>
      <c r="L756" s="60">
        <v>0.26392452194144062</v>
      </c>
    </row>
    <row r="757" spans="10:12">
      <c r="J757" s="59">
        <v>0.75182041512820119</v>
      </c>
      <c r="K757">
        <v>0.41218754222402376</v>
      </c>
      <c r="L757" s="60">
        <v>0.16071692550423944</v>
      </c>
    </row>
    <row r="758" spans="10:12">
      <c r="J758" s="59">
        <v>0.75912414127892425</v>
      </c>
      <c r="K758">
        <v>0.40575597892176735</v>
      </c>
      <c r="L758" s="60">
        <v>0.13025601916517116</v>
      </c>
    </row>
    <row r="759" spans="10:12">
      <c r="J759" s="59">
        <v>0.76642051221700824</v>
      </c>
      <c r="K759">
        <v>0.36736927442237532</v>
      </c>
      <c r="L759" s="60">
        <v>0.26186736076859635</v>
      </c>
    </row>
    <row r="760" spans="10:12">
      <c r="J760" s="59">
        <v>0.7737242383677313</v>
      </c>
      <c r="K760">
        <v>0.34690582353735983</v>
      </c>
      <c r="L760" s="60">
        <v>0.29472805821393105</v>
      </c>
    </row>
    <row r="761" spans="10:12">
      <c r="J761" s="59">
        <v>0.78102060930581507</v>
      </c>
      <c r="K761">
        <v>0.3389744629104175</v>
      </c>
      <c r="L761" s="60">
        <v>0.34845187914558046</v>
      </c>
    </row>
    <row r="762" spans="10:12">
      <c r="J762" s="59">
        <v>0.78831698024389885</v>
      </c>
      <c r="K762">
        <v>0.28348196189704095</v>
      </c>
      <c r="L762" s="60">
        <v>0.36086254322594374</v>
      </c>
    </row>
    <row r="763" spans="10:12">
      <c r="J763" s="59">
        <v>0.79562070639462179</v>
      </c>
      <c r="K763">
        <v>0.22047020672882039</v>
      </c>
      <c r="L763" s="60">
        <v>0.31133732055102631</v>
      </c>
    </row>
    <row r="764" spans="10:12">
      <c r="J764" s="59">
        <v>0.80291707733270568</v>
      </c>
      <c r="K764">
        <v>0.17173354952033507</v>
      </c>
      <c r="L764" s="60">
        <v>0.30872200416405898</v>
      </c>
    </row>
    <row r="765" spans="10:12">
      <c r="J765" s="59">
        <v>0.81022080348342862</v>
      </c>
      <c r="K765">
        <v>0.12915822186191053</v>
      </c>
      <c r="L765" s="60">
        <v>0.23565340771718662</v>
      </c>
    </row>
    <row r="766" spans="10:12">
      <c r="J766" s="59">
        <v>0.81751717442151239</v>
      </c>
      <c r="K766">
        <v>0.11275503310363466</v>
      </c>
      <c r="L766" s="60">
        <v>0.23017271035474635</v>
      </c>
    </row>
    <row r="767" spans="10:12">
      <c r="J767" s="59">
        <v>0.82481354535959617</v>
      </c>
      <c r="K767">
        <v>6.9652749628428573E-2</v>
      </c>
      <c r="L767" s="60">
        <v>0.22500286676254783</v>
      </c>
    </row>
    <row r="768" spans="10:12">
      <c r="J768" s="59">
        <v>0.83211727151031922</v>
      </c>
      <c r="K768">
        <v>4.025807323334684E-2</v>
      </c>
      <c r="L768" s="60">
        <v>0.16344138610386938</v>
      </c>
    </row>
    <row r="769" spans="10:12">
      <c r="J769" s="59">
        <v>0.83941364244840322</v>
      </c>
      <c r="K769">
        <v>2.5165518173219832E-2</v>
      </c>
      <c r="L769" s="60">
        <v>6.8563289136835126E-2</v>
      </c>
    </row>
    <row r="770" spans="10:12">
      <c r="J770" s="59">
        <v>0.84671736859912627</v>
      </c>
      <c r="K770">
        <v>2.0240508039454132E-2</v>
      </c>
      <c r="L770" s="60">
        <v>9.6718351286865567E-2</v>
      </c>
    </row>
    <row r="771" spans="10:12">
      <c r="J771" s="59">
        <v>0.85401373953721005</v>
      </c>
      <c r="K771">
        <v>3.6130252668558287E-2</v>
      </c>
      <c r="L771" s="60">
        <v>0.15647688007814181</v>
      </c>
    </row>
    <row r="772" spans="10:12">
      <c r="J772" s="59">
        <v>0.86131011047529382</v>
      </c>
      <c r="K772">
        <v>1.6518038102959064E-2</v>
      </c>
      <c r="L772" s="60">
        <v>0.10119879029528345</v>
      </c>
    </row>
    <row r="773" spans="10:12">
      <c r="J773" s="59">
        <v>0.86861383662601677</v>
      </c>
      <c r="K773">
        <v>1.6700445885691119E-2</v>
      </c>
      <c r="L773" s="60">
        <v>5.6876568948057038E-2</v>
      </c>
    </row>
    <row r="774" spans="10:12">
      <c r="J774" s="59">
        <v>0.87591020756410065</v>
      </c>
      <c r="K774">
        <v>1.541007971895688E-2</v>
      </c>
      <c r="L774" s="60">
        <v>9.3888891191509394E-2</v>
      </c>
    </row>
    <row r="775" spans="10:12">
      <c r="J775" s="59">
        <v>0.88320657850218443</v>
      </c>
      <c r="K775">
        <v>2.5489798675854609E-2</v>
      </c>
      <c r="L775" s="60">
        <v>7.5236283404691573E-2</v>
      </c>
    </row>
    <row r="776" spans="10:12">
      <c r="J776" s="59">
        <v>0.89051030465290737</v>
      </c>
      <c r="K776">
        <v>3.9305499256857175E-2</v>
      </c>
      <c r="L776" s="60">
        <v>7.9932247693810465E-2</v>
      </c>
    </row>
    <row r="777" spans="10:12">
      <c r="J777" s="59">
        <v>0.89780667559099114</v>
      </c>
      <c r="K777">
        <v>4.2730712065937031E-2</v>
      </c>
      <c r="L777" s="60">
        <v>7.4205630459801109E-2</v>
      </c>
    </row>
    <row r="778" spans="10:12">
      <c r="J778" s="59">
        <v>0.9051104017417142</v>
      </c>
      <c r="K778">
        <v>1.8159708147547617E-2</v>
      </c>
      <c r="L778" s="60">
        <v>7.6302857229698817E-2</v>
      </c>
    </row>
    <row r="779" spans="10:12">
      <c r="J779" s="59">
        <v>0.91240677267979797</v>
      </c>
      <c r="K779">
        <v>1.0613430617484119E-2</v>
      </c>
      <c r="L779" s="60">
        <v>3.4696807048229361E-2</v>
      </c>
    </row>
    <row r="780" spans="10:12">
      <c r="J780" s="59">
        <v>0.91970314361788175</v>
      </c>
      <c r="K780">
        <v>6.2356438319145988E-3</v>
      </c>
      <c r="L780" s="60">
        <v>1.9328196647476648E-2</v>
      </c>
    </row>
    <row r="781" spans="10:12">
      <c r="J781" s="59">
        <v>0.92700686976860502</v>
      </c>
      <c r="K781">
        <v>1.6963923794081869E-2</v>
      </c>
      <c r="L781" s="60">
        <v>5.7405711143624139E-2</v>
      </c>
    </row>
    <row r="782" spans="10:12">
      <c r="J782" s="59">
        <v>0.9343032407066888</v>
      </c>
      <c r="K782">
        <v>1.0721524118362379E-2</v>
      </c>
      <c r="L782" s="60">
        <v>0.10381272510993861</v>
      </c>
    </row>
    <row r="783" spans="10:12">
      <c r="J783" s="59">
        <v>0.94160696685741174</v>
      </c>
      <c r="K783">
        <v>1.2228077286853122E-2</v>
      </c>
      <c r="L783" s="60">
        <v>0</v>
      </c>
    </row>
    <row r="784" spans="10:12">
      <c r="J784" s="59">
        <v>0.94890333779549563</v>
      </c>
      <c r="K784">
        <v>7.0733684637211067E-3</v>
      </c>
      <c r="L784" s="60">
        <v>0.10069589797364786</v>
      </c>
    </row>
    <row r="785" spans="10:12">
      <c r="J785" s="59">
        <v>0.9561997087335794</v>
      </c>
      <c r="K785">
        <v>1.8038102959059554E-3</v>
      </c>
      <c r="L785" s="60">
        <v>0.15259189873627582</v>
      </c>
    </row>
    <row r="786" spans="10:12">
      <c r="J786" s="59">
        <v>0.96350343488430235</v>
      </c>
      <c r="K786">
        <v>0</v>
      </c>
      <c r="L786" s="60">
        <v>0.1040848948554392</v>
      </c>
    </row>
    <row r="787" spans="10:12">
      <c r="J787" s="59">
        <v>0.97079980582238623</v>
      </c>
      <c r="K787">
        <v>3.3981894338602908E-3</v>
      </c>
      <c r="L787" s="60">
        <v>0.1028939795223352</v>
      </c>
    </row>
    <row r="788" spans="10:12">
      <c r="J788" s="59">
        <v>0.97810353197310917</v>
      </c>
      <c r="K788">
        <v>3.6278881232265844E-3</v>
      </c>
      <c r="L788" s="60">
        <v>7.9553696880271585E-2</v>
      </c>
    </row>
    <row r="789" spans="10:12">
      <c r="J789" s="59">
        <v>0.98539990291119295</v>
      </c>
      <c r="K789">
        <v>6.1613295500607887E-3</v>
      </c>
      <c r="L789" s="60">
        <v>9.4062969302844857E-2</v>
      </c>
    </row>
    <row r="790" spans="10:12">
      <c r="J790" s="59">
        <v>0.99269627384927672</v>
      </c>
      <c r="K790">
        <v>3.1752465882988676E-3</v>
      </c>
      <c r="L790" s="60">
        <v>8.1751778428958866E-2</v>
      </c>
    </row>
    <row r="791" spans="10:12" ht="16" thickBot="1">
      <c r="J791" s="51">
        <v>1</v>
      </c>
      <c r="K791" s="52">
        <v>2.4253479259559521E-3</v>
      </c>
      <c r="L791" s="53">
        <v>0.15261124074864646</v>
      </c>
    </row>
    <row r="792" spans="10:12">
      <c r="J792" s="54">
        <v>0</v>
      </c>
      <c r="K792" s="4">
        <v>6.5645326207435795E-3</v>
      </c>
      <c r="L792" s="55">
        <v>0</v>
      </c>
    </row>
    <row r="793" spans="10:12">
      <c r="J793" s="59">
        <v>6.095200643928547E-3</v>
      </c>
      <c r="K793">
        <v>0</v>
      </c>
      <c r="L793" s="60">
        <v>5.6194724526776763E-2</v>
      </c>
    </row>
    <row r="794" spans="10:12">
      <c r="J794" s="59">
        <v>1.2190401287856985E-2</v>
      </c>
      <c r="K794">
        <v>2.8268733406081603E-3</v>
      </c>
      <c r="L794" s="60">
        <v>0.12960546319500965</v>
      </c>
    </row>
    <row r="795" spans="10:12">
      <c r="J795" s="59">
        <v>1.8291746287273241E-2</v>
      </c>
      <c r="K795">
        <v>6.9597793492176679E-3</v>
      </c>
      <c r="L795" s="60">
        <v>0.14846262655640052</v>
      </c>
    </row>
    <row r="796" spans="10:12">
      <c r="J796" s="59">
        <v>2.4386946931201678E-2</v>
      </c>
      <c r="K796">
        <v>3.3570194959744976E-2</v>
      </c>
      <c r="L796" s="60">
        <v>0.19975373318955175</v>
      </c>
    </row>
    <row r="797" spans="10:12">
      <c r="J797" s="59">
        <v>3.0482147575130115E-2</v>
      </c>
      <c r="K797">
        <v>3.0708952338399931E-2</v>
      </c>
      <c r="L797" s="60">
        <v>0.16995242744666267</v>
      </c>
    </row>
    <row r="798" spans="10:12">
      <c r="J798" s="59">
        <v>3.6583492574546482E-2</v>
      </c>
      <c r="K798">
        <v>1.6205115867437683E-2</v>
      </c>
      <c r="L798" s="60">
        <v>0.24854062363670354</v>
      </c>
    </row>
    <row r="799" spans="10:12">
      <c r="J799" s="59">
        <v>4.2678693218474915E-2</v>
      </c>
      <c r="K799">
        <v>2.2185370715654351E-2</v>
      </c>
      <c r="L799" s="60">
        <v>0.29122183464996682</v>
      </c>
    </row>
    <row r="800" spans="10:12">
      <c r="J800" s="59">
        <v>4.8780038217891175E-2</v>
      </c>
      <c r="K800">
        <v>4.704295300860091E-2</v>
      </c>
      <c r="L800" s="60">
        <v>0.37795628764114547</v>
      </c>
    </row>
    <row r="801" spans="10:12">
      <c r="J801" s="59">
        <v>5.4875238861819609E-2</v>
      </c>
      <c r="K801">
        <v>6.0575857298746358E-2</v>
      </c>
      <c r="L801" s="60">
        <v>0.36816888162007305</v>
      </c>
    </row>
    <row r="802" spans="10:12">
      <c r="J802" s="59">
        <v>6.0970439505748049E-2</v>
      </c>
      <c r="K802">
        <v>4.9044963611524009E-2</v>
      </c>
      <c r="L802" s="60">
        <v>0.35324556615870989</v>
      </c>
    </row>
    <row r="803" spans="10:12">
      <c r="J803" s="59">
        <v>6.7071784505164406E-2</v>
      </c>
      <c r="K803">
        <v>7.7605835903869144E-2</v>
      </c>
      <c r="L803" s="60">
        <v>0.30734249027869315</v>
      </c>
    </row>
    <row r="804" spans="10:12">
      <c r="J804" s="59">
        <v>7.3166985149092853E-2</v>
      </c>
      <c r="K804">
        <v>6.5662510847804237E-2</v>
      </c>
      <c r="L804" s="60">
        <v>0.40242055345821687</v>
      </c>
    </row>
    <row r="805" spans="10:12">
      <c r="J805" s="59">
        <v>7.9268330148509106E-2</v>
      </c>
      <c r="K805">
        <v>7.415172318981296E-2</v>
      </c>
      <c r="L805" s="60">
        <v>0.41165650312460461</v>
      </c>
    </row>
    <row r="806" spans="10:12">
      <c r="J806" s="59">
        <v>8.5363530792437539E-2</v>
      </c>
      <c r="K806">
        <v>4.5461966094704556E-2</v>
      </c>
      <c r="L806" s="60">
        <v>0.41391426364523981</v>
      </c>
    </row>
    <row r="807" spans="10:12">
      <c r="J807" s="59">
        <v>9.1458731436365986E-2</v>
      </c>
      <c r="K807">
        <v>4.4740211199230134E-2</v>
      </c>
      <c r="L807" s="60">
        <v>0.45934614650986666</v>
      </c>
    </row>
    <row r="808" spans="10:12">
      <c r="J808" s="59">
        <v>9.756007643578235E-2</v>
      </c>
      <c r="K808">
        <v>4.6114982428705223E-2</v>
      </c>
      <c r="L808" s="60">
        <v>0.46185886116708558</v>
      </c>
    </row>
    <row r="809" spans="10:12">
      <c r="J809" s="59">
        <v>0.10365527707971078</v>
      </c>
      <c r="K809">
        <v>6.4622840105513682E-2</v>
      </c>
      <c r="L809" s="60">
        <v>0.46728088580509791</v>
      </c>
    </row>
    <row r="810" spans="10:12">
      <c r="J810" s="59">
        <v>0.10975662207912704</v>
      </c>
      <c r="K810">
        <v>6.1220281312562838E-2</v>
      </c>
      <c r="L810" s="60">
        <v>0.47693798193413867</v>
      </c>
    </row>
    <row r="811" spans="10:12">
      <c r="J811" s="59">
        <v>0.11585182272305547</v>
      </c>
      <c r="K811">
        <v>5.5686827113925572E-2</v>
      </c>
      <c r="L811" s="60">
        <v>0.46710997210612887</v>
      </c>
    </row>
    <row r="812" spans="10:12">
      <c r="J812" s="59">
        <v>0.12194702336698392</v>
      </c>
      <c r="K812">
        <v>6.3849531288933933E-2</v>
      </c>
      <c r="L812" s="60">
        <v>0.34772816978812365</v>
      </c>
    </row>
    <row r="813" spans="10:12">
      <c r="J813" s="59">
        <v>0.12804836836640027</v>
      </c>
      <c r="K813">
        <v>5.4363609805555782E-2</v>
      </c>
      <c r="L813" s="60">
        <v>0.28448915689499849</v>
      </c>
    </row>
    <row r="814" spans="10:12">
      <c r="J814" s="59">
        <v>0.13414356901032873</v>
      </c>
      <c r="K814">
        <v>5.5351726626741024E-2</v>
      </c>
      <c r="L814" s="60">
        <v>0.24920539294098093</v>
      </c>
    </row>
    <row r="815" spans="10:12">
      <c r="J815" s="59">
        <v>0.14023876965425716</v>
      </c>
      <c r="K815">
        <v>5.3521562427502292E-2</v>
      </c>
      <c r="L815" s="60">
        <v>0.33603144056641371</v>
      </c>
    </row>
    <row r="816" spans="10:12">
      <c r="J816" s="59">
        <v>0.14634011465367341</v>
      </c>
      <c r="K816">
        <v>4.9723756906077346E-2</v>
      </c>
      <c r="L816" s="60">
        <v>0.29332662268865189</v>
      </c>
    </row>
    <row r="817" spans="10:12">
      <c r="J817" s="59">
        <v>0.15243531529760185</v>
      </c>
      <c r="K817">
        <v>4.0658859111725953E-2</v>
      </c>
      <c r="L817" s="60">
        <v>0.23761725529596395</v>
      </c>
    </row>
    <row r="818" spans="10:12">
      <c r="J818" s="59">
        <v>0.15853666029701821</v>
      </c>
      <c r="K818">
        <v>4.9629241384050934E-2</v>
      </c>
      <c r="L818" s="60">
        <v>0.18681528289522142</v>
      </c>
    </row>
    <row r="819" spans="10:12">
      <c r="J819" s="59">
        <v>0.16463186094094664</v>
      </c>
      <c r="K819">
        <v>7.8954830172791576E-2</v>
      </c>
      <c r="L819" s="60">
        <v>0.15582419118160851</v>
      </c>
    </row>
    <row r="820" spans="10:12">
      <c r="J820" s="59">
        <v>0.17072706158487508</v>
      </c>
      <c r="K820">
        <v>6.2629421822774797E-2</v>
      </c>
      <c r="L820" s="60">
        <v>6.5624250482052116E-2</v>
      </c>
    </row>
    <row r="821" spans="10:12">
      <c r="J821" s="59">
        <v>0.17682840658429133</v>
      </c>
      <c r="K821">
        <v>8.1584080149162672E-2</v>
      </c>
      <c r="L821" s="60">
        <v>7.2679870143359748E-2</v>
      </c>
    </row>
    <row r="822" spans="10:12">
      <c r="J822" s="59">
        <v>0.18292360722821979</v>
      </c>
      <c r="K822">
        <v>0.12143526116357202</v>
      </c>
      <c r="L822" s="60">
        <v>0.10393158164103589</v>
      </c>
    </row>
    <row r="823" spans="10:12">
      <c r="J823" s="59">
        <v>0.18902495222763616</v>
      </c>
      <c r="K823">
        <v>0.1440846171691742</v>
      </c>
      <c r="L823" s="60">
        <v>0.1902042843626241</v>
      </c>
    </row>
    <row r="824" spans="10:12">
      <c r="J824" s="59">
        <v>0.19512015287156459</v>
      </c>
      <c r="K824">
        <v>0.259359184760661</v>
      </c>
      <c r="L824" s="60">
        <v>0.26919946289661895</v>
      </c>
    </row>
    <row r="825" spans="10:12">
      <c r="J825" s="59">
        <v>0.20121535351549302</v>
      </c>
      <c r="K825">
        <v>0.2631827672426385</v>
      </c>
      <c r="L825" s="60">
        <v>0.2874787302150868</v>
      </c>
    </row>
    <row r="826" spans="10:12">
      <c r="J826" s="59">
        <v>0.20731669851490928</v>
      </c>
      <c r="K826">
        <v>0.38720431678166062</v>
      </c>
      <c r="L826" s="60">
        <v>0.37989299480460131</v>
      </c>
    </row>
    <row r="827" spans="10:12">
      <c r="J827" s="59">
        <v>0.21341189915883771</v>
      </c>
      <c r="K827">
        <v>0.42278511466451291</v>
      </c>
      <c r="L827" s="60">
        <v>0.41432030171461381</v>
      </c>
    </row>
    <row r="828" spans="10:12">
      <c r="J828" s="59">
        <v>0.21951324415825407</v>
      </c>
      <c r="K828">
        <v>0.56199788628923475</v>
      </c>
      <c r="L828" s="60">
        <v>0.48663096049721716</v>
      </c>
    </row>
    <row r="829" spans="10:12">
      <c r="J829" s="59">
        <v>0.22560844480218251</v>
      </c>
      <c r="K829">
        <v>0.77139272917866009</v>
      </c>
      <c r="L829" s="60">
        <v>0.4367883710696932</v>
      </c>
    </row>
    <row r="830" spans="10:12">
      <c r="J830" s="59">
        <v>0.23170364544611094</v>
      </c>
      <c r="K830">
        <v>0.72073240937250282</v>
      </c>
      <c r="L830" s="60">
        <v>0.62185296889370667</v>
      </c>
    </row>
    <row r="831" spans="10:12">
      <c r="J831" s="59">
        <v>0.23780499044552722</v>
      </c>
      <c r="K831">
        <v>0.78404062448983103</v>
      </c>
      <c r="L831" s="60">
        <v>0.62712107677518891</v>
      </c>
    </row>
    <row r="832" spans="10:12">
      <c r="J832" s="59">
        <v>0.24390019108945565</v>
      </c>
      <c r="K832">
        <v>0.82223348770868598</v>
      </c>
      <c r="L832" s="60">
        <v>0.59237082795883733</v>
      </c>
    </row>
    <row r="833" spans="10:12">
      <c r="J833" s="59">
        <v>0.2499953917333842</v>
      </c>
      <c r="K833">
        <v>0.7649656736808641</v>
      </c>
      <c r="L833" s="60">
        <v>0.57729926138842358</v>
      </c>
    </row>
    <row r="834" spans="10:12">
      <c r="J834" s="59">
        <v>0.25609673673280042</v>
      </c>
      <c r="K834">
        <v>0.61893059982987197</v>
      </c>
      <c r="L834" s="60">
        <v>0.53417046422426906</v>
      </c>
    </row>
    <row r="835" spans="10:12">
      <c r="J835" s="59">
        <v>0.26219193737672891</v>
      </c>
      <c r="K835">
        <v>0.53708875007518286</v>
      </c>
      <c r="L835" s="60">
        <v>0.49781494862202008</v>
      </c>
    </row>
    <row r="836" spans="10:12">
      <c r="J836" s="59">
        <v>0.26829328237614514</v>
      </c>
      <c r="K836">
        <v>0.60598197331225356</v>
      </c>
      <c r="L836" s="60">
        <v>0.63044870039489576</v>
      </c>
    </row>
    <row r="837" spans="10:12">
      <c r="J837" s="59">
        <v>0.27438848302007357</v>
      </c>
      <c r="K837">
        <v>0.57958636570633171</v>
      </c>
      <c r="L837" s="60">
        <v>0.59615170337691481</v>
      </c>
    </row>
    <row r="838" spans="10:12">
      <c r="J838" s="59">
        <v>0.28048368366400211</v>
      </c>
      <c r="K838">
        <v>0.50745383775981034</v>
      </c>
      <c r="L838" s="60">
        <v>0.7385124275977466</v>
      </c>
    </row>
    <row r="839" spans="10:12">
      <c r="J839" s="59">
        <v>0.2865850286634184</v>
      </c>
      <c r="K839">
        <v>0.39018585188558469</v>
      </c>
      <c r="L839" s="60">
        <v>0.61225064069030255</v>
      </c>
    </row>
    <row r="840" spans="10:12">
      <c r="J840" s="59">
        <v>0.29268022930734683</v>
      </c>
      <c r="K840">
        <v>0.2345875256695566</v>
      </c>
      <c r="L840" s="60">
        <v>0.39671241362248283</v>
      </c>
    </row>
    <row r="841" spans="10:12">
      <c r="J841" s="59">
        <v>0.29878157430676305</v>
      </c>
      <c r="K841">
        <v>0.15430947818839524</v>
      </c>
      <c r="L841" s="60">
        <v>0.43336065434451293</v>
      </c>
    </row>
    <row r="842" spans="10:12">
      <c r="J842" s="59">
        <v>0.30487677495069149</v>
      </c>
      <c r="K842">
        <v>0.2057688837716849</v>
      </c>
      <c r="L842" s="60">
        <v>0.39062939677851288</v>
      </c>
    </row>
    <row r="843" spans="10:12">
      <c r="J843" s="59">
        <v>0.31097197559462003</v>
      </c>
      <c r="K843">
        <v>0.17479356950757419</v>
      </c>
      <c r="L843" s="60">
        <v>0.26638646892297929</v>
      </c>
    </row>
    <row r="844" spans="10:12">
      <c r="J844" s="59">
        <v>0.31707332059403631</v>
      </c>
      <c r="K844">
        <v>0.1940489590404097</v>
      </c>
      <c r="L844" s="60">
        <v>0.36191872817545373</v>
      </c>
    </row>
    <row r="845" spans="10:12">
      <c r="J845" s="59">
        <v>0.32316852123796475</v>
      </c>
      <c r="K845">
        <v>0.32076849711727662</v>
      </c>
      <c r="L845" s="60">
        <v>0.40649415399607564</v>
      </c>
    </row>
    <row r="846" spans="10:12">
      <c r="J846" s="59">
        <v>0.32926986623738103</v>
      </c>
      <c r="K846">
        <v>0.33529811054879149</v>
      </c>
      <c r="L846" s="60">
        <v>0.42790463582162269</v>
      </c>
    </row>
    <row r="847" spans="10:12">
      <c r="J847" s="59">
        <v>0.33536506688130946</v>
      </c>
      <c r="K847">
        <v>0.38378457334834126</v>
      </c>
      <c r="L847" s="60">
        <v>0.44372123503560851</v>
      </c>
    </row>
    <row r="848" spans="10:12">
      <c r="J848" s="59">
        <v>0.341460267525238</v>
      </c>
      <c r="K848">
        <v>0.46422587491300277</v>
      </c>
      <c r="L848" s="60">
        <v>0.47063022774014324</v>
      </c>
    </row>
    <row r="849" spans="10:12">
      <c r="J849" s="59">
        <v>0.34756161252465423</v>
      </c>
      <c r="K849">
        <v>0.41701966782090172</v>
      </c>
      <c r="L849" s="60">
        <v>0.4893891865452204</v>
      </c>
    </row>
    <row r="850" spans="10:12">
      <c r="J850" s="59">
        <v>0.35365681316858266</v>
      </c>
      <c r="K850">
        <v>0.45457669934612449</v>
      </c>
      <c r="L850" s="60">
        <v>0.48291618429973543</v>
      </c>
    </row>
    <row r="851" spans="10:12">
      <c r="J851" s="59">
        <v>0.3597520138125111</v>
      </c>
      <c r="K851">
        <v>0.37398932833833121</v>
      </c>
      <c r="L851" s="60">
        <v>0.52007811039325258</v>
      </c>
    </row>
    <row r="852" spans="10:12">
      <c r="J852" s="59">
        <v>0.36585335881192738</v>
      </c>
      <c r="K852">
        <v>0.42629937361985853</v>
      </c>
      <c r="L852" s="60">
        <v>0.5605402761436582</v>
      </c>
    </row>
    <row r="853" spans="10:12">
      <c r="J853" s="59">
        <v>0.37194855945585592</v>
      </c>
      <c r="K853">
        <v>0.43376609985994524</v>
      </c>
      <c r="L853" s="60">
        <v>0.52459457570910306</v>
      </c>
    </row>
    <row r="854" spans="10:12">
      <c r="J854" s="59">
        <v>0.3780499044552722</v>
      </c>
      <c r="K854">
        <v>0.5118616980143148</v>
      </c>
      <c r="L854" s="60">
        <v>0.45072964096791929</v>
      </c>
    </row>
    <row r="855" spans="10:12">
      <c r="J855" s="59">
        <v>0.38414510509920063</v>
      </c>
      <c r="K855">
        <v>0.50713592191299417</v>
      </c>
      <c r="L855" s="60">
        <v>0.39525162084731641</v>
      </c>
    </row>
    <row r="856" spans="10:12">
      <c r="J856" s="59">
        <v>0.39024030574312907</v>
      </c>
      <c r="K856">
        <v>0.54828454327522058</v>
      </c>
      <c r="L856" s="60">
        <v>0.30057204154052736</v>
      </c>
    </row>
    <row r="857" spans="10:12">
      <c r="J857" s="59">
        <v>0.39634165074254529</v>
      </c>
      <c r="K857">
        <v>0.50228985332909448</v>
      </c>
      <c r="L857" s="60">
        <v>0.34689626388319711</v>
      </c>
    </row>
    <row r="858" spans="10:12">
      <c r="J858" s="59">
        <v>0.40243685138647384</v>
      </c>
      <c r="K858">
        <v>0.54783774262564111</v>
      </c>
      <c r="L858" s="60">
        <v>0.387739916563898</v>
      </c>
    </row>
    <row r="859" spans="10:12">
      <c r="J859" s="59">
        <v>0.40853819638589012</v>
      </c>
      <c r="K859">
        <v>0.57374358798106251</v>
      </c>
      <c r="L859" s="60">
        <v>0.35133435440891253</v>
      </c>
    </row>
    <row r="860" spans="10:12">
      <c r="J860" s="59">
        <v>0.41463339702981855</v>
      </c>
      <c r="K860">
        <v>0.56053719185791739</v>
      </c>
      <c r="L860" s="60">
        <v>0.30246342352414607</v>
      </c>
    </row>
    <row r="861" spans="10:12">
      <c r="J861" s="59">
        <v>0.42072859767374698</v>
      </c>
      <c r="K861">
        <v>0.55283847297285682</v>
      </c>
      <c r="L861" s="60">
        <v>0.21823601954270672</v>
      </c>
    </row>
    <row r="862" spans="10:12">
      <c r="J862" s="59">
        <v>0.42682994267316327</v>
      </c>
      <c r="K862">
        <v>0.50989405669212851</v>
      </c>
      <c r="L862" s="60">
        <v>0.26688032452828764</v>
      </c>
    </row>
    <row r="863" spans="10:12">
      <c r="J863" s="59">
        <v>0.43292514331709181</v>
      </c>
      <c r="K863">
        <v>0.60106716616688005</v>
      </c>
      <c r="L863" s="60">
        <v>0.26788597695592314</v>
      </c>
    </row>
    <row r="864" spans="10:12">
      <c r="J864" s="59">
        <v>0.43902648831650803</v>
      </c>
      <c r="K864">
        <v>0.57323664109019357</v>
      </c>
      <c r="L864" s="60">
        <v>0.23604787094410462</v>
      </c>
    </row>
    <row r="865" spans="10:12">
      <c r="J865" s="59">
        <v>0.44512168896043647</v>
      </c>
      <c r="K865">
        <v>0.54926406777622161</v>
      </c>
      <c r="L865" s="60">
        <v>0.36016426600592627</v>
      </c>
    </row>
    <row r="866" spans="10:12">
      <c r="J866" s="59">
        <v>0.4512168896043649</v>
      </c>
      <c r="K866">
        <v>0.54347284397205775</v>
      </c>
      <c r="L866" s="60">
        <v>0.36355610029706881</v>
      </c>
    </row>
    <row r="867" spans="10:12">
      <c r="J867" s="59">
        <v>0.45731823460378118</v>
      </c>
      <c r="K867">
        <v>0.47910777347207073</v>
      </c>
      <c r="L867" s="60">
        <v>0.31627627207950032</v>
      </c>
    </row>
    <row r="868" spans="10:12">
      <c r="J868" s="59">
        <v>0.46341343524770973</v>
      </c>
      <c r="K868">
        <v>0.50692970622857292</v>
      </c>
      <c r="L868" s="60">
        <v>0.41518336868067834</v>
      </c>
    </row>
    <row r="869" spans="10:12">
      <c r="J869" s="59">
        <v>0.46950863589163816</v>
      </c>
      <c r="K869">
        <v>0.59492365723516316</v>
      </c>
      <c r="L869" s="60">
        <v>0.38358605268674445</v>
      </c>
    </row>
    <row r="870" spans="10:12">
      <c r="J870" s="59">
        <v>0.47560998089105444</v>
      </c>
      <c r="K870">
        <v>0.60583590386912167</v>
      </c>
      <c r="L870" s="60">
        <v>0.38897786053819866</v>
      </c>
    </row>
    <row r="871" spans="10:12">
      <c r="J871" s="59">
        <v>0.48170518153498287</v>
      </c>
      <c r="K871">
        <v>0.5594115979137847</v>
      </c>
      <c r="L871" s="60">
        <v>0.26927689341217392</v>
      </c>
    </row>
    <row r="872" spans="10:12">
      <c r="J872" s="59">
        <v>0.4878065265343991</v>
      </c>
      <c r="K872">
        <v>0.69420791696381778</v>
      </c>
      <c r="L872" s="60">
        <v>0.28312562440156602</v>
      </c>
    </row>
    <row r="873" spans="10:12">
      <c r="J873" s="59">
        <v>0.49390172717832753</v>
      </c>
      <c r="K873">
        <v>0.76883221776376265</v>
      </c>
      <c r="L873" s="60">
        <v>0.29637568530727637</v>
      </c>
    </row>
    <row r="874" spans="10:12">
      <c r="J874" s="59">
        <v>0.49999692782225597</v>
      </c>
      <c r="K874">
        <v>0.84321593359854963</v>
      </c>
      <c r="L874" s="60">
        <v>0.35470541465929634</v>
      </c>
    </row>
    <row r="875" spans="10:12">
      <c r="J875" s="59">
        <v>0.50609827282167241</v>
      </c>
      <c r="K875">
        <v>0.78077554281982753</v>
      </c>
      <c r="L875" s="60">
        <v>0.43016050779309806</v>
      </c>
    </row>
    <row r="876" spans="10:12">
      <c r="J876" s="59">
        <v>0.51219347346560085</v>
      </c>
      <c r="K876">
        <v>0.74586494591134445</v>
      </c>
      <c r="L876" s="60">
        <v>0.44352765874672101</v>
      </c>
    </row>
    <row r="877" spans="10:12">
      <c r="J877" s="59">
        <v>0.51829481846501713</v>
      </c>
      <c r="K877">
        <v>0.78856877722691465</v>
      </c>
      <c r="L877" s="60">
        <v>0.39552073910259927</v>
      </c>
    </row>
    <row r="878" spans="10:12">
      <c r="J878" s="59">
        <v>0.52439001910894556</v>
      </c>
      <c r="K878">
        <v>0.75792856344998838</v>
      </c>
      <c r="L878" s="60">
        <v>0.34532215815843798</v>
      </c>
    </row>
    <row r="879" spans="10:12">
      <c r="J879" s="59">
        <v>0.53048521975287399</v>
      </c>
      <c r="K879">
        <v>0.79971301650584703</v>
      </c>
      <c r="L879" s="60">
        <v>0.41948642794146257</v>
      </c>
    </row>
    <row r="880" spans="10:12">
      <c r="J880" s="59">
        <v>0.53658656475229027</v>
      </c>
      <c r="K880">
        <v>0.84389472689310296</v>
      </c>
      <c r="L880" s="60">
        <v>0.37937269951105451</v>
      </c>
    </row>
    <row r="881" spans="10:12">
      <c r="J881" s="59">
        <v>0.54268176539621871</v>
      </c>
      <c r="K881">
        <v>0.86955998728336614</v>
      </c>
      <c r="L881" s="60">
        <v>0.34850719631657373</v>
      </c>
    </row>
    <row r="882" spans="10:12">
      <c r="J882" s="59">
        <v>0.54878311039563499</v>
      </c>
      <c r="K882">
        <v>0.91752231855167854</v>
      </c>
      <c r="L882" s="60">
        <v>0.30799687256259117</v>
      </c>
    </row>
    <row r="883" spans="10:12">
      <c r="J883" s="59">
        <v>0.55487831103956342</v>
      </c>
      <c r="K883">
        <v>0.9065842949571673</v>
      </c>
      <c r="L883" s="60">
        <v>0.36070533534023147</v>
      </c>
    </row>
    <row r="884" spans="10:12">
      <c r="J884" s="59">
        <v>0.56097351168349185</v>
      </c>
      <c r="K884">
        <v>0.85810642447780172</v>
      </c>
      <c r="L884" s="60">
        <v>0.42638718657166014</v>
      </c>
    </row>
    <row r="885" spans="10:12">
      <c r="J885" s="59">
        <v>0.56707485668290836</v>
      </c>
      <c r="K885">
        <v>0.91076016256669778</v>
      </c>
      <c r="L885" s="60">
        <v>0.35347219205789543</v>
      </c>
    </row>
    <row r="886" spans="10:12">
      <c r="J886" s="59">
        <v>0.57317005732683679</v>
      </c>
      <c r="K886">
        <v>0.82082434719847397</v>
      </c>
      <c r="L886" s="60">
        <v>0.38115076854508051</v>
      </c>
    </row>
    <row r="887" spans="10:12">
      <c r="J887" s="59">
        <v>0.57926525797076522</v>
      </c>
      <c r="K887">
        <v>0.82479399912358331</v>
      </c>
      <c r="L887" s="60">
        <v>0.4101126141864036</v>
      </c>
    </row>
    <row r="888" spans="10:12">
      <c r="J888" s="59">
        <v>0.5853666029701815</v>
      </c>
      <c r="K888">
        <v>0.81887389051665627</v>
      </c>
      <c r="L888" s="60">
        <v>0.37398278020876025</v>
      </c>
    </row>
    <row r="889" spans="10:12">
      <c r="J889" s="59">
        <v>0.59146180361410994</v>
      </c>
      <c r="K889">
        <v>0.79033879518486372</v>
      </c>
      <c r="L889" s="60">
        <v>0.3607723788354073</v>
      </c>
    </row>
    <row r="890" spans="10:12">
      <c r="J890" s="59">
        <v>0.59756314861352611</v>
      </c>
      <c r="K890">
        <v>0.82831685039911318</v>
      </c>
      <c r="L890" s="60">
        <v>0.32546689656605104</v>
      </c>
    </row>
    <row r="891" spans="10:12">
      <c r="J891" s="59">
        <v>0.60365834925745454</v>
      </c>
      <c r="K891">
        <v>0.78724555991854472</v>
      </c>
      <c r="L891" s="60">
        <v>0.38164462415038886</v>
      </c>
    </row>
    <row r="892" spans="10:12">
      <c r="J892" s="59">
        <v>0.60975354990138297</v>
      </c>
      <c r="K892">
        <v>0.91073438560614517</v>
      </c>
      <c r="L892" s="60">
        <v>0.30353706372153716</v>
      </c>
    </row>
    <row r="893" spans="10:12">
      <c r="J893" s="59">
        <v>0.61585489490079925</v>
      </c>
      <c r="K893">
        <v>0.92078740022168182</v>
      </c>
      <c r="L893" s="60">
        <v>0.2515471938992308</v>
      </c>
    </row>
    <row r="894" spans="10:12">
      <c r="J894" s="59">
        <v>0.62195009554472769</v>
      </c>
      <c r="K894">
        <v>0.87905450108692851</v>
      </c>
      <c r="L894" s="60">
        <v>0.24391084537126034</v>
      </c>
    </row>
    <row r="895" spans="10:12">
      <c r="J895" s="59">
        <v>0.62805144054414419</v>
      </c>
      <c r="K895">
        <v>0.8872773515032264</v>
      </c>
      <c r="L895" s="60">
        <v>0.37771644189784076</v>
      </c>
    </row>
    <row r="896" spans="10:12">
      <c r="J896" s="59">
        <v>0.63414664118807262</v>
      </c>
      <c r="K896">
        <v>0.8868219585334628</v>
      </c>
      <c r="L896" s="60">
        <v>0.382984549779323</v>
      </c>
    </row>
    <row r="897" spans="10:12">
      <c r="J897" s="59">
        <v>0.64024184183200106</v>
      </c>
      <c r="K897">
        <v>0.76498285832123247</v>
      </c>
      <c r="L897" s="60">
        <v>0.40868675957069495</v>
      </c>
    </row>
    <row r="898" spans="10:12">
      <c r="J898" s="59">
        <v>0.64634318683141734</v>
      </c>
      <c r="K898">
        <v>0.72007939303850221</v>
      </c>
      <c r="L898" s="60">
        <v>0.41991040722785539</v>
      </c>
    </row>
    <row r="899" spans="10:12">
      <c r="J899" s="59">
        <v>0.65243838747534577</v>
      </c>
      <c r="K899">
        <v>0.58415748004433632</v>
      </c>
      <c r="L899" s="60">
        <v>0.37772399609448032</v>
      </c>
    </row>
    <row r="900" spans="10:12">
      <c r="J900" s="59">
        <v>0.65853973247476205</v>
      </c>
      <c r="K900">
        <v>0.51666480499729339</v>
      </c>
      <c r="L900" s="60">
        <v>0.36734452991178584</v>
      </c>
    </row>
    <row r="901" spans="10:12">
      <c r="J901" s="59">
        <v>0.66463493311869049</v>
      </c>
      <c r="K901">
        <v>0.5641545586554737</v>
      </c>
      <c r="L901" s="60">
        <v>0.34321359302143323</v>
      </c>
    </row>
    <row r="902" spans="10:12">
      <c r="J902" s="59">
        <v>0.67073013376261892</v>
      </c>
      <c r="K902">
        <v>0.49867248653153812</v>
      </c>
      <c r="L902" s="60">
        <v>0.31069466503747828</v>
      </c>
    </row>
    <row r="903" spans="10:12">
      <c r="J903" s="59">
        <v>0.67683147876203509</v>
      </c>
      <c r="K903">
        <v>0.46876261997027063</v>
      </c>
      <c r="L903" s="60">
        <v>0.41321550045608463</v>
      </c>
    </row>
    <row r="904" spans="10:12">
      <c r="J904" s="59">
        <v>0.68292667940596363</v>
      </c>
      <c r="K904">
        <v>0.51897613912684837</v>
      </c>
      <c r="L904" s="60">
        <v>0.46970861575012229</v>
      </c>
    </row>
    <row r="905" spans="10:12">
      <c r="J905" s="59">
        <v>0.68902188004989229</v>
      </c>
      <c r="K905">
        <v>0.46790338795184866</v>
      </c>
      <c r="L905" s="60">
        <v>0.32500514629646066</v>
      </c>
    </row>
    <row r="906" spans="10:12">
      <c r="J906" s="59">
        <v>0.69512322504930846</v>
      </c>
      <c r="K906">
        <v>0.48774305525721112</v>
      </c>
      <c r="L906" s="60">
        <v>0.37625848194641437</v>
      </c>
    </row>
    <row r="907" spans="10:12">
      <c r="J907" s="59">
        <v>0.70121842569323689</v>
      </c>
      <c r="K907">
        <v>0.44992825412646181</v>
      </c>
      <c r="L907" s="60">
        <v>0.33469812485953915</v>
      </c>
    </row>
    <row r="908" spans="10:12">
      <c r="J908" s="59">
        <v>0.70731977069265317</v>
      </c>
      <c r="K908">
        <v>0.31892974059785367</v>
      </c>
      <c r="L908" s="60">
        <v>0.38247936287905543</v>
      </c>
    </row>
    <row r="909" spans="10:12">
      <c r="J909" s="59">
        <v>0.7134149713365816</v>
      </c>
      <c r="K909">
        <v>0.22864164010207677</v>
      </c>
      <c r="L909" s="60">
        <v>0.28481965299797735</v>
      </c>
    </row>
    <row r="910" spans="10:12">
      <c r="J910" s="59">
        <v>0.71951017198051004</v>
      </c>
      <c r="K910">
        <v>0.11980272032857033</v>
      </c>
      <c r="L910" s="60">
        <v>0.20884426457062888</v>
      </c>
    </row>
    <row r="911" spans="10:12">
      <c r="J911" s="59">
        <v>0.72561151697992632</v>
      </c>
      <c r="K911">
        <v>9.8923382280917307E-2</v>
      </c>
      <c r="L911" s="60">
        <v>0.16640762067356996</v>
      </c>
    </row>
    <row r="912" spans="10:12">
      <c r="J912" s="59">
        <v>0.73170671762385475</v>
      </c>
      <c r="K912">
        <v>8.0389747643556178E-2</v>
      </c>
      <c r="L912" s="60">
        <v>0.16717720445622059</v>
      </c>
    </row>
    <row r="913" spans="10:12">
      <c r="J913" s="59">
        <v>0.73780806262327103</v>
      </c>
      <c r="K913">
        <v>6.8876038596702258E-2</v>
      </c>
      <c r="L913" s="60">
        <v>0.11347536482048393</v>
      </c>
    </row>
    <row r="914" spans="10:12">
      <c r="J914" s="59">
        <v>0.74390326326719947</v>
      </c>
      <c r="K914">
        <v>4.875282472526056E-2</v>
      </c>
      <c r="L914" s="60">
        <v>6.2440156598496332E-2</v>
      </c>
    </row>
    <row r="915" spans="10:12">
      <c r="J915" s="59">
        <v>0.74999846391112812</v>
      </c>
      <c r="K915">
        <v>2.1068369091705827E-2</v>
      </c>
      <c r="L915" s="60">
        <v>6.4941539960755912E-2</v>
      </c>
    </row>
    <row r="916" spans="10:12">
      <c r="J916" s="59">
        <v>0.7560998089105444</v>
      </c>
      <c r="K916">
        <v>1.6987017004201646E-2</v>
      </c>
      <c r="L916" s="60">
        <v>6.2891519847707411E-2</v>
      </c>
    </row>
    <row r="917" spans="10:12">
      <c r="J917" s="59">
        <v>0.76219500955447284</v>
      </c>
      <c r="K917">
        <v>1.4185920624146128E-2</v>
      </c>
      <c r="L917" s="60">
        <v>6.4034092089434114E-2</v>
      </c>
    </row>
    <row r="918" spans="10:12">
      <c r="J918" s="59">
        <v>0.768296354553889</v>
      </c>
      <c r="K918">
        <v>2.372339602862962E-2</v>
      </c>
      <c r="L918" s="60">
        <v>6.8489179557588431E-2</v>
      </c>
    </row>
    <row r="919" spans="10:12">
      <c r="J919" s="59">
        <v>0.77439155519781744</v>
      </c>
      <c r="K919">
        <v>2.1076961411890055E-2</v>
      </c>
      <c r="L919" s="60">
        <v>2.8657789226582464E-2</v>
      </c>
    </row>
    <row r="920" spans="10:12">
      <c r="J920" s="59">
        <v>0.78048675584174587</v>
      </c>
      <c r="K920">
        <v>1.4658498234278214E-2</v>
      </c>
      <c r="L920" s="60">
        <v>4.353955660642822E-2</v>
      </c>
    </row>
    <row r="921" spans="10:12">
      <c r="J921" s="59">
        <v>0.78658810084116215</v>
      </c>
      <c r="K921">
        <v>1.3249357724066227E-2</v>
      </c>
      <c r="L921" s="60">
        <v>9.4741901429065134E-2</v>
      </c>
    </row>
    <row r="922" spans="10:12">
      <c r="J922" s="59">
        <v>0.79268330148509059</v>
      </c>
      <c r="K922">
        <v>2.7925040598712897E-3</v>
      </c>
      <c r="L922" s="60">
        <v>9.7879725858203925E-2</v>
      </c>
    </row>
    <row r="923" spans="10:12">
      <c r="J923" s="59">
        <v>0.79877850212901902</v>
      </c>
      <c r="K923">
        <v>7.4237646391655115E-3</v>
      </c>
      <c r="L923" s="60">
        <v>0.12058952950574775</v>
      </c>
    </row>
    <row r="924" spans="10:12">
      <c r="J924" s="59">
        <v>0.8048798471284353</v>
      </c>
      <c r="K924">
        <v>2.3276595379050219E-2</v>
      </c>
      <c r="L924" s="60">
        <v>7.5693050327946543E-2</v>
      </c>
    </row>
    <row r="925" spans="10:12">
      <c r="J925" s="59">
        <v>0.81097504777236396</v>
      </c>
      <c r="K925">
        <v>3.7170377116932884E-2</v>
      </c>
      <c r="L925" s="60">
        <v>0.10176636002923467</v>
      </c>
    </row>
    <row r="926" spans="10:12">
      <c r="J926" s="59">
        <v>0.81707639277178024</v>
      </c>
      <c r="K926">
        <v>2.2056485912891055E-2</v>
      </c>
      <c r="L926" s="60">
        <v>0.10516574851701671</v>
      </c>
    </row>
    <row r="927" spans="10:12">
      <c r="J927" s="59">
        <v>0.82317159341570867</v>
      </c>
      <c r="K927">
        <v>5.2447522404474881E-2</v>
      </c>
      <c r="L927" s="60">
        <v>0.10765202348599728</v>
      </c>
    </row>
    <row r="928" spans="10:12">
      <c r="J928" s="59">
        <v>0.8292667940596371</v>
      </c>
      <c r="K928">
        <v>3.7892132012407306E-2</v>
      </c>
      <c r="L928" s="60">
        <v>7.1798861960276184E-2</v>
      </c>
    </row>
    <row r="929" spans="10:12">
      <c r="J929" s="59">
        <v>0.83536813905905338</v>
      </c>
      <c r="K929">
        <v>2.6507307768316682E-2</v>
      </c>
      <c r="L929" s="60">
        <v>8.0545677394255388E-2</v>
      </c>
    </row>
    <row r="930" spans="10:12">
      <c r="J930" s="59">
        <v>0.84146333970298182</v>
      </c>
      <c r="K930">
        <v>2.8887380459345441E-2</v>
      </c>
      <c r="L930" s="60">
        <v>7.8930967862558932E-2</v>
      </c>
    </row>
    <row r="931" spans="10:12">
      <c r="J931" s="59">
        <v>0.8475646847023981</v>
      </c>
      <c r="K931">
        <v>6.0558672658377929E-2</v>
      </c>
      <c r="L931" s="60">
        <v>7.2557114447967586E-2</v>
      </c>
    </row>
    <row r="932" spans="10:12">
      <c r="J932" s="59">
        <v>0.85365988534632653</v>
      </c>
      <c r="K932">
        <v>5.4380794445924238E-2</v>
      </c>
      <c r="L932" s="60">
        <v>7.5517415256077802E-2</v>
      </c>
    </row>
    <row r="933" spans="10:12">
      <c r="J933" s="59">
        <v>0.85975508599025496</v>
      </c>
      <c r="K933">
        <v>3.4644234982772401E-2</v>
      </c>
      <c r="L933" s="60">
        <v>0.10453119599929739</v>
      </c>
    </row>
    <row r="934" spans="10:12">
      <c r="J934" s="59">
        <v>0.86585643098967113</v>
      </c>
      <c r="K934">
        <v>5.7912238041638378E-2</v>
      </c>
      <c r="L934" s="60">
        <v>5.9471357319166696E-2</v>
      </c>
    </row>
    <row r="935" spans="10:12">
      <c r="J935" s="59">
        <v>0.87195163163359979</v>
      </c>
      <c r="K935">
        <v>6.3265253516407036E-2</v>
      </c>
      <c r="L935" s="60">
        <v>5.5994538315829623E-2</v>
      </c>
    </row>
    <row r="936" spans="10:12">
      <c r="J936" s="59">
        <v>0.87805297663301607</v>
      </c>
      <c r="K936">
        <v>5.9115162867429086E-2</v>
      </c>
      <c r="L936" s="60">
        <v>7.7755346010534299E-2</v>
      </c>
    </row>
    <row r="937" spans="10:12">
      <c r="J937" s="59">
        <v>0.8841481772769445</v>
      </c>
      <c r="K937">
        <v>3.6001821571879061E-2</v>
      </c>
      <c r="L937" s="60">
        <v>0.13383959041145815</v>
      </c>
    </row>
    <row r="938" spans="10:12">
      <c r="J938" s="59">
        <v>0.89024337792087294</v>
      </c>
      <c r="K938">
        <v>7.6291210915683569E-2</v>
      </c>
      <c r="L938" s="60">
        <v>9.3941156585276464E-2</v>
      </c>
    </row>
    <row r="939" spans="10:12">
      <c r="J939" s="59">
        <v>0.89634472292028922</v>
      </c>
      <c r="K939">
        <v>5.9355747832587222E-2</v>
      </c>
      <c r="L939" s="60">
        <v>8.3813811715425846E-2</v>
      </c>
    </row>
    <row r="940" spans="10:12">
      <c r="J940" s="59">
        <v>0.90243992356421765</v>
      </c>
      <c r="K940">
        <v>3.8811510272118793E-2</v>
      </c>
      <c r="L940" s="60">
        <v>5.1637655403989013E-2</v>
      </c>
    </row>
    <row r="941" spans="10:12">
      <c r="J941" s="59">
        <v>0.90853512420814608</v>
      </c>
      <c r="K941">
        <v>5.390821683579218E-2</v>
      </c>
      <c r="L941" s="60">
        <v>0.129974674555766</v>
      </c>
    </row>
    <row r="942" spans="10:12">
      <c r="J942" s="59">
        <v>0.91463646920756236</v>
      </c>
      <c r="K942">
        <v>5.0299442358420057E-2</v>
      </c>
      <c r="L942" s="60">
        <v>0.13428245518944976</v>
      </c>
    </row>
    <row r="943" spans="10:12">
      <c r="J943" s="59">
        <v>0.9207316698514908</v>
      </c>
      <c r="K943">
        <v>2.6395607605921828E-2</v>
      </c>
      <c r="L943" s="60">
        <v>0.13378576676040166</v>
      </c>
    </row>
    <row r="944" spans="10:12">
      <c r="J944" s="59">
        <v>0.92683301485090708</v>
      </c>
      <c r="K944">
        <v>2.4273304520419661E-2</v>
      </c>
      <c r="L944" s="60">
        <v>8.0648603323468793E-2</v>
      </c>
    </row>
    <row r="945" spans="10:12">
      <c r="J945" s="59">
        <v>0.93292821549483573</v>
      </c>
      <c r="K945">
        <v>3.4197434333193E-2</v>
      </c>
      <c r="L945" s="60">
        <v>4.1486703669639857E-2</v>
      </c>
    </row>
    <row r="946" spans="10:12">
      <c r="J946" s="59">
        <v>0.93902341613876417</v>
      </c>
      <c r="K946">
        <v>3.4523942500193333E-2</v>
      </c>
      <c r="L946" s="60">
        <v>6.3870732587104573E-2</v>
      </c>
    </row>
    <row r="947" spans="10:12">
      <c r="J947" s="59">
        <v>0.94512476113818034</v>
      </c>
      <c r="K947">
        <v>3.4566904101114432E-2</v>
      </c>
      <c r="L947" s="60">
        <v>4.8780280525092146E-2</v>
      </c>
    </row>
    <row r="948" spans="10:12">
      <c r="J948" s="59">
        <v>0.95121996178210888</v>
      </c>
      <c r="K948">
        <v>3.4747342824983027E-2</v>
      </c>
      <c r="L948" s="60">
        <v>5.0111707682806816E-2</v>
      </c>
    </row>
    <row r="949" spans="10:12">
      <c r="J949" s="59">
        <v>0.95732130678152505</v>
      </c>
      <c r="K949">
        <v>3.2023577326585492E-2</v>
      </c>
      <c r="L949" s="60">
        <v>8.8177304549326041E-2</v>
      </c>
    </row>
    <row r="950" spans="10:12">
      <c r="J950" s="59">
        <v>0.96341650742545348</v>
      </c>
      <c r="K950">
        <v>2.9626319995188305E-2</v>
      </c>
      <c r="L950" s="60">
        <v>8.80526603047741E-2</v>
      </c>
    </row>
    <row r="951" spans="10:12">
      <c r="J951" s="59">
        <v>0.96951170806938192</v>
      </c>
      <c r="K951">
        <v>1.5749722897674054E-2</v>
      </c>
      <c r="L951" s="60">
        <v>5.2709407052220214E-2</v>
      </c>
    </row>
    <row r="952" spans="10:12">
      <c r="J952" s="59">
        <v>0.9756130530687982</v>
      </c>
      <c r="K952">
        <v>2.1867454868838232E-2</v>
      </c>
      <c r="L952" s="60">
        <v>6.7406096614397892E-2</v>
      </c>
    </row>
    <row r="953" spans="10:12">
      <c r="J953" s="59">
        <v>0.98170825371272663</v>
      </c>
      <c r="K953">
        <v>2.1523762061469456E-2</v>
      </c>
      <c r="L953" s="60">
        <v>1.2411545078724162E-2</v>
      </c>
    </row>
    <row r="954" spans="10:12">
      <c r="J954" s="59">
        <v>0.98780959871214313</v>
      </c>
      <c r="K954">
        <v>1.8361788233676735E-2</v>
      </c>
      <c r="L954" s="60">
        <v>6.6184205307956212E-2</v>
      </c>
    </row>
    <row r="955" spans="10:12">
      <c r="J955" s="59">
        <v>0.99390479935607157</v>
      </c>
      <c r="K955">
        <v>9.288298119141114E-3</v>
      </c>
      <c r="L955" s="60">
        <v>4.676142147318163E-2</v>
      </c>
    </row>
    <row r="956" spans="10:12" ht="16" thickBot="1">
      <c r="J956" s="51">
        <v>1</v>
      </c>
      <c r="K956" s="52">
        <v>1.8679704080492868E-2</v>
      </c>
      <c r="L956" s="53">
        <v>6.8720526829673556E-2</v>
      </c>
    </row>
  </sheetData>
  <mergeCells count="5">
    <mergeCell ref="A1:C1"/>
    <mergeCell ref="D1:F1"/>
    <mergeCell ref="G1:I1"/>
    <mergeCell ref="J1:L1"/>
    <mergeCell ref="M1:O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C52D0-F8B5-B843-9DFB-BC2726C1A8C3}">
  <dimension ref="A1:K21"/>
  <sheetViews>
    <sheetView workbookViewId="0">
      <selection sqref="A1:XFD1048576"/>
    </sheetView>
  </sheetViews>
  <sheetFormatPr baseColWidth="10" defaultColWidth="8.83203125" defaultRowHeight="15"/>
  <cols>
    <col min="3" max="3" width="8.5" bestFit="1" customWidth="1"/>
  </cols>
  <sheetData>
    <row r="1" spans="1:11" ht="16" thickBot="1">
      <c r="A1" t="s">
        <v>125</v>
      </c>
      <c r="H1" s="61" t="s">
        <v>126</v>
      </c>
      <c r="I1" s="62"/>
      <c r="J1" s="62"/>
      <c r="K1" s="63"/>
    </row>
    <row r="2" spans="1:11" ht="16" thickBot="1">
      <c r="A2" t="s">
        <v>127</v>
      </c>
      <c r="B2">
        <v>22923.501</v>
      </c>
      <c r="C2">
        <v>18188.651999999998</v>
      </c>
      <c r="D2">
        <v>23303.258000000002</v>
      </c>
      <c r="E2">
        <v>28038.472000000002</v>
      </c>
      <c r="H2" s="14"/>
      <c r="I2" s="64" t="s">
        <v>128</v>
      </c>
      <c r="J2" s="64" t="s">
        <v>129</v>
      </c>
      <c r="K2" s="65" t="s">
        <v>130</v>
      </c>
    </row>
    <row r="3" spans="1:11">
      <c r="A3" t="s">
        <v>131</v>
      </c>
      <c r="B3">
        <v>7163.3050000000003</v>
      </c>
      <c r="C3">
        <v>7168.4260000000004</v>
      </c>
      <c r="D3">
        <v>9434.0120000000006</v>
      </c>
      <c r="E3">
        <v>14311.305</v>
      </c>
      <c r="H3" s="34">
        <v>1</v>
      </c>
      <c r="I3" s="66">
        <v>0.79288317872817771</v>
      </c>
      <c r="J3" s="66">
        <v>0.77188520364521529</v>
      </c>
      <c r="K3" s="35">
        <v>0.61222012516336455</v>
      </c>
    </row>
    <row r="4" spans="1:11">
      <c r="A4" t="s">
        <v>132</v>
      </c>
      <c r="B4">
        <v>3.2001291303385795</v>
      </c>
      <c r="C4">
        <v>2.5373285572034918</v>
      </c>
      <c r="D4">
        <v>2.4701323254623802</v>
      </c>
      <c r="E4">
        <v>1.9591834567148141</v>
      </c>
      <c r="F4" t="s">
        <v>133</v>
      </c>
      <c r="H4" s="36">
        <v>1</v>
      </c>
      <c r="I4" s="13">
        <v>0.78393466533369016</v>
      </c>
      <c r="J4" s="13">
        <v>0.91063704909750165</v>
      </c>
      <c r="K4" s="15">
        <v>0.60563561197351412</v>
      </c>
    </row>
    <row r="5" spans="1:11">
      <c r="B5">
        <v>1</v>
      </c>
      <c r="C5">
        <v>0.79288317872817771</v>
      </c>
      <c r="D5">
        <v>0.77188520364521529</v>
      </c>
      <c r="E5">
        <v>0.61222012516336455</v>
      </c>
      <c r="H5" s="36">
        <v>1</v>
      </c>
      <c r="I5" s="13">
        <v>0.82452260282185386</v>
      </c>
      <c r="J5" s="13">
        <v>0.96597192082405325</v>
      </c>
      <c r="K5" s="15">
        <v>0.60448764725332615</v>
      </c>
    </row>
    <row r="6" spans="1:11" ht="16" thickBot="1">
      <c r="A6" t="s">
        <v>134</v>
      </c>
      <c r="H6" s="16">
        <v>1</v>
      </c>
      <c r="I6" s="67">
        <v>0.95298790292628854</v>
      </c>
      <c r="J6" s="67">
        <v>1.1760053000364363</v>
      </c>
      <c r="K6" s="37">
        <v>0.44633161181946679</v>
      </c>
    </row>
    <row r="7" spans="1:11">
      <c r="A7" t="s">
        <v>127</v>
      </c>
      <c r="B7">
        <v>27199.3</v>
      </c>
      <c r="C7">
        <v>28340.814999999999</v>
      </c>
      <c r="D7">
        <v>26208.108</v>
      </c>
      <c r="E7">
        <v>27136.621999999999</v>
      </c>
    </row>
    <row r="8" spans="1:11">
      <c r="A8" t="s">
        <v>131</v>
      </c>
      <c r="B8">
        <v>4405.1040000000003</v>
      </c>
      <c r="C8">
        <v>5855.0540000000001</v>
      </c>
      <c r="D8">
        <v>4661.1040000000003</v>
      </c>
      <c r="E8">
        <v>7256.7610000000004</v>
      </c>
    </row>
    <row r="9" spans="1:11">
      <c r="A9" t="s">
        <v>132</v>
      </c>
      <c r="B9">
        <v>6.1744966747663614</v>
      </c>
      <c r="C9">
        <v>4.8404019843369506</v>
      </c>
      <c r="D9">
        <v>5.6227254315715758</v>
      </c>
      <c r="E9">
        <v>3.7394950722505533</v>
      </c>
      <c r="F9" t="s">
        <v>133</v>
      </c>
    </row>
    <row r="10" spans="1:11">
      <c r="B10">
        <v>1</v>
      </c>
      <c r="C10">
        <v>0.78393466533369016</v>
      </c>
      <c r="D10">
        <v>0.91063704909750165</v>
      </c>
      <c r="E10">
        <v>0.60563561197351412</v>
      </c>
    </row>
    <row r="11" spans="1:11">
      <c r="A11" t="s">
        <v>135</v>
      </c>
    </row>
    <row r="12" spans="1:11">
      <c r="A12" t="s">
        <v>127</v>
      </c>
      <c r="B12">
        <v>19592.359</v>
      </c>
      <c r="C12">
        <v>20521.409</v>
      </c>
      <c r="D12">
        <v>24228.651999999998</v>
      </c>
      <c r="E12">
        <v>21207.409</v>
      </c>
    </row>
    <row r="13" spans="1:11">
      <c r="A13" t="s">
        <v>131</v>
      </c>
      <c r="B13">
        <v>3493.0619999999999</v>
      </c>
      <c r="C13">
        <v>4437.3549999999996</v>
      </c>
      <c r="D13">
        <v>4471.82</v>
      </c>
      <c r="E13">
        <v>6254.8909999999996</v>
      </c>
    </row>
    <row r="14" spans="1:11">
      <c r="A14" t="s">
        <v>132</v>
      </c>
      <c r="B14">
        <v>5.6089353695983641</v>
      </c>
      <c r="C14">
        <v>4.6246939900008002</v>
      </c>
      <c r="D14">
        <v>5.4180740727489027</v>
      </c>
      <c r="E14">
        <v>3.3905321451644803</v>
      </c>
      <c r="F14" t="s">
        <v>133</v>
      </c>
    </row>
    <row r="15" spans="1:11">
      <c r="B15">
        <v>1</v>
      </c>
      <c r="C15">
        <v>0.82452260282185386</v>
      </c>
      <c r="D15">
        <v>0.96597192082405325</v>
      </c>
      <c r="E15">
        <v>0.60448764725332615</v>
      </c>
    </row>
    <row r="17" spans="1:6">
      <c r="A17" t="s">
        <v>136</v>
      </c>
    </row>
    <row r="18" spans="1:6">
      <c r="A18" t="s">
        <v>127</v>
      </c>
      <c r="B18">
        <v>3816.9119999999998</v>
      </c>
      <c r="C18">
        <v>5418.3969999999999</v>
      </c>
      <c r="D18">
        <v>8108.3969999999999</v>
      </c>
      <c r="E18">
        <v>4638.3760000000002</v>
      </c>
    </row>
    <row r="19" spans="1:6">
      <c r="A19" t="s">
        <v>131</v>
      </c>
      <c r="B19">
        <v>3774.569</v>
      </c>
      <c r="C19">
        <v>5622.6189999999997</v>
      </c>
      <c r="D19">
        <v>6818.3760000000002</v>
      </c>
      <c r="E19">
        <v>10276.933000000001</v>
      </c>
    </row>
    <row r="20" spans="1:6">
      <c r="A20" t="s">
        <v>137</v>
      </c>
      <c r="B20">
        <f>B18/(B18+B19)</f>
        <v>0.50278884976462435</v>
      </c>
      <c r="C20">
        <f t="shared" ref="C20:E20" si="0">C18/(C18+C19)</f>
        <v>0.49075166633215639</v>
      </c>
      <c r="D20">
        <f t="shared" si="0"/>
        <v>0.54321165063607513</v>
      </c>
      <c r="E20">
        <f t="shared" si="0"/>
        <v>0.31098088547813524</v>
      </c>
      <c r="F20" t="s">
        <v>133</v>
      </c>
    </row>
    <row r="21" spans="1:6">
      <c r="A21" t="s">
        <v>138</v>
      </c>
      <c r="B21">
        <f>B20/$B$20</f>
        <v>1</v>
      </c>
      <c r="C21">
        <f t="shared" ref="C21:E21" si="1">C20/$B$20</f>
        <v>0.97605916790298142</v>
      </c>
      <c r="D21">
        <f t="shared" si="1"/>
        <v>1.0803971704829458</v>
      </c>
      <c r="E21">
        <f t="shared" si="1"/>
        <v>0.61851189743710089</v>
      </c>
    </row>
  </sheetData>
  <mergeCells count="1">
    <mergeCell ref="H1:K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30536-DE03-CF49-86C0-5120CA0F7696}">
  <dimension ref="B1:AZ114"/>
  <sheetViews>
    <sheetView topLeftCell="AC1" zoomScale="71" zoomScaleNormal="71" workbookViewId="0">
      <selection activeCell="AX1" sqref="AX1:AZ1"/>
    </sheetView>
  </sheetViews>
  <sheetFormatPr baseColWidth="10" defaultColWidth="8.83203125" defaultRowHeight="15"/>
  <sheetData>
    <row r="1" spans="2:52">
      <c r="B1" t="s">
        <v>141</v>
      </c>
      <c r="C1" t="s">
        <v>140</v>
      </c>
      <c r="D1" t="s">
        <v>139</v>
      </c>
      <c r="F1" t="s">
        <v>141</v>
      </c>
      <c r="G1" t="s">
        <v>140</v>
      </c>
      <c r="H1" t="s">
        <v>139</v>
      </c>
      <c r="J1" t="s">
        <v>141</v>
      </c>
      <c r="K1" t="s">
        <v>140</v>
      </c>
      <c r="L1" t="s">
        <v>139</v>
      </c>
      <c r="N1" t="s">
        <v>141</v>
      </c>
      <c r="O1" t="s">
        <v>140</v>
      </c>
      <c r="P1" t="s">
        <v>139</v>
      </c>
      <c r="R1" t="s">
        <v>141</v>
      </c>
      <c r="S1" t="s">
        <v>140</v>
      </c>
      <c r="T1" t="s">
        <v>139</v>
      </c>
      <c r="V1" t="s">
        <v>141</v>
      </c>
      <c r="W1" t="s">
        <v>140</v>
      </c>
      <c r="X1" t="s">
        <v>139</v>
      </c>
      <c r="Z1" t="s">
        <v>141</v>
      </c>
      <c r="AA1" t="s">
        <v>140</v>
      </c>
      <c r="AB1" t="s">
        <v>139</v>
      </c>
      <c r="AD1" t="s">
        <v>141</v>
      </c>
      <c r="AE1" t="s">
        <v>140</v>
      </c>
      <c r="AF1" t="s">
        <v>139</v>
      </c>
      <c r="AH1" t="s">
        <v>141</v>
      </c>
      <c r="AI1" t="s">
        <v>140</v>
      </c>
      <c r="AJ1" t="s">
        <v>139</v>
      </c>
      <c r="AL1" t="s">
        <v>141</v>
      </c>
      <c r="AM1" t="s">
        <v>140</v>
      </c>
      <c r="AN1" t="s">
        <v>139</v>
      </c>
      <c r="AP1" t="s">
        <v>141</v>
      </c>
      <c r="AQ1" t="s">
        <v>140</v>
      </c>
      <c r="AR1" t="s">
        <v>139</v>
      </c>
      <c r="AT1" t="s">
        <v>141</v>
      </c>
      <c r="AU1" t="s">
        <v>140</v>
      </c>
      <c r="AV1" t="s">
        <v>139</v>
      </c>
      <c r="AX1" t="s">
        <v>141</v>
      </c>
      <c r="AY1" t="s">
        <v>140</v>
      </c>
      <c r="AZ1" t="s">
        <v>139</v>
      </c>
    </row>
    <row r="2" spans="2:52">
      <c r="B2">
        <v>1.0869565217391304</v>
      </c>
      <c r="C2">
        <v>6.1559049849447973</v>
      </c>
      <c r="D2">
        <v>12.15786123488224</v>
      </c>
      <c r="F2">
        <v>1.3888888888888888</v>
      </c>
      <c r="G2">
        <v>22.792022792022792</v>
      </c>
      <c r="H2">
        <v>11.759656652360514</v>
      </c>
      <c r="J2">
        <v>1.9607843137254901</v>
      </c>
      <c r="K2">
        <v>22.467771639042358</v>
      </c>
      <c r="L2">
        <v>9.3314763231197784</v>
      </c>
      <c r="N2">
        <v>2.0408163265306123</v>
      </c>
      <c r="O2">
        <v>14.382174206617151</v>
      </c>
      <c r="P2">
        <v>13.759398496240602</v>
      </c>
      <c r="R2">
        <v>1.3698630136986301</v>
      </c>
      <c r="S2">
        <v>20.267489711934157</v>
      </c>
      <c r="T2">
        <v>8.0964153275648947</v>
      </c>
      <c r="V2">
        <v>1.6949152542372881</v>
      </c>
      <c r="W2">
        <v>25.780682643427745</v>
      </c>
      <c r="X2">
        <v>8.7359364659166125</v>
      </c>
      <c r="Z2">
        <v>1.3513513513513513</v>
      </c>
      <c r="AA2">
        <v>25.250683682771196</v>
      </c>
      <c r="AB2">
        <v>10.517090271691497</v>
      </c>
      <c r="AD2">
        <v>1.4925373134328357</v>
      </c>
      <c r="AE2">
        <v>14.334554334554333</v>
      </c>
      <c r="AF2">
        <v>15.793277918323092</v>
      </c>
      <c r="AH2">
        <v>1.6129032258064515</v>
      </c>
      <c r="AI2">
        <v>15.603073838957568</v>
      </c>
      <c r="AJ2">
        <v>10.108024691358025</v>
      </c>
      <c r="AL2">
        <v>0.88495575221238942</v>
      </c>
      <c r="AM2">
        <v>5.1410900657131808</v>
      </c>
      <c r="AN2">
        <v>3.663952627683198</v>
      </c>
      <c r="AP2">
        <v>1.3333333333333335</v>
      </c>
      <c r="AQ2">
        <v>3.9147670961347871</v>
      </c>
      <c r="AR2">
        <v>4.7419804741980469</v>
      </c>
      <c r="AT2">
        <v>0.93457943925233633</v>
      </c>
      <c r="AU2">
        <v>26.591760299625467</v>
      </c>
      <c r="AV2">
        <v>9.3553459119496853</v>
      </c>
      <c r="AX2">
        <v>1.3333333333333335</v>
      </c>
      <c r="AY2">
        <v>24.049881235154395</v>
      </c>
      <c r="AZ2">
        <v>14.74867724867725</v>
      </c>
    </row>
    <row r="3" spans="2:52">
      <c r="B3">
        <v>2.1739130434782608</v>
      </c>
      <c r="C3">
        <v>9.7022415523586485</v>
      </c>
      <c r="D3">
        <v>4.5830681094844046</v>
      </c>
      <c r="F3">
        <v>2.7777777777777777</v>
      </c>
      <c r="G3">
        <v>29.943019943019944</v>
      </c>
      <c r="H3">
        <v>7.2675250357653791</v>
      </c>
      <c r="J3">
        <v>3.9215686274509802</v>
      </c>
      <c r="K3">
        <v>11.602209944751381</v>
      </c>
      <c r="L3">
        <v>20.16016713091922</v>
      </c>
      <c r="N3">
        <v>4.0816326530612246</v>
      </c>
      <c r="O3">
        <v>16.407832545577314</v>
      </c>
      <c r="P3">
        <v>7.3684210526315779</v>
      </c>
      <c r="R3">
        <v>2.7397260273972601</v>
      </c>
      <c r="S3">
        <v>14.094650205761317</v>
      </c>
      <c r="T3">
        <v>12.917181705809641</v>
      </c>
      <c r="V3">
        <v>3.3898305084745761</v>
      </c>
      <c r="W3">
        <v>32.098765432098766</v>
      </c>
      <c r="X3">
        <v>15.817339510258108</v>
      </c>
      <c r="Z3">
        <v>2.7027027027027026</v>
      </c>
      <c r="AA3">
        <v>9.5715587967183229</v>
      </c>
      <c r="AB3">
        <v>6.9675723049956169</v>
      </c>
      <c r="AD3">
        <v>2.9850746268656714</v>
      </c>
      <c r="AE3">
        <v>20.463980463980462</v>
      </c>
      <c r="AF3">
        <v>19.045898084568126</v>
      </c>
      <c r="AH3">
        <v>3.225806451612903</v>
      </c>
      <c r="AI3">
        <v>13.665218843969262</v>
      </c>
      <c r="AJ3">
        <v>10.378086419753087</v>
      </c>
      <c r="AL3">
        <v>1.7699115044247788</v>
      </c>
      <c r="AM3">
        <v>3.4016235021260144</v>
      </c>
      <c r="AN3">
        <v>3.07179866765359</v>
      </c>
      <c r="AP3">
        <v>2.666666666666667</v>
      </c>
      <c r="AQ3">
        <v>5.6987115956392467</v>
      </c>
      <c r="AR3">
        <v>4.4630404463040447</v>
      </c>
      <c r="AT3">
        <v>1.8691588785046727</v>
      </c>
      <c r="AU3">
        <v>24.094881398252184</v>
      </c>
      <c r="AV3">
        <v>8.4905660377358494</v>
      </c>
      <c r="AX3">
        <v>2.666666666666667</v>
      </c>
      <c r="AY3">
        <v>27.434679334916868</v>
      </c>
      <c r="AZ3">
        <v>15.41005291005291</v>
      </c>
    </row>
    <row r="4" spans="2:52">
      <c r="B4">
        <v>3.2608695652173911</v>
      </c>
      <c r="C4">
        <v>11.107393777183004</v>
      </c>
      <c r="D4">
        <v>10.566518141311267</v>
      </c>
      <c r="F4">
        <v>4.1666666666666661</v>
      </c>
      <c r="G4">
        <v>29.544159544159541</v>
      </c>
      <c r="H4">
        <v>13.075822603719601</v>
      </c>
      <c r="J4">
        <v>5.8823529411764701</v>
      </c>
      <c r="K4">
        <v>19.0914671577655</v>
      </c>
      <c r="L4">
        <v>8.7047353760445692</v>
      </c>
      <c r="N4">
        <v>6.1224489795918364</v>
      </c>
      <c r="O4">
        <v>23.970290344361917</v>
      </c>
      <c r="P4">
        <v>8.6466165413533833</v>
      </c>
      <c r="R4">
        <v>4.10958904109589</v>
      </c>
      <c r="S4">
        <v>10.390946502057613</v>
      </c>
      <c r="T4">
        <v>6.1804697156983934</v>
      </c>
      <c r="V4">
        <v>5.0847457627118651</v>
      </c>
      <c r="W4">
        <v>22.730573710965867</v>
      </c>
      <c r="X4">
        <v>9.1330244870946391</v>
      </c>
      <c r="Z4">
        <v>4.0540540540540544</v>
      </c>
      <c r="AA4">
        <v>9.6171376481312674</v>
      </c>
      <c r="AB4">
        <v>8.2383873794916731</v>
      </c>
      <c r="AD4">
        <v>4.4776119402985071</v>
      </c>
      <c r="AE4">
        <v>17.973137973137973</v>
      </c>
      <c r="AF4">
        <v>20.816769063968195</v>
      </c>
      <c r="AH4">
        <v>4.838709677419355</v>
      </c>
      <c r="AI4">
        <v>17.674574006014034</v>
      </c>
      <c r="AJ4">
        <v>10.532407407407407</v>
      </c>
      <c r="AL4">
        <v>2.6548672566371683</v>
      </c>
      <c r="AM4">
        <v>12.369540007730963</v>
      </c>
      <c r="AN4">
        <v>3.1458179126572907</v>
      </c>
      <c r="AP4">
        <v>4</v>
      </c>
      <c r="AQ4">
        <v>8.4737363726461847</v>
      </c>
      <c r="AR4">
        <v>8.5076708507670844</v>
      </c>
      <c r="AT4">
        <v>2.8037383177570092</v>
      </c>
      <c r="AU4">
        <v>35.455680399500622</v>
      </c>
      <c r="AV4">
        <v>12.735849056603774</v>
      </c>
      <c r="AX4">
        <v>4</v>
      </c>
      <c r="AY4">
        <v>27.969121140142516</v>
      </c>
      <c r="AZ4">
        <v>14.285714285714285</v>
      </c>
    </row>
    <row r="5" spans="2:52">
      <c r="B5">
        <v>4.3478260869565215</v>
      </c>
      <c r="C5">
        <v>18.133154901304785</v>
      </c>
      <c r="D5">
        <v>9.5162316995544245</v>
      </c>
      <c r="F5">
        <v>5.5555555555555554</v>
      </c>
      <c r="G5">
        <v>35.669515669515668</v>
      </c>
      <c r="H5">
        <v>14.306151645207441</v>
      </c>
      <c r="J5">
        <v>7.8431372549019605</v>
      </c>
      <c r="K5">
        <v>26.089625537139348</v>
      </c>
      <c r="L5">
        <v>17.165738161559887</v>
      </c>
      <c r="N5">
        <v>8.1632653061224492</v>
      </c>
      <c r="O5">
        <v>14.179608372721134</v>
      </c>
      <c r="P5">
        <v>6.9924812030075181</v>
      </c>
      <c r="R5">
        <v>5.4794520547945202</v>
      </c>
      <c r="S5">
        <v>15.637860082304528</v>
      </c>
      <c r="T5">
        <v>6.427688504326329</v>
      </c>
      <c r="V5">
        <v>6.7796610169491522</v>
      </c>
      <c r="W5">
        <v>23.965141612200437</v>
      </c>
      <c r="X5">
        <v>5.3606882859033753</v>
      </c>
      <c r="Z5">
        <v>5.4054054054054053</v>
      </c>
      <c r="AA5">
        <v>11.485870556061988</v>
      </c>
      <c r="AB5">
        <v>11.875547765118318</v>
      </c>
      <c r="AD5">
        <v>5.9701492537313428</v>
      </c>
      <c r="AE5">
        <v>19.291819291819294</v>
      </c>
      <c r="AF5">
        <v>20.274665702927358</v>
      </c>
      <c r="AH5">
        <v>6.4516129032258061</v>
      </c>
      <c r="AI5">
        <v>21.717340461075842</v>
      </c>
      <c r="AJ5">
        <v>10.686728395061728</v>
      </c>
      <c r="AL5">
        <v>3.5398230088495577</v>
      </c>
      <c r="AM5">
        <v>14.263625821414767</v>
      </c>
      <c r="AN5">
        <v>3.7379718726868987</v>
      </c>
      <c r="AP5">
        <v>5.3333333333333339</v>
      </c>
      <c r="AQ5">
        <v>11.74430128840436</v>
      </c>
      <c r="AR5">
        <v>6.1366806136680614</v>
      </c>
      <c r="AT5">
        <v>3.7383177570093453</v>
      </c>
      <c r="AU5">
        <v>61.548064918851431</v>
      </c>
      <c r="AV5">
        <v>9.6698113207547181</v>
      </c>
      <c r="AX5">
        <v>5.3333333333333339</v>
      </c>
      <c r="AY5">
        <v>31.591448931116389</v>
      </c>
      <c r="AZ5">
        <v>18.386243386243386</v>
      </c>
    </row>
    <row r="6" spans="2:52">
      <c r="B6">
        <v>5.4347826086956523</v>
      </c>
      <c r="C6">
        <v>20.843091334894616</v>
      </c>
      <c r="D6">
        <v>22.087842138765119</v>
      </c>
      <c r="F6">
        <v>6.9444444444444446</v>
      </c>
      <c r="G6">
        <v>32.165242165242162</v>
      </c>
      <c r="H6">
        <v>14.821173104434907</v>
      </c>
      <c r="J6">
        <v>9.8039215686274517</v>
      </c>
      <c r="K6">
        <v>18.631062001227747</v>
      </c>
      <c r="L6">
        <v>10.654596100278551</v>
      </c>
      <c r="N6">
        <v>10.204081632653061</v>
      </c>
      <c r="O6">
        <v>28.696826468602293</v>
      </c>
      <c r="P6">
        <v>14.06015037593985</v>
      </c>
      <c r="R6">
        <v>6.8493150684931505</v>
      </c>
      <c r="S6">
        <v>14.866255144032921</v>
      </c>
      <c r="T6">
        <v>5.8714462299134729</v>
      </c>
      <c r="V6">
        <v>8.4745762711864394</v>
      </c>
      <c r="W6">
        <v>24.76397966594045</v>
      </c>
      <c r="X6">
        <v>5.9563203176704169</v>
      </c>
      <c r="Z6">
        <v>6.756756756756757</v>
      </c>
      <c r="AA6">
        <v>23.746581586144032</v>
      </c>
      <c r="AB6">
        <v>20.46450482033304</v>
      </c>
      <c r="AD6">
        <v>7.4626865671641784</v>
      </c>
      <c r="AE6">
        <v>20.610500610500608</v>
      </c>
      <c r="AF6">
        <v>19.768702565955909</v>
      </c>
      <c r="AH6">
        <v>8.064516129032258</v>
      </c>
      <c r="AI6">
        <v>7.3170731707317067</v>
      </c>
      <c r="AJ6">
        <v>9.2206790123456788</v>
      </c>
      <c r="AL6">
        <v>4.4247787610619467</v>
      </c>
      <c r="AM6">
        <v>16.196366447622729</v>
      </c>
      <c r="AN6">
        <v>4.3671354552183566</v>
      </c>
      <c r="AP6">
        <v>6.666666666666667</v>
      </c>
      <c r="AQ6">
        <v>15.014866204162535</v>
      </c>
      <c r="AR6">
        <v>3.8121803812180381</v>
      </c>
      <c r="AT6">
        <v>4.6728971962616823</v>
      </c>
      <c r="AU6">
        <v>39.700374531835209</v>
      </c>
      <c r="AV6">
        <v>8.9622641509433958</v>
      </c>
      <c r="AX6">
        <v>6.666666666666667</v>
      </c>
      <c r="AY6">
        <v>26.48456057007126</v>
      </c>
      <c r="AZ6">
        <v>19.708994708994709</v>
      </c>
    </row>
    <row r="7" spans="2:52">
      <c r="B7">
        <v>6.5217391304347823</v>
      </c>
      <c r="C7">
        <v>13.482770157243227</v>
      </c>
      <c r="D7">
        <v>13.876511775938894</v>
      </c>
      <c r="F7">
        <v>8.3333333333333321</v>
      </c>
      <c r="G7">
        <v>20.02849002849003</v>
      </c>
      <c r="H7">
        <v>15.908440629470672</v>
      </c>
      <c r="J7">
        <v>11.76470588235294</v>
      </c>
      <c r="K7">
        <v>31.829343155310006</v>
      </c>
      <c r="L7">
        <v>14.658774373259053</v>
      </c>
      <c r="N7">
        <v>12.244897959183673</v>
      </c>
      <c r="O7">
        <v>28.02160702228224</v>
      </c>
      <c r="P7">
        <v>12.105263157894736</v>
      </c>
      <c r="R7">
        <v>8.2191780821917799</v>
      </c>
      <c r="S7">
        <v>16.358024691358025</v>
      </c>
      <c r="T7">
        <v>2.6576019777503088</v>
      </c>
      <c r="V7">
        <v>10.16949152542373</v>
      </c>
      <c r="W7">
        <v>26.361655773420477</v>
      </c>
      <c r="X7">
        <v>9.0006618133686302</v>
      </c>
      <c r="Z7">
        <v>8.1081081081081088</v>
      </c>
      <c r="AA7">
        <v>39.243391066545122</v>
      </c>
      <c r="AB7">
        <v>6.1349693251533743</v>
      </c>
      <c r="AD7">
        <v>8.9552238805970141</v>
      </c>
      <c r="AE7">
        <v>15.555555555555555</v>
      </c>
      <c r="AF7">
        <v>16.190820383086376</v>
      </c>
      <c r="AH7">
        <v>9.67741935483871</v>
      </c>
      <c r="AI7">
        <v>14.266622118275976</v>
      </c>
      <c r="AJ7">
        <v>11.033950617283951</v>
      </c>
      <c r="AL7">
        <v>5.3097345132743365</v>
      </c>
      <c r="AM7">
        <v>4.4839582528024735</v>
      </c>
      <c r="AN7">
        <v>2.6276831976313844</v>
      </c>
      <c r="AP7">
        <v>8</v>
      </c>
      <c r="AQ7">
        <v>10.604558969276512</v>
      </c>
      <c r="AR7">
        <v>10.320781032078104</v>
      </c>
      <c r="AT7">
        <v>5.6074766355140184</v>
      </c>
      <c r="AU7">
        <v>48.68913857677903</v>
      </c>
      <c r="AV7">
        <v>8.4119496855345908</v>
      </c>
      <c r="AX7">
        <v>8</v>
      </c>
      <c r="AY7">
        <v>18.289786223277911</v>
      </c>
      <c r="AZ7">
        <v>18.253968253968253</v>
      </c>
    </row>
    <row r="8" spans="2:52">
      <c r="B8">
        <v>7.608695652173914</v>
      </c>
      <c r="C8">
        <v>12.980930076948813</v>
      </c>
      <c r="D8">
        <v>6.2380649267982173</v>
      </c>
      <c r="F8">
        <v>9.7222222222222232</v>
      </c>
      <c r="G8">
        <v>34.330484330484332</v>
      </c>
      <c r="H8">
        <v>17.510729613733904</v>
      </c>
      <c r="J8">
        <v>13.725490196078432</v>
      </c>
      <c r="K8">
        <v>36.70963781461019</v>
      </c>
      <c r="L8">
        <v>15.146239554317548</v>
      </c>
      <c r="N8">
        <v>14.285714285714285</v>
      </c>
      <c r="O8">
        <v>30.722484807562456</v>
      </c>
      <c r="P8">
        <v>17.669172932330827</v>
      </c>
      <c r="R8">
        <v>9.5890410958904102</v>
      </c>
      <c r="S8">
        <v>15.174897119341562</v>
      </c>
      <c r="T8">
        <v>6.1186650185414093</v>
      </c>
      <c r="V8">
        <v>11.864406779661017</v>
      </c>
      <c r="W8">
        <v>33.333333333333329</v>
      </c>
      <c r="X8">
        <v>16.346790205162147</v>
      </c>
      <c r="Z8">
        <v>9.4594594594594597</v>
      </c>
      <c r="AA8">
        <v>20.373746581586143</v>
      </c>
      <c r="AB8">
        <v>16.126205083260299</v>
      </c>
      <c r="AD8">
        <v>10.44776119402985</v>
      </c>
      <c r="AE8">
        <v>18.315018315018314</v>
      </c>
      <c r="AF8">
        <v>15.901698590531261</v>
      </c>
      <c r="AH8">
        <v>11.29032258064516</v>
      </c>
      <c r="AI8">
        <v>17.206815903775478</v>
      </c>
      <c r="AJ8">
        <v>23.726851851851851</v>
      </c>
      <c r="AL8">
        <v>6.1946902654867255</v>
      </c>
      <c r="AM8">
        <v>3.9041360649400851</v>
      </c>
      <c r="AN8">
        <v>6.3656550703182821</v>
      </c>
      <c r="AP8">
        <v>9.3333333333333339</v>
      </c>
      <c r="AQ8">
        <v>3.6669970267591676</v>
      </c>
      <c r="AR8">
        <v>10.692701069270107</v>
      </c>
      <c r="AT8">
        <v>6.5420560747663545</v>
      </c>
      <c r="AU8">
        <v>33.707865168539328</v>
      </c>
      <c r="AV8">
        <v>8.5691823899371062</v>
      </c>
      <c r="AX8">
        <v>9.3333333333333339</v>
      </c>
      <c r="AY8">
        <v>23.396674584323041</v>
      </c>
      <c r="AZ8">
        <v>18.452380952380953</v>
      </c>
    </row>
    <row r="9" spans="2:52">
      <c r="B9">
        <v>8.695652173913043</v>
      </c>
      <c r="C9">
        <v>20.006691201070591</v>
      </c>
      <c r="D9">
        <v>11.871419478039465</v>
      </c>
      <c r="F9">
        <v>11.111111111111111</v>
      </c>
      <c r="G9">
        <v>70.313390313390315</v>
      </c>
      <c r="H9">
        <v>23.776824034334766</v>
      </c>
      <c r="J9">
        <v>15.686274509803921</v>
      </c>
      <c r="K9">
        <v>17.157765500306937</v>
      </c>
      <c r="L9">
        <v>9.1225626740947074</v>
      </c>
      <c r="N9">
        <v>16.326530612244898</v>
      </c>
      <c r="O9">
        <v>33.423362592842679</v>
      </c>
      <c r="P9">
        <v>23.308270676691727</v>
      </c>
      <c r="R9">
        <v>10.95890410958904</v>
      </c>
      <c r="S9">
        <v>34.825102880658434</v>
      </c>
      <c r="T9">
        <v>10.568603213844252</v>
      </c>
      <c r="V9">
        <v>13.559322033898304</v>
      </c>
      <c r="W9">
        <v>29.774872912127815</v>
      </c>
      <c r="X9">
        <v>12.905360688285903</v>
      </c>
      <c r="Z9">
        <v>10.810810810810811</v>
      </c>
      <c r="AA9">
        <v>25.660893345487697</v>
      </c>
      <c r="AB9">
        <v>21.51621384750219</v>
      </c>
      <c r="AD9">
        <v>11.940298507462686</v>
      </c>
      <c r="AE9">
        <v>16.605616605616603</v>
      </c>
      <c r="AF9">
        <v>16.443801951572098</v>
      </c>
      <c r="AH9">
        <v>12.903225806451612</v>
      </c>
      <c r="AI9">
        <v>20.180420982292016</v>
      </c>
      <c r="AJ9">
        <v>36.458333333333329</v>
      </c>
      <c r="AL9">
        <v>7.0796460176991154</v>
      </c>
      <c r="AM9">
        <v>4.097410127560881</v>
      </c>
      <c r="AN9">
        <v>2.7017024426350851</v>
      </c>
      <c r="AP9">
        <v>10.666666666666668</v>
      </c>
      <c r="AQ9">
        <v>3.4687809712586719</v>
      </c>
      <c r="AR9">
        <v>15.853091585309159</v>
      </c>
      <c r="AT9">
        <v>7.4766355140186906</v>
      </c>
      <c r="AU9">
        <v>29.962546816479403</v>
      </c>
      <c r="AV9">
        <v>8.9622641509433958</v>
      </c>
      <c r="AX9">
        <v>10.666666666666668</v>
      </c>
      <c r="AY9">
        <v>26.959619952494062</v>
      </c>
      <c r="AZ9">
        <v>16.997354497354497</v>
      </c>
    </row>
    <row r="10" spans="2:52">
      <c r="B10">
        <v>9.7826086956521738</v>
      </c>
      <c r="C10">
        <v>27.032452325192374</v>
      </c>
      <c r="D10">
        <v>17.536600891152133</v>
      </c>
      <c r="F10">
        <v>12.5</v>
      </c>
      <c r="G10">
        <v>51.566951566951566</v>
      </c>
      <c r="H10">
        <v>12.818311874105865</v>
      </c>
      <c r="J10">
        <v>17.647058823529413</v>
      </c>
      <c r="K10">
        <v>15.469613259668508</v>
      </c>
      <c r="L10">
        <v>14.032033426183844</v>
      </c>
      <c r="N10">
        <v>18.367346938775512</v>
      </c>
      <c r="O10">
        <v>37.542201215395004</v>
      </c>
      <c r="P10">
        <v>16.315789473684212</v>
      </c>
      <c r="R10">
        <v>12.328767123287671</v>
      </c>
      <c r="S10">
        <v>20.010288065843621</v>
      </c>
      <c r="T10">
        <v>7.0457354758961683</v>
      </c>
      <c r="V10">
        <v>15.254237288135593</v>
      </c>
      <c r="W10">
        <v>48.729121278140887</v>
      </c>
      <c r="X10">
        <v>21.442753143613501</v>
      </c>
      <c r="Z10">
        <v>12.162162162162163</v>
      </c>
      <c r="AA10">
        <v>19.416590701914313</v>
      </c>
      <c r="AB10">
        <v>23.66345311130587</v>
      </c>
      <c r="AD10">
        <v>13.432835820895523</v>
      </c>
      <c r="AE10">
        <v>17.484737484737483</v>
      </c>
      <c r="AF10">
        <v>18.178532706902782</v>
      </c>
      <c r="AH10">
        <v>14.516129032258066</v>
      </c>
      <c r="AI10">
        <v>21.850985633144003</v>
      </c>
      <c r="AJ10">
        <v>20.37037037037037</v>
      </c>
      <c r="AL10">
        <v>7.9646017699115044</v>
      </c>
      <c r="AM10">
        <v>3.8268264398917666</v>
      </c>
      <c r="AN10">
        <v>3.663952627683198</v>
      </c>
      <c r="AP10">
        <v>12</v>
      </c>
      <c r="AQ10">
        <v>28.146679881070369</v>
      </c>
      <c r="AR10">
        <v>18.410041841004183</v>
      </c>
      <c r="AT10">
        <v>8.4112149532710276</v>
      </c>
      <c r="AU10">
        <v>28.589263420724091</v>
      </c>
      <c r="AV10">
        <v>8.1761006289308167</v>
      </c>
      <c r="AX10">
        <v>12</v>
      </c>
      <c r="AY10">
        <v>23.099762470308789</v>
      </c>
      <c r="AZ10">
        <v>13.558201058201059</v>
      </c>
    </row>
    <row r="11" spans="2:52">
      <c r="B11">
        <v>10.869565217391305</v>
      </c>
      <c r="C11">
        <v>23.921043827367011</v>
      </c>
      <c r="D11">
        <v>17.091024824952257</v>
      </c>
      <c r="F11">
        <v>13.888888888888889</v>
      </c>
      <c r="G11">
        <v>30.854700854700855</v>
      </c>
      <c r="H11">
        <v>19.198855507868384</v>
      </c>
      <c r="J11">
        <v>19.607843137254903</v>
      </c>
      <c r="K11">
        <v>38.459177409453652</v>
      </c>
      <c r="L11">
        <v>14.554317548746518</v>
      </c>
      <c r="N11">
        <v>20.408163265306122</v>
      </c>
      <c r="O11">
        <v>57.528696826468604</v>
      </c>
      <c r="P11">
        <v>40.451127819548873</v>
      </c>
      <c r="R11">
        <v>13.698630136986301</v>
      </c>
      <c r="S11">
        <v>22.479423868312757</v>
      </c>
      <c r="T11">
        <v>7.2311495673671207</v>
      </c>
      <c r="V11">
        <v>16.949152542372879</v>
      </c>
      <c r="W11">
        <v>33.841684822076978</v>
      </c>
      <c r="X11">
        <v>35.870284579748514</v>
      </c>
      <c r="Z11">
        <v>13.513513513513514</v>
      </c>
      <c r="AA11">
        <v>40.975387420237006</v>
      </c>
      <c r="AB11">
        <v>31.726555652936021</v>
      </c>
      <c r="AD11">
        <v>14.925373134328357</v>
      </c>
      <c r="AE11">
        <v>18.363858363858366</v>
      </c>
      <c r="AF11">
        <v>19.949403686302855</v>
      </c>
      <c r="AH11">
        <v>16.129032258064516</v>
      </c>
      <c r="AI11">
        <v>23.220848646842633</v>
      </c>
      <c r="AJ11">
        <v>28.240740740740737</v>
      </c>
      <c r="AL11">
        <v>8.8495575221238933</v>
      </c>
      <c r="AM11">
        <v>3.5948975647468107</v>
      </c>
      <c r="AN11">
        <v>4.6632124352331603</v>
      </c>
      <c r="AP11">
        <v>13.333333333333334</v>
      </c>
      <c r="AQ11">
        <v>52.824578790882057</v>
      </c>
      <c r="AR11">
        <v>20.966992096699212</v>
      </c>
      <c r="AT11">
        <v>9.3457943925233646</v>
      </c>
      <c r="AU11">
        <v>44.694132334581774</v>
      </c>
      <c r="AV11">
        <v>8.1761006289308167</v>
      </c>
      <c r="AX11">
        <v>13.333333333333334</v>
      </c>
      <c r="AY11">
        <v>25.890736342042754</v>
      </c>
      <c r="AZ11">
        <v>41.798941798941797</v>
      </c>
    </row>
    <row r="12" spans="2:52">
      <c r="B12">
        <v>11.956521739130435</v>
      </c>
      <c r="C12">
        <v>21.846771495483438</v>
      </c>
      <c r="D12">
        <v>12.285168682367917</v>
      </c>
      <c r="F12">
        <v>15.277777777777779</v>
      </c>
      <c r="G12">
        <v>27.635327635327634</v>
      </c>
      <c r="H12">
        <v>18.798283261802577</v>
      </c>
      <c r="J12">
        <v>21.568627450980394</v>
      </c>
      <c r="K12">
        <v>28.483732351135664</v>
      </c>
      <c r="L12">
        <v>23.676880222841227</v>
      </c>
      <c r="N12">
        <v>22.448979591836736</v>
      </c>
      <c r="O12">
        <v>56.380823767724507</v>
      </c>
      <c r="P12">
        <v>35.714285714285715</v>
      </c>
      <c r="R12">
        <v>15.068493150684931</v>
      </c>
      <c r="S12">
        <v>12.037037037037036</v>
      </c>
      <c r="T12">
        <v>12.484548825710753</v>
      </c>
      <c r="V12">
        <v>18.64406779661017</v>
      </c>
      <c r="W12">
        <v>44.807552650689907</v>
      </c>
      <c r="X12">
        <v>41.826604897418932</v>
      </c>
      <c r="Z12">
        <v>14.864864864864865</v>
      </c>
      <c r="AA12">
        <v>24.47584320875114</v>
      </c>
      <c r="AB12">
        <v>37.861524978089392</v>
      </c>
      <c r="AD12">
        <v>16.417910447761194</v>
      </c>
      <c r="AE12">
        <v>22.954822954822955</v>
      </c>
      <c r="AF12">
        <v>20.419226599204915</v>
      </c>
      <c r="AH12">
        <v>17.741935483870968</v>
      </c>
      <c r="AI12">
        <v>24.624122953558302</v>
      </c>
      <c r="AJ12">
        <v>36.149691358024697</v>
      </c>
      <c r="AL12">
        <v>9.7345132743362832</v>
      </c>
      <c r="AM12">
        <v>3.0537301894085815</v>
      </c>
      <c r="AN12">
        <v>4.959289415247965</v>
      </c>
      <c r="AP12">
        <v>14.666666666666666</v>
      </c>
      <c r="AQ12">
        <v>10.059464816650149</v>
      </c>
      <c r="AR12">
        <v>52.487215248721519</v>
      </c>
      <c r="AT12">
        <v>10.2803738317757</v>
      </c>
      <c r="AU12">
        <v>38.826466916354555</v>
      </c>
      <c r="AV12">
        <v>14.779874213836477</v>
      </c>
      <c r="AX12">
        <v>14.666666666666666</v>
      </c>
      <c r="AY12">
        <v>33.313539192399048</v>
      </c>
      <c r="AZ12">
        <v>28.835978835978835</v>
      </c>
    </row>
    <row r="13" spans="2:52">
      <c r="B13">
        <v>13.043478260869565</v>
      </c>
      <c r="C13">
        <v>19.772499163599868</v>
      </c>
      <c r="D13">
        <v>6.4290260980267337</v>
      </c>
      <c r="F13">
        <v>16.666666666666664</v>
      </c>
      <c r="G13">
        <v>41.851851851851848</v>
      </c>
      <c r="H13">
        <v>16.824034334763947</v>
      </c>
      <c r="J13">
        <v>23.52941176470588</v>
      </c>
      <c r="K13">
        <v>56.261510128913436</v>
      </c>
      <c r="L13">
        <v>27.158774373259053</v>
      </c>
      <c r="N13">
        <v>24.489795918367346</v>
      </c>
      <c r="O13">
        <v>37.947332883187038</v>
      </c>
      <c r="P13">
        <v>26.015037593984964</v>
      </c>
      <c r="R13">
        <v>16.43835616438356</v>
      </c>
      <c r="S13">
        <v>12.139917695473251</v>
      </c>
      <c r="T13">
        <v>11.31025957972806</v>
      </c>
      <c r="V13">
        <v>20.33898305084746</v>
      </c>
      <c r="W13">
        <v>75.526506899055917</v>
      </c>
      <c r="X13">
        <v>35.804103242885503</v>
      </c>
      <c r="Z13">
        <v>16.216216216216218</v>
      </c>
      <c r="AA13">
        <v>24.384685505925248</v>
      </c>
      <c r="AB13">
        <v>21.340929009640668</v>
      </c>
      <c r="AD13">
        <v>17.910447761194028</v>
      </c>
      <c r="AE13">
        <v>16.703296703296701</v>
      </c>
      <c r="AF13">
        <v>16.985905312612939</v>
      </c>
      <c r="AH13">
        <v>19.35483870967742</v>
      </c>
      <c r="AI13">
        <v>27.998663548279318</v>
      </c>
      <c r="AJ13">
        <v>31.018518518518519</v>
      </c>
      <c r="AL13">
        <v>10.619469026548673</v>
      </c>
      <c r="AM13">
        <v>4.1360649400850411</v>
      </c>
      <c r="AN13">
        <v>2.9607698001480385</v>
      </c>
      <c r="AP13">
        <v>16</v>
      </c>
      <c r="AQ13">
        <v>44.945490584737364</v>
      </c>
      <c r="AR13">
        <v>47.512784751278474</v>
      </c>
      <c r="AT13">
        <v>11.214953271028037</v>
      </c>
      <c r="AU13">
        <v>47.066167290886391</v>
      </c>
      <c r="AV13">
        <v>11.871069182389938</v>
      </c>
      <c r="AX13">
        <v>16</v>
      </c>
      <c r="AY13">
        <v>46.61520190023753</v>
      </c>
      <c r="AZ13">
        <v>45.105820105820108</v>
      </c>
    </row>
    <row r="14" spans="2:52">
      <c r="B14">
        <v>14.130434782608695</v>
      </c>
      <c r="C14">
        <v>40.21411843425895</v>
      </c>
      <c r="D14">
        <v>15.085932527052833</v>
      </c>
      <c r="F14">
        <v>18.055555555555554</v>
      </c>
      <c r="G14">
        <v>41.367521367521363</v>
      </c>
      <c r="H14">
        <v>31.444921316165953</v>
      </c>
      <c r="J14">
        <v>25.490196078431371</v>
      </c>
      <c r="K14">
        <v>68.017188459177419</v>
      </c>
      <c r="L14">
        <v>27.785515320334262</v>
      </c>
      <c r="N14">
        <v>26.530612244897959</v>
      </c>
      <c r="O14">
        <v>43.484132343011481</v>
      </c>
      <c r="P14">
        <v>47.593984962406019</v>
      </c>
      <c r="R14">
        <v>17.80821917808219</v>
      </c>
      <c r="S14">
        <v>18.415637860082303</v>
      </c>
      <c r="T14">
        <v>6.2422744128553767</v>
      </c>
      <c r="V14">
        <v>22.033898305084744</v>
      </c>
      <c r="W14">
        <v>44.589687726942628</v>
      </c>
      <c r="X14">
        <v>57.842488418266043</v>
      </c>
      <c r="Z14">
        <v>17.567567567567568</v>
      </c>
      <c r="AA14">
        <v>15.223336371923427</v>
      </c>
      <c r="AB14">
        <v>30.499561787905343</v>
      </c>
      <c r="AD14">
        <v>19.402985074626866</v>
      </c>
      <c r="AE14">
        <v>16.581196581196579</v>
      </c>
      <c r="AF14">
        <v>22.406938923021322</v>
      </c>
      <c r="AH14">
        <v>20.967741935483872</v>
      </c>
      <c r="AI14">
        <v>70.063481456732376</v>
      </c>
      <c r="AJ14">
        <v>60.60956790123457</v>
      </c>
      <c r="AL14">
        <v>11.504424778761061</v>
      </c>
      <c r="AM14">
        <v>4.9864708156165438</v>
      </c>
      <c r="AN14">
        <v>3.1458179126572907</v>
      </c>
      <c r="AP14">
        <v>17.333333333333336</v>
      </c>
      <c r="AQ14">
        <v>38.899900891972251</v>
      </c>
      <c r="AR14">
        <v>49.186424918642487</v>
      </c>
      <c r="AT14">
        <v>12.149532710280374</v>
      </c>
      <c r="AU14">
        <v>31.960049937578027</v>
      </c>
      <c r="AV14">
        <v>11.556603773584905</v>
      </c>
      <c r="AX14">
        <v>17.333333333333336</v>
      </c>
      <c r="AY14">
        <v>35.095011876484563</v>
      </c>
      <c r="AZ14">
        <v>29.4973544973545</v>
      </c>
    </row>
    <row r="15" spans="2:52">
      <c r="B15">
        <v>15.217391304347828</v>
      </c>
      <c r="C15">
        <v>46.03546336567414</v>
      </c>
      <c r="D15">
        <v>34.977721196690005</v>
      </c>
      <c r="F15">
        <v>19.444444444444446</v>
      </c>
      <c r="G15">
        <v>22.934472934472936</v>
      </c>
      <c r="H15">
        <v>16.652360515021456</v>
      </c>
      <c r="J15">
        <v>27.450980392156865</v>
      </c>
      <c r="K15">
        <v>97.084100675260899</v>
      </c>
      <c r="L15">
        <v>43.00139275766017</v>
      </c>
      <c r="N15">
        <v>28.571428571428569</v>
      </c>
      <c r="O15">
        <v>72.586090479405811</v>
      </c>
      <c r="P15">
        <v>52.857142857142861</v>
      </c>
      <c r="R15">
        <v>19.17808219178082</v>
      </c>
      <c r="S15">
        <v>14.814814814814813</v>
      </c>
      <c r="T15">
        <v>10.506798516687269</v>
      </c>
      <c r="V15">
        <v>23.728813559322035</v>
      </c>
      <c r="W15">
        <v>54.320987654320987</v>
      </c>
      <c r="X15">
        <v>55.592322964923888</v>
      </c>
      <c r="Z15">
        <v>18.918918918918919</v>
      </c>
      <c r="AA15">
        <v>27.985414767547855</v>
      </c>
      <c r="AB15">
        <v>34.224364592462756</v>
      </c>
      <c r="AD15">
        <v>20.8955223880597</v>
      </c>
      <c r="AE15">
        <v>27.179487179487179</v>
      </c>
      <c r="AF15">
        <v>20.672208167690638</v>
      </c>
      <c r="AH15">
        <v>22.58064516129032</v>
      </c>
      <c r="AI15">
        <v>58.803875709989974</v>
      </c>
      <c r="AJ15">
        <v>57.754629629629626</v>
      </c>
      <c r="AL15">
        <v>12.389380530973451</v>
      </c>
      <c r="AM15">
        <v>12.253575570158484</v>
      </c>
      <c r="AN15">
        <v>3.774981495188749</v>
      </c>
      <c r="AP15">
        <v>18.666666666666668</v>
      </c>
      <c r="AQ15">
        <v>39.890981169474728</v>
      </c>
      <c r="AR15">
        <v>39.23756392375639</v>
      </c>
      <c r="AT15">
        <v>13.084112149532709</v>
      </c>
      <c r="AU15">
        <v>24.843945068664169</v>
      </c>
      <c r="AV15">
        <v>12.421383647798741</v>
      </c>
      <c r="AX15">
        <v>18.666666666666668</v>
      </c>
      <c r="AY15">
        <v>41.152019002375297</v>
      </c>
      <c r="AZ15">
        <v>39.94708994708995</v>
      </c>
    </row>
    <row r="16" spans="2:52">
      <c r="B16">
        <v>16.304347826086957</v>
      </c>
      <c r="C16">
        <v>62.763466042154569</v>
      </c>
      <c r="D16">
        <v>31.222151495862509</v>
      </c>
      <c r="F16">
        <v>20.833333333333336</v>
      </c>
      <c r="G16">
        <v>20.712250712250714</v>
      </c>
      <c r="H16">
        <v>23.776824034334766</v>
      </c>
      <c r="J16">
        <v>29.411764705882355</v>
      </c>
      <c r="K16">
        <v>91.037446286065077</v>
      </c>
      <c r="L16">
        <v>69.115598885793872</v>
      </c>
      <c r="N16">
        <v>30.612244897959183</v>
      </c>
      <c r="O16">
        <v>68.737339635381502</v>
      </c>
      <c r="P16">
        <v>75.63909774436091</v>
      </c>
      <c r="R16">
        <v>20.547945205479451</v>
      </c>
      <c r="S16">
        <v>14.043209876543211</v>
      </c>
      <c r="T16">
        <v>19.344870210135969</v>
      </c>
      <c r="V16">
        <v>25.423728813559322</v>
      </c>
      <c r="W16">
        <v>59.549745824255631</v>
      </c>
      <c r="X16">
        <v>58.041032428855068</v>
      </c>
      <c r="Z16">
        <v>20.27027027027027</v>
      </c>
      <c r="AA16">
        <v>40.793072014585228</v>
      </c>
      <c r="AB16">
        <v>37.99298860648554</v>
      </c>
      <c r="AD16">
        <v>22.388059701492537</v>
      </c>
      <c r="AE16">
        <v>22.295482295482298</v>
      </c>
      <c r="AF16">
        <v>17.419588001445611</v>
      </c>
      <c r="AH16">
        <v>24.193548387096776</v>
      </c>
      <c r="AI16">
        <v>47.544269963247579</v>
      </c>
      <c r="AJ16">
        <v>54.938271604938272</v>
      </c>
      <c r="AL16">
        <v>13.274336283185843</v>
      </c>
      <c r="AM16">
        <v>19.520680324700425</v>
      </c>
      <c r="AN16">
        <v>4.4041450777202069</v>
      </c>
      <c r="AP16">
        <v>20</v>
      </c>
      <c r="AQ16">
        <v>40.882061446977204</v>
      </c>
      <c r="AR16">
        <v>29.288702928870293</v>
      </c>
      <c r="AT16">
        <v>14.018691588785046</v>
      </c>
      <c r="AU16">
        <v>27.590511860174782</v>
      </c>
      <c r="AV16">
        <v>12.10691823899371</v>
      </c>
      <c r="AX16">
        <v>20</v>
      </c>
      <c r="AY16">
        <v>43.289786223277908</v>
      </c>
      <c r="AZ16">
        <v>47.222222222222221</v>
      </c>
    </row>
    <row r="17" spans="2:52">
      <c r="B17">
        <v>17.391304347826086</v>
      </c>
      <c r="C17">
        <v>58.748745399799262</v>
      </c>
      <c r="D17">
        <v>45.448758752387015</v>
      </c>
      <c r="F17">
        <v>22.222222222222221</v>
      </c>
      <c r="G17">
        <v>18.490028490028489</v>
      </c>
      <c r="H17">
        <v>18.168812589413445</v>
      </c>
      <c r="J17">
        <v>31.372549019607842</v>
      </c>
      <c r="K17">
        <v>52.731737262124</v>
      </c>
      <c r="L17">
        <v>57.729805013927582</v>
      </c>
      <c r="N17">
        <v>32.653061224489797</v>
      </c>
      <c r="O17">
        <v>57.866306549628632</v>
      </c>
      <c r="P17">
        <v>71.954887218045116</v>
      </c>
      <c r="R17">
        <v>21.917808219178081</v>
      </c>
      <c r="S17">
        <v>28.652263374485599</v>
      </c>
      <c r="T17">
        <v>19.715698393077872</v>
      </c>
      <c r="V17">
        <v>27.118644067796609</v>
      </c>
      <c r="W17">
        <v>61.002178649237472</v>
      </c>
      <c r="X17">
        <v>38.451356717405694</v>
      </c>
      <c r="Z17">
        <v>21.621621621621621</v>
      </c>
      <c r="AA17">
        <v>57.064721969006385</v>
      </c>
      <c r="AB17">
        <v>43.207712532865905</v>
      </c>
      <c r="AD17">
        <v>23.880597014925371</v>
      </c>
      <c r="AE17">
        <v>22.295482295482298</v>
      </c>
      <c r="AF17">
        <v>17.419588001445611</v>
      </c>
      <c r="AH17">
        <v>25.806451612903224</v>
      </c>
      <c r="AI17">
        <v>44.002672903441365</v>
      </c>
      <c r="AJ17">
        <v>64.660493827160494</v>
      </c>
      <c r="AL17">
        <v>14.159292035398231</v>
      </c>
      <c r="AM17">
        <v>14.534209509083881</v>
      </c>
      <c r="AN17">
        <v>6.14359733530718</v>
      </c>
      <c r="AP17">
        <v>21.333333333333336</v>
      </c>
      <c r="AQ17">
        <v>40.882061446977204</v>
      </c>
      <c r="AR17">
        <v>29.288702928870293</v>
      </c>
      <c r="AT17">
        <v>14.953271028037381</v>
      </c>
      <c r="AU17">
        <v>49.687890137328338</v>
      </c>
      <c r="AV17">
        <v>11.871069182389938</v>
      </c>
      <c r="AX17">
        <v>21.333333333333336</v>
      </c>
      <c r="AY17">
        <v>43.705463182897866</v>
      </c>
      <c r="AZ17">
        <v>47.751322751322753</v>
      </c>
    </row>
    <row r="18" spans="2:52">
      <c r="B18">
        <v>18.478260869565215</v>
      </c>
      <c r="C18">
        <v>54.767480762796929</v>
      </c>
      <c r="D18">
        <v>59.707192870782947</v>
      </c>
      <c r="F18">
        <v>23.611111111111111</v>
      </c>
      <c r="G18">
        <v>35.384615384615387</v>
      </c>
      <c r="H18">
        <v>25.207439198855507</v>
      </c>
      <c r="J18">
        <v>33.333333333333329</v>
      </c>
      <c r="K18">
        <v>63.566605279312462</v>
      </c>
      <c r="L18">
        <v>69.463788300835645</v>
      </c>
      <c r="N18">
        <v>34.693877551020407</v>
      </c>
      <c r="O18">
        <v>46.995273463875762</v>
      </c>
      <c r="P18">
        <v>68.270676691729321</v>
      </c>
      <c r="R18">
        <v>23.287671232876711</v>
      </c>
      <c r="S18">
        <v>36.728395061728399</v>
      </c>
      <c r="T18">
        <v>30.346106304079111</v>
      </c>
      <c r="V18">
        <v>28.8135593220339</v>
      </c>
      <c r="W18">
        <v>40.958605664488019</v>
      </c>
      <c r="X18">
        <v>60.886829913964256</v>
      </c>
      <c r="Z18">
        <v>22.972972972972975</v>
      </c>
      <c r="AA18">
        <v>36.007292616226074</v>
      </c>
      <c r="AB18">
        <v>31.288343558282211</v>
      </c>
      <c r="AD18">
        <v>25.373134328358208</v>
      </c>
      <c r="AE18">
        <v>23.49206349206349</v>
      </c>
      <c r="AF18">
        <v>18.86519696422118</v>
      </c>
      <c r="AH18">
        <v>27.419354838709676</v>
      </c>
      <c r="AI18">
        <v>60.908787170063484</v>
      </c>
      <c r="AJ18">
        <v>62.538580246913575</v>
      </c>
      <c r="AL18">
        <v>15.044247787610621</v>
      </c>
      <c r="AM18">
        <v>13.799768071124854</v>
      </c>
      <c r="AN18">
        <v>6.5507031828275357</v>
      </c>
      <c r="AP18">
        <v>22.666666666666664</v>
      </c>
      <c r="AQ18">
        <v>16.798810703666998</v>
      </c>
      <c r="AR18">
        <v>51.371455137145517</v>
      </c>
      <c r="AT18">
        <v>15.887850467289718</v>
      </c>
      <c r="AU18">
        <v>42.696629213483142</v>
      </c>
      <c r="AV18">
        <v>16.90251572327044</v>
      </c>
      <c r="AX18">
        <v>22.666666666666664</v>
      </c>
      <c r="AY18">
        <v>59.382422802850357</v>
      </c>
      <c r="AZ18">
        <v>47.619047619047613</v>
      </c>
    </row>
    <row r="19" spans="2:52">
      <c r="B19">
        <v>19.565217391304348</v>
      </c>
      <c r="C19">
        <v>44.964871194379391</v>
      </c>
      <c r="D19">
        <v>54.51941438574157</v>
      </c>
      <c r="F19">
        <v>25</v>
      </c>
      <c r="G19">
        <v>40.712250712250714</v>
      </c>
      <c r="H19">
        <v>43.004291845493562</v>
      </c>
      <c r="J19">
        <v>35.294117647058826</v>
      </c>
      <c r="K19">
        <v>78.05402087170043</v>
      </c>
      <c r="L19">
        <v>65.703342618384397</v>
      </c>
      <c r="N19">
        <v>36.734693877551024</v>
      </c>
      <c r="O19">
        <v>46.995273463875762</v>
      </c>
      <c r="P19">
        <v>68.270676691729321</v>
      </c>
      <c r="R19">
        <v>24.657534246575342</v>
      </c>
      <c r="S19">
        <v>33.693415637860078</v>
      </c>
      <c r="T19">
        <v>39.369592088998765</v>
      </c>
      <c r="V19">
        <v>30.508474576271187</v>
      </c>
      <c r="W19">
        <v>66.666666666666657</v>
      </c>
      <c r="X19">
        <v>95.499669093315688</v>
      </c>
      <c r="Z19">
        <v>24.324324324324326</v>
      </c>
      <c r="AA19">
        <v>42.707383773928896</v>
      </c>
      <c r="AB19">
        <v>42.41893076248904</v>
      </c>
      <c r="AD19">
        <v>26.865671641791046</v>
      </c>
      <c r="AE19">
        <v>49.401709401709404</v>
      </c>
      <c r="AF19">
        <v>16.552222623780267</v>
      </c>
      <c r="AH19">
        <v>29.032258064516132</v>
      </c>
      <c r="AI19">
        <v>58.670230537921817</v>
      </c>
      <c r="AJ19">
        <v>65.933641975308646</v>
      </c>
      <c r="AL19">
        <v>15.929203539823009</v>
      </c>
      <c r="AM19">
        <v>20.448395825280247</v>
      </c>
      <c r="AN19">
        <v>3.7379718726868987</v>
      </c>
      <c r="AP19">
        <v>24</v>
      </c>
      <c r="AQ19">
        <v>19.276511397423192</v>
      </c>
      <c r="AR19">
        <v>38.028823802882378</v>
      </c>
      <c r="AT19">
        <v>16.822429906542055</v>
      </c>
      <c r="AU19">
        <v>45.068664169787766</v>
      </c>
      <c r="AV19">
        <v>35.455974842767297</v>
      </c>
      <c r="AX19">
        <v>24</v>
      </c>
      <c r="AY19">
        <v>54.928741092636578</v>
      </c>
      <c r="AZ19">
        <v>47.486772486772487</v>
      </c>
    </row>
    <row r="20" spans="2:52">
      <c r="B20">
        <v>20.652173913043477</v>
      </c>
      <c r="C20">
        <v>50.652392104382734</v>
      </c>
      <c r="D20">
        <v>34.595798854232974</v>
      </c>
      <c r="F20">
        <v>26.388888888888889</v>
      </c>
      <c r="G20">
        <v>59.857549857549856</v>
      </c>
      <c r="H20">
        <v>29.899856938483548</v>
      </c>
      <c r="J20">
        <v>37.254901960784316</v>
      </c>
      <c r="K20">
        <v>60.251688152240632</v>
      </c>
      <c r="L20">
        <v>98.781337047353759</v>
      </c>
      <c r="N20">
        <v>38.775510204081634</v>
      </c>
      <c r="O20">
        <v>52.734638757596223</v>
      </c>
      <c r="P20">
        <v>91.729323308270665</v>
      </c>
      <c r="R20">
        <v>26.027397260273972</v>
      </c>
      <c r="S20">
        <v>33.693415637860078</v>
      </c>
      <c r="T20">
        <v>39.369592088998765</v>
      </c>
      <c r="V20">
        <v>32.20338983050847</v>
      </c>
      <c r="W20">
        <v>66.666666666666657</v>
      </c>
      <c r="X20">
        <v>95.499669093315688</v>
      </c>
      <c r="Z20">
        <v>25.675675675675674</v>
      </c>
      <c r="AA20">
        <v>35.278030993618955</v>
      </c>
      <c r="AB20">
        <v>42.506573181419803</v>
      </c>
      <c r="AD20">
        <v>28.35820895522388</v>
      </c>
      <c r="AE20">
        <v>63.931623931623925</v>
      </c>
      <c r="AF20">
        <v>27.719551861221543</v>
      </c>
      <c r="AH20">
        <v>30.64516129032258</v>
      </c>
      <c r="AI20">
        <v>56.46508519879719</v>
      </c>
      <c r="AJ20">
        <v>69.328703703703709</v>
      </c>
      <c r="AL20">
        <v>16.814159292035399</v>
      </c>
      <c r="AM20">
        <v>16.428295322767685</v>
      </c>
      <c r="AN20">
        <v>10.658771280532939</v>
      </c>
      <c r="AP20">
        <v>25.333333333333336</v>
      </c>
      <c r="AQ20">
        <v>27.304261645193261</v>
      </c>
      <c r="AR20">
        <v>39.377033937703395</v>
      </c>
      <c r="AT20">
        <v>17.75700934579439</v>
      </c>
      <c r="AU20">
        <v>56.429463171036211</v>
      </c>
      <c r="AV20">
        <v>29.874213836477985</v>
      </c>
      <c r="AX20">
        <v>25.333333333333336</v>
      </c>
      <c r="AY20">
        <v>38.598574821852729</v>
      </c>
      <c r="AZ20">
        <v>37.698412698412696</v>
      </c>
    </row>
    <row r="21" spans="2:52">
      <c r="B21">
        <v>21.739130434782609</v>
      </c>
      <c r="C21">
        <v>62.127801940448315</v>
      </c>
      <c r="D21">
        <v>38.224061107574791</v>
      </c>
      <c r="F21">
        <v>27.777777777777779</v>
      </c>
      <c r="G21">
        <v>30.5982905982906</v>
      </c>
      <c r="H21">
        <v>40.658082975679541</v>
      </c>
      <c r="J21">
        <v>39.215686274509807</v>
      </c>
      <c r="K21">
        <v>70.135052179251076</v>
      </c>
      <c r="L21">
        <v>79.630919220055702</v>
      </c>
      <c r="N21">
        <v>40.816326530612244</v>
      </c>
      <c r="O21">
        <v>48.210668467251857</v>
      </c>
      <c r="P21">
        <v>75.187969924812023</v>
      </c>
      <c r="R21">
        <v>27.397260273972602</v>
      </c>
      <c r="S21">
        <v>47.993827160493829</v>
      </c>
      <c r="T21">
        <v>38.380716934487019</v>
      </c>
      <c r="V21">
        <v>33.898305084745758</v>
      </c>
      <c r="W21">
        <v>67.392883079157585</v>
      </c>
      <c r="X21">
        <v>63.997352746525479</v>
      </c>
      <c r="Z21">
        <v>27.027027027027028</v>
      </c>
      <c r="AA21">
        <v>57.566089334548764</v>
      </c>
      <c r="AB21">
        <v>46.976336546888689</v>
      </c>
      <c r="AD21">
        <v>29.850746268656714</v>
      </c>
      <c r="AE21">
        <v>82.637362637362628</v>
      </c>
      <c r="AF21">
        <v>31.008312251535958</v>
      </c>
      <c r="AH21">
        <v>32.258064516129032</v>
      </c>
      <c r="AI21">
        <v>53.257601069161375</v>
      </c>
      <c r="AJ21">
        <v>43.248456790123456</v>
      </c>
      <c r="AL21">
        <v>17.699115044247787</v>
      </c>
      <c r="AM21">
        <v>12.408194820255122</v>
      </c>
      <c r="AN21">
        <v>17.616580310880828</v>
      </c>
      <c r="AP21">
        <v>26.666666666666668</v>
      </c>
      <c r="AQ21">
        <v>35.381565906838453</v>
      </c>
      <c r="AR21">
        <v>40.771734077173413</v>
      </c>
      <c r="AT21">
        <v>18.691588785046729</v>
      </c>
      <c r="AU21">
        <v>27.590511860174782</v>
      </c>
      <c r="AV21">
        <v>37.893081761006293</v>
      </c>
      <c r="AX21">
        <v>26.666666666666668</v>
      </c>
      <c r="AY21">
        <v>37.767220902612827</v>
      </c>
      <c r="AZ21">
        <v>77.711640211640216</v>
      </c>
    </row>
    <row r="22" spans="2:52">
      <c r="B22">
        <v>22.826086956521738</v>
      </c>
      <c r="C22">
        <v>72.264971562395459</v>
      </c>
      <c r="D22">
        <v>66.900063653723734</v>
      </c>
      <c r="F22">
        <v>29.166666666666668</v>
      </c>
      <c r="G22">
        <v>46.438746438746435</v>
      </c>
      <c r="H22">
        <v>48.984263233190276</v>
      </c>
      <c r="J22">
        <v>41.17647058823529</v>
      </c>
      <c r="K22">
        <v>80.417434008594228</v>
      </c>
      <c r="L22">
        <v>80.396935933147631</v>
      </c>
      <c r="N22">
        <v>42.857142857142854</v>
      </c>
      <c r="O22">
        <v>74.274139095205939</v>
      </c>
      <c r="P22">
        <v>83.308270676691734</v>
      </c>
      <c r="R22">
        <v>28.767123287671232</v>
      </c>
      <c r="S22">
        <v>52.726337448559669</v>
      </c>
      <c r="T22">
        <v>57.663782447466005</v>
      </c>
      <c r="V22">
        <v>35.593220338983052</v>
      </c>
      <c r="W22">
        <v>96.151053013798119</v>
      </c>
      <c r="X22">
        <v>52.547981469225682</v>
      </c>
      <c r="Z22">
        <v>28.378378378378379</v>
      </c>
      <c r="AA22">
        <v>69.872379216043754</v>
      </c>
      <c r="AB22">
        <v>79.447852760736197</v>
      </c>
      <c r="AD22">
        <v>31.343283582089555</v>
      </c>
      <c r="AE22">
        <v>86.446886446886452</v>
      </c>
      <c r="AF22">
        <v>41.705818576075174</v>
      </c>
      <c r="AH22">
        <v>33.87096774193548</v>
      </c>
      <c r="AI22">
        <v>57.60106916137655</v>
      </c>
      <c r="AJ22">
        <v>55.246913580246911</v>
      </c>
      <c r="AL22">
        <v>18.584070796460178</v>
      </c>
      <c r="AM22">
        <v>37.688442211055282</v>
      </c>
      <c r="AN22">
        <v>9.8815692079940796</v>
      </c>
      <c r="AP22">
        <v>28.000000000000004</v>
      </c>
      <c r="AQ22">
        <v>30.277502477700697</v>
      </c>
      <c r="AR22">
        <v>67.03858670385867</v>
      </c>
      <c r="AT22">
        <v>19.626168224299064</v>
      </c>
      <c r="AU22">
        <v>33.83270911360799</v>
      </c>
      <c r="AV22">
        <v>33.80503144654088</v>
      </c>
      <c r="AX22">
        <v>28.000000000000004</v>
      </c>
      <c r="AY22">
        <v>47.387173396674584</v>
      </c>
      <c r="AZ22">
        <v>56.878306878306887</v>
      </c>
    </row>
    <row r="23" spans="2:52">
      <c r="B23">
        <v>23.913043478260871</v>
      </c>
      <c r="C23">
        <v>62.562730010036802</v>
      </c>
      <c r="D23">
        <v>58.975175047740294</v>
      </c>
      <c r="F23">
        <v>30.555555555555557</v>
      </c>
      <c r="G23">
        <v>68.23361823361823</v>
      </c>
      <c r="H23">
        <v>31.988555078683834</v>
      </c>
      <c r="J23">
        <v>43.137254901960787</v>
      </c>
      <c r="K23">
        <v>92.203806015960708</v>
      </c>
      <c r="L23">
        <v>68.419220055710312</v>
      </c>
      <c r="N23">
        <v>44.897959183673471</v>
      </c>
      <c r="O23">
        <v>44.767049291019582</v>
      </c>
      <c r="P23">
        <v>65.187969924812023</v>
      </c>
      <c r="R23">
        <v>30.136986301369863</v>
      </c>
      <c r="S23">
        <v>57.818930041152264</v>
      </c>
      <c r="T23">
        <v>61.928306551297894</v>
      </c>
      <c r="V23">
        <v>37.288135593220339</v>
      </c>
      <c r="W23">
        <v>60.784313725490193</v>
      </c>
      <c r="X23">
        <v>82.792852415618796</v>
      </c>
      <c r="Z23">
        <v>29.72972972972973</v>
      </c>
      <c r="AA23">
        <v>79.808568824065631</v>
      </c>
      <c r="AB23">
        <v>53.987730061349694</v>
      </c>
      <c r="AD23">
        <v>32.835820895522389</v>
      </c>
      <c r="AE23">
        <v>59.340659340659343</v>
      </c>
      <c r="AF23">
        <v>47.70509577159379</v>
      </c>
      <c r="AH23">
        <v>35.483870967741936</v>
      </c>
      <c r="AI23">
        <v>61.977948546608751</v>
      </c>
      <c r="AJ23">
        <v>67.283950617283949</v>
      </c>
      <c r="AL23">
        <v>19.469026548672566</v>
      </c>
      <c r="AM23">
        <v>29.261693080788557</v>
      </c>
      <c r="AN23">
        <v>13.619541080680978</v>
      </c>
      <c r="AP23">
        <v>29.333333333333332</v>
      </c>
      <c r="AQ23">
        <v>48.9593657086224</v>
      </c>
      <c r="AR23">
        <v>52.487215248721519</v>
      </c>
      <c r="AT23">
        <v>20.5607476635514</v>
      </c>
      <c r="AU23">
        <v>51.560549313358308</v>
      </c>
      <c r="AV23">
        <v>36.635220125786162</v>
      </c>
      <c r="AX23">
        <v>29.333333333333332</v>
      </c>
      <c r="AY23">
        <v>46.793349168646081</v>
      </c>
      <c r="AZ23">
        <v>45.370370370370374</v>
      </c>
    </row>
    <row r="24" spans="2:52">
      <c r="B24">
        <v>25</v>
      </c>
      <c r="C24">
        <v>79.859484777517565</v>
      </c>
      <c r="D24">
        <v>68.364099299809027</v>
      </c>
      <c r="F24">
        <v>31.944444444444443</v>
      </c>
      <c r="G24">
        <v>63.561253561253558</v>
      </c>
      <c r="H24">
        <v>44.978540772532192</v>
      </c>
      <c r="J24">
        <v>45.098039215686278</v>
      </c>
      <c r="K24">
        <v>100</v>
      </c>
      <c r="L24">
        <v>89.554317548746525</v>
      </c>
      <c r="N24">
        <v>46.938775510204081</v>
      </c>
      <c r="O24">
        <v>44.767049291019582</v>
      </c>
      <c r="P24">
        <v>65.187969924812023</v>
      </c>
      <c r="R24">
        <v>31.506849315068493</v>
      </c>
      <c r="S24">
        <v>62.397119341563787</v>
      </c>
      <c r="T24">
        <v>55.006180469715694</v>
      </c>
      <c r="V24">
        <v>38.983050847457626</v>
      </c>
      <c r="W24">
        <v>74.437182280319533</v>
      </c>
      <c r="X24">
        <v>74.520185307743219</v>
      </c>
      <c r="Z24">
        <v>31.081081081081081</v>
      </c>
      <c r="AA24">
        <v>75.752051048313589</v>
      </c>
      <c r="AB24">
        <v>69.368974583698503</v>
      </c>
      <c r="AD24">
        <v>34.328358208955223</v>
      </c>
      <c r="AE24">
        <v>53.040293040293044</v>
      </c>
      <c r="AF24">
        <v>43.440549331405855</v>
      </c>
      <c r="AH24">
        <v>37.096774193548384</v>
      </c>
      <c r="AI24">
        <v>77.113264283327766</v>
      </c>
      <c r="AJ24">
        <v>68.248456790123456</v>
      </c>
      <c r="AL24">
        <v>20.353982300884958</v>
      </c>
      <c r="AM24">
        <v>36.296868960185542</v>
      </c>
      <c r="AN24">
        <v>26.498889711324946</v>
      </c>
      <c r="AP24">
        <v>30.666666666666664</v>
      </c>
      <c r="AQ24">
        <v>38.453914767096137</v>
      </c>
      <c r="AR24">
        <v>72.524407252440724</v>
      </c>
      <c r="AT24">
        <v>21.495327102803738</v>
      </c>
      <c r="AU24">
        <v>36.204744069912607</v>
      </c>
      <c r="AV24">
        <v>39.70125786163522</v>
      </c>
      <c r="AX24">
        <v>30.666666666666664</v>
      </c>
      <c r="AY24">
        <v>46.793349168646081</v>
      </c>
      <c r="AZ24">
        <v>45.370370370370374</v>
      </c>
    </row>
    <row r="25" spans="2:52">
      <c r="B25">
        <v>26.086956521739129</v>
      </c>
      <c r="C25">
        <v>89.929742388758783</v>
      </c>
      <c r="D25">
        <v>75.811584977721196</v>
      </c>
      <c r="F25">
        <v>33.333333333333329</v>
      </c>
      <c r="G25">
        <v>38.433048433048434</v>
      </c>
      <c r="H25">
        <v>80.057224606580832</v>
      </c>
      <c r="J25">
        <v>47.058823529411761</v>
      </c>
      <c r="K25">
        <v>75.598526703499076</v>
      </c>
      <c r="L25">
        <v>89.554317548746525</v>
      </c>
      <c r="N25">
        <v>48.979591836734691</v>
      </c>
      <c r="O25">
        <v>53.7474679270763</v>
      </c>
      <c r="P25">
        <v>81.203007518796994</v>
      </c>
      <c r="R25">
        <v>32.87671232876712</v>
      </c>
      <c r="S25">
        <v>42.232510288065846</v>
      </c>
      <c r="T25">
        <v>66.625463535228675</v>
      </c>
      <c r="V25">
        <v>40.677966101694921</v>
      </c>
      <c r="W25">
        <v>56.209150326797385</v>
      </c>
      <c r="X25">
        <v>83.851753805426867</v>
      </c>
      <c r="Z25">
        <v>32.432432432432435</v>
      </c>
      <c r="AA25">
        <v>61.896080218778479</v>
      </c>
      <c r="AB25">
        <v>85.188431200701146</v>
      </c>
      <c r="AD25">
        <v>35.820895522388057</v>
      </c>
      <c r="AE25">
        <v>46.764346764346762</v>
      </c>
      <c r="AF25">
        <v>39.212143115287311</v>
      </c>
      <c r="AH25">
        <v>38.70967741935484</v>
      </c>
      <c r="AI25">
        <v>78.449716004009346</v>
      </c>
      <c r="AJ25">
        <v>88.15586419753086</v>
      </c>
      <c r="AL25">
        <v>21.238938053097346</v>
      </c>
      <c r="AM25">
        <v>43.370699652106687</v>
      </c>
      <c r="AN25">
        <v>39.37823834196891</v>
      </c>
      <c r="AP25">
        <v>32</v>
      </c>
      <c r="AQ25">
        <v>27.998017839444994</v>
      </c>
      <c r="AR25">
        <v>92.608089260808924</v>
      </c>
      <c r="AT25">
        <v>22.429906542056074</v>
      </c>
      <c r="AU25">
        <v>53.807740324594256</v>
      </c>
      <c r="AV25">
        <v>56.525157232704402</v>
      </c>
      <c r="AX25">
        <v>32</v>
      </c>
      <c r="AY25">
        <v>49.584323040380049</v>
      </c>
      <c r="AZ25">
        <v>52.380952380952387</v>
      </c>
    </row>
    <row r="26" spans="2:52">
      <c r="B26">
        <v>27.173913043478258</v>
      </c>
      <c r="C26">
        <v>100</v>
      </c>
      <c r="D26">
        <v>83.290897517504774</v>
      </c>
      <c r="F26">
        <v>34.722222222222221</v>
      </c>
      <c r="G26">
        <v>73.475783475783473</v>
      </c>
      <c r="H26">
        <v>76.795422031473535</v>
      </c>
      <c r="J26">
        <v>49.019607843137251</v>
      </c>
      <c r="K26">
        <v>74.340085942295886</v>
      </c>
      <c r="L26">
        <v>93.001392757660156</v>
      </c>
      <c r="N26">
        <v>51.020408163265309</v>
      </c>
      <c r="O26">
        <v>59.621877110060773</v>
      </c>
      <c r="P26">
        <v>64.812030075187963</v>
      </c>
      <c r="R26">
        <v>34.246575342465754</v>
      </c>
      <c r="S26">
        <v>45.679012345679013</v>
      </c>
      <c r="T26">
        <v>82.385661310259579</v>
      </c>
      <c r="V26">
        <v>42.372881355932201</v>
      </c>
      <c r="W26">
        <v>79.593318809005083</v>
      </c>
      <c r="X26">
        <v>70.019854401058907</v>
      </c>
      <c r="Z26">
        <v>33.783783783783782</v>
      </c>
      <c r="AA26">
        <v>47.174111212397449</v>
      </c>
      <c r="AB26">
        <v>72.699386503067487</v>
      </c>
      <c r="AD26">
        <v>37.313432835820898</v>
      </c>
      <c r="AE26">
        <v>66.324786324786317</v>
      </c>
      <c r="AF26">
        <v>49.692808095410193</v>
      </c>
      <c r="AH26">
        <v>40.322580645161288</v>
      </c>
      <c r="AI26">
        <v>53.391246241229538</v>
      </c>
      <c r="AJ26">
        <v>55.131172839506171</v>
      </c>
      <c r="AL26">
        <v>22.123893805309734</v>
      </c>
      <c r="AM26">
        <v>43.409354464630844</v>
      </c>
      <c r="AN26">
        <v>29.829755736491485</v>
      </c>
      <c r="AP26">
        <v>33.333333333333329</v>
      </c>
      <c r="AQ26">
        <v>39.593657086223985</v>
      </c>
      <c r="AR26">
        <v>65.17898651789865</v>
      </c>
      <c r="AT26">
        <v>23.364485981308412</v>
      </c>
      <c r="AU26">
        <v>52.55930087390761</v>
      </c>
      <c r="AV26">
        <v>39.622641509433961</v>
      </c>
      <c r="AX26">
        <v>33.333333333333329</v>
      </c>
      <c r="AY26">
        <v>54.334916864608076</v>
      </c>
      <c r="AZ26">
        <v>57.671957671957671</v>
      </c>
    </row>
    <row r="27" spans="2:52">
      <c r="B27">
        <v>28.260869565217391</v>
      </c>
      <c r="C27">
        <v>65.373034459685513</v>
      </c>
      <c r="D27">
        <v>68.109484404837687</v>
      </c>
      <c r="F27">
        <v>36.111111111111107</v>
      </c>
      <c r="G27">
        <v>47.236467236467242</v>
      </c>
      <c r="H27">
        <v>72.417739628040053</v>
      </c>
      <c r="J27">
        <v>50.980392156862742</v>
      </c>
      <c r="K27">
        <v>94.597912829957025</v>
      </c>
      <c r="L27">
        <v>88.126740947075206</v>
      </c>
      <c r="N27">
        <v>53.061224489795919</v>
      </c>
      <c r="O27">
        <v>46.320054017555705</v>
      </c>
      <c r="P27">
        <v>78.94736842105263</v>
      </c>
      <c r="R27">
        <v>35.61643835616438</v>
      </c>
      <c r="S27">
        <v>61.728395061728392</v>
      </c>
      <c r="T27">
        <v>71.260815822002471</v>
      </c>
      <c r="V27">
        <v>44.067796610169488</v>
      </c>
      <c r="W27">
        <v>49.600580973129993</v>
      </c>
      <c r="X27">
        <v>57.445400397088022</v>
      </c>
      <c r="Z27">
        <v>35.135135135135137</v>
      </c>
      <c r="AA27">
        <v>57.748404740200542</v>
      </c>
      <c r="AB27">
        <v>54.031551270815072</v>
      </c>
      <c r="AD27">
        <v>38.805970149253731</v>
      </c>
      <c r="AE27">
        <v>40.659340659340657</v>
      </c>
      <c r="AF27">
        <v>68.196602818937478</v>
      </c>
      <c r="AH27">
        <v>41.935483870967744</v>
      </c>
      <c r="AI27">
        <v>91.747410624791186</v>
      </c>
      <c r="AJ27">
        <v>83.989197530864203</v>
      </c>
      <c r="AL27">
        <v>23.008849557522122</v>
      </c>
      <c r="AM27">
        <v>35.639737147274836</v>
      </c>
      <c r="AN27">
        <v>51.22131754256106</v>
      </c>
      <c r="AP27">
        <v>34.666666666666671</v>
      </c>
      <c r="AQ27">
        <v>26.412289395441029</v>
      </c>
      <c r="AR27">
        <v>61.785216178521615</v>
      </c>
      <c r="AT27">
        <v>24.299065420560748</v>
      </c>
      <c r="AU27">
        <v>52.80898876404494</v>
      </c>
      <c r="AV27">
        <v>35.691823899371066</v>
      </c>
      <c r="AX27">
        <v>34.666666666666671</v>
      </c>
      <c r="AY27">
        <v>46.496437054631826</v>
      </c>
      <c r="AZ27">
        <v>71.759259259259252</v>
      </c>
    </row>
    <row r="28" spans="2:52">
      <c r="B28">
        <v>29.347826086956523</v>
      </c>
      <c r="C28">
        <v>67.246570759451316</v>
      </c>
      <c r="D28">
        <v>83.227243793761943</v>
      </c>
      <c r="F28">
        <v>37.5</v>
      </c>
      <c r="G28">
        <v>80.484330484330485</v>
      </c>
      <c r="H28">
        <v>88.783977110157366</v>
      </c>
      <c r="J28">
        <v>52.941176470588239</v>
      </c>
      <c r="K28">
        <v>94.168201350521798</v>
      </c>
      <c r="L28">
        <v>94.185236768802227</v>
      </c>
      <c r="N28">
        <v>55.102040816326522</v>
      </c>
      <c r="O28">
        <v>73.261309925725854</v>
      </c>
      <c r="P28">
        <v>72.030075187969928</v>
      </c>
      <c r="R28">
        <v>36.986301369863014</v>
      </c>
      <c r="S28">
        <v>44.290123456790127</v>
      </c>
      <c r="T28">
        <v>71.384425216316444</v>
      </c>
      <c r="V28">
        <v>45.762711864406782</v>
      </c>
      <c r="W28">
        <v>63.907044299201168</v>
      </c>
      <c r="X28">
        <v>87.293183322303108</v>
      </c>
      <c r="Z28">
        <v>36.486486486486484</v>
      </c>
      <c r="AA28">
        <v>85.323609845031896</v>
      </c>
      <c r="AB28">
        <v>62.489044697633659</v>
      </c>
      <c r="AD28">
        <v>40.298507462686565</v>
      </c>
      <c r="AE28">
        <v>59.658119658119659</v>
      </c>
      <c r="AF28">
        <v>62.7394289844597</v>
      </c>
      <c r="AH28">
        <v>43.548387096774192</v>
      </c>
      <c r="AI28">
        <v>54.360173738723695</v>
      </c>
      <c r="AJ28">
        <v>82.947530864197532</v>
      </c>
      <c r="AL28">
        <v>23.893805309734514</v>
      </c>
      <c r="AM28">
        <v>64.553536915345973</v>
      </c>
      <c r="AN28">
        <v>46.891191709844563</v>
      </c>
      <c r="AP28">
        <v>36</v>
      </c>
      <c r="AQ28">
        <v>21.407333994053516</v>
      </c>
      <c r="AR28">
        <v>78.242677824267787</v>
      </c>
      <c r="AT28">
        <v>25.233644859813083</v>
      </c>
      <c r="AU28">
        <v>100</v>
      </c>
      <c r="AV28">
        <v>49.606918238993707</v>
      </c>
      <c r="AX28">
        <v>36</v>
      </c>
      <c r="AY28">
        <v>64.01425178147268</v>
      </c>
      <c r="AZ28">
        <v>68.783068783068785</v>
      </c>
    </row>
    <row r="29" spans="2:52">
      <c r="B29">
        <v>30.434782608695656</v>
      </c>
      <c r="C29">
        <v>33.589829374372698</v>
      </c>
      <c r="D29">
        <v>100</v>
      </c>
      <c r="F29">
        <v>38.888888888888893</v>
      </c>
      <c r="G29">
        <v>54.188034188034187</v>
      </c>
      <c r="H29">
        <v>74.592274678111593</v>
      </c>
      <c r="J29">
        <v>54.901960784313729</v>
      </c>
      <c r="K29">
        <v>94.168201350521798</v>
      </c>
      <c r="L29">
        <v>94.185236768802227</v>
      </c>
      <c r="N29">
        <v>57.142857142857139</v>
      </c>
      <c r="O29">
        <v>51.99189736664416</v>
      </c>
      <c r="P29">
        <v>67.744360902255636</v>
      </c>
      <c r="R29">
        <v>38.356164383561641</v>
      </c>
      <c r="S29">
        <v>56.275720164609055</v>
      </c>
      <c r="T29">
        <v>89.369592088998758</v>
      </c>
      <c r="V29">
        <v>47.457627118644069</v>
      </c>
      <c r="W29">
        <v>81.917211328976038</v>
      </c>
      <c r="X29">
        <v>98.676373262739901</v>
      </c>
      <c r="Z29">
        <v>37.837837837837839</v>
      </c>
      <c r="AA29">
        <v>84.913400182315399</v>
      </c>
      <c r="AB29">
        <v>61.262050832602974</v>
      </c>
      <c r="AD29">
        <v>41.791044776119399</v>
      </c>
      <c r="AE29">
        <v>57.753357753357747</v>
      </c>
      <c r="AF29">
        <v>64.618720636067934</v>
      </c>
      <c r="AH29">
        <v>45.161290322580641</v>
      </c>
      <c r="AI29">
        <v>56.36485131974608</v>
      </c>
      <c r="AJ29">
        <v>76.581790123456798</v>
      </c>
      <c r="AL29">
        <v>24.778761061946902</v>
      </c>
      <c r="AM29">
        <v>57.672980286045615</v>
      </c>
      <c r="AN29">
        <v>44.78164322723908</v>
      </c>
      <c r="AP29">
        <v>37.333333333333336</v>
      </c>
      <c r="AQ29">
        <v>16.402378592666008</v>
      </c>
      <c r="AR29">
        <v>94.700139470013937</v>
      </c>
      <c r="AT29">
        <v>26.168224299065418</v>
      </c>
      <c r="AU29">
        <v>94.007490636704119</v>
      </c>
      <c r="AV29">
        <v>57.625786163522008</v>
      </c>
      <c r="AX29">
        <v>37.333333333333336</v>
      </c>
      <c r="AY29">
        <v>54.038004750593828</v>
      </c>
      <c r="AZ29">
        <v>69.378306878306887</v>
      </c>
    </row>
    <row r="30" spans="2:52">
      <c r="B30">
        <v>31.521739130434785</v>
      </c>
      <c r="C30">
        <v>53.061224489795919</v>
      </c>
      <c r="D30">
        <v>63.717377466581794</v>
      </c>
      <c r="F30">
        <v>40.277777777777779</v>
      </c>
      <c r="G30">
        <v>66.524216524216527</v>
      </c>
      <c r="H30">
        <v>85.69384835479255</v>
      </c>
      <c r="J30">
        <v>56.862745098039213</v>
      </c>
      <c r="K30">
        <v>65.807243707796189</v>
      </c>
      <c r="L30">
        <v>94.220055710306411</v>
      </c>
      <c r="N30">
        <v>59.183673469387756</v>
      </c>
      <c r="O30">
        <v>66.779203241053338</v>
      </c>
      <c r="P30">
        <v>100</v>
      </c>
      <c r="R30">
        <v>39.726027397260275</v>
      </c>
      <c r="S30">
        <v>66.923868312757207</v>
      </c>
      <c r="T30">
        <v>46.78615574783683</v>
      </c>
      <c r="V30">
        <v>49.152542372881356</v>
      </c>
      <c r="W30">
        <v>83.006535947712422</v>
      </c>
      <c r="X30">
        <v>83.189940436796832</v>
      </c>
      <c r="Z30">
        <v>39.189189189189186</v>
      </c>
      <c r="AA30">
        <v>84.548769371011858</v>
      </c>
      <c r="AB30">
        <v>60.078878177037687</v>
      </c>
      <c r="AD30">
        <v>43.283582089552233</v>
      </c>
      <c r="AE30">
        <v>51.672771672771681</v>
      </c>
      <c r="AF30">
        <v>51.499819298879657</v>
      </c>
      <c r="AH30">
        <v>46.774193548387096</v>
      </c>
      <c r="AI30">
        <v>58.369528900768465</v>
      </c>
      <c r="AJ30">
        <v>70.216049382716051</v>
      </c>
      <c r="AL30">
        <v>25.663716814159294</v>
      </c>
      <c r="AM30">
        <v>50.792423656745264</v>
      </c>
      <c r="AN30">
        <v>42.672094744633604</v>
      </c>
      <c r="AP30">
        <v>38.666666666666664</v>
      </c>
      <c r="AQ30">
        <v>23.587710604558971</v>
      </c>
      <c r="AR30">
        <v>71.594607159460722</v>
      </c>
      <c r="AT30">
        <v>27.102803738317753</v>
      </c>
      <c r="AU30">
        <v>27.965043695380775</v>
      </c>
      <c r="AV30">
        <v>56.839622641509436</v>
      </c>
      <c r="AX30">
        <v>38.666666666666664</v>
      </c>
      <c r="AY30">
        <v>49.821852731591449</v>
      </c>
      <c r="AZ30">
        <v>67.791005291005291</v>
      </c>
    </row>
    <row r="31" spans="2:52">
      <c r="B31">
        <v>32.608695652173914</v>
      </c>
      <c r="C31">
        <v>31.549013047842088</v>
      </c>
      <c r="D31">
        <v>87.842138765117767</v>
      </c>
      <c r="F31">
        <v>41.666666666666671</v>
      </c>
      <c r="G31">
        <v>40.484330484330485</v>
      </c>
      <c r="H31">
        <v>69.356223175965667</v>
      </c>
      <c r="J31">
        <v>58.82352941176471</v>
      </c>
      <c r="K31">
        <v>62.369551872314297</v>
      </c>
      <c r="L31">
        <v>99.930362116991645</v>
      </c>
      <c r="N31">
        <v>61.224489795918366</v>
      </c>
      <c r="O31">
        <v>38.487508440243076</v>
      </c>
      <c r="P31">
        <v>67.819548872180448</v>
      </c>
      <c r="R31">
        <v>41.095890410958901</v>
      </c>
      <c r="S31">
        <v>44.547325102880656</v>
      </c>
      <c r="T31">
        <v>51.668726823238565</v>
      </c>
      <c r="V31">
        <v>50.847457627118644</v>
      </c>
      <c r="W31">
        <v>95.497458242556277</v>
      </c>
      <c r="X31">
        <v>84.910655195234938</v>
      </c>
      <c r="Z31">
        <v>40.54054054054054</v>
      </c>
      <c r="AA31">
        <v>93.25432999088423</v>
      </c>
      <c r="AB31">
        <v>50.701139351446102</v>
      </c>
      <c r="AD31">
        <v>44.776119402985074</v>
      </c>
      <c r="AE31">
        <v>58.70573870573871</v>
      </c>
      <c r="AF31">
        <v>58.727864112757501</v>
      </c>
      <c r="AH31">
        <v>48.387096774193552</v>
      </c>
      <c r="AI31">
        <v>72.702973605078512</v>
      </c>
      <c r="AJ31">
        <v>100</v>
      </c>
      <c r="AL31">
        <v>26.548672566371685</v>
      </c>
      <c r="AM31">
        <v>32.895245458059527</v>
      </c>
      <c r="AN31">
        <v>62.50925240562546</v>
      </c>
      <c r="AP31">
        <v>40</v>
      </c>
      <c r="AQ31">
        <v>36.521308225966301</v>
      </c>
      <c r="AR31">
        <v>80.102278010227806</v>
      </c>
      <c r="AT31">
        <v>28.037383177570092</v>
      </c>
      <c r="AU31">
        <v>41.448189762796503</v>
      </c>
      <c r="AV31">
        <v>55.031446540880502</v>
      </c>
      <c r="AX31">
        <v>40</v>
      </c>
      <c r="AY31">
        <v>40.083135391923989</v>
      </c>
      <c r="AZ31">
        <v>57.473544973544975</v>
      </c>
    </row>
    <row r="32" spans="2:52">
      <c r="B32">
        <v>33.695652173913047</v>
      </c>
      <c r="C32">
        <v>41.017062562730011</v>
      </c>
      <c r="D32">
        <v>58.911521323997448</v>
      </c>
      <c r="F32">
        <v>43.055555555555557</v>
      </c>
      <c r="G32">
        <v>95.01424501424502</v>
      </c>
      <c r="H32">
        <v>84.864091559370522</v>
      </c>
      <c r="J32">
        <v>60.784313725490193</v>
      </c>
      <c r="K32">
        <v>83.057090239410684</v>
      </c>
      <c r="L32">
        <v>94.150417827298043</v>
      </c>
      <c r="N32">
        <v>63.265306122448983</v>
      </c>
      <c r="O32">
        <v>49.358541525995946</v>
      </c>
      <c r="P32">
        <v>55.18796992481203</v>
      </c>
      <c r="R32">
        <v>42.465753424657535</v>
      </c>
      <c r="S32">
        <v>43.209876543209873</v>
      </c>
      <c r="T32">
        <v>100</v>
      </c>
      <c r="V32">
        <v>52.542372881355938</v>
      </c>
      <c r="W32">
        <v>95.497458242556277</v>
      </c>
      <c r="X32">
        <v>84.910655195234938</v>
      </c>
      <c r="Z32">
        <v>41.891891891891895</v>
      </c>
      <c r="AA32">
        <v>93.25432999088423</v>
      </c>
      <c r="AB32">
        <v>50.701139351446102</v>
      </c>
      <c r="AD32">
        <v>46.268656716417908</v>
      </c>
      <c r="AE32">
        <v>65.763125763125757</v>
      </c>
      <c r="AF32">
        <v>65.955908926635345</v>
      </c>
      <c r="AH32">
        <v>50</v>
      </c>
      <c r="AI32">
        <v>85.098563314400266</v>
      </c>
      <c r="AJ32">
        <v>93.942901234567898</v>
      </c>
      <c r="AL32">
        <v>27.43362831858407</v>
      </c>
      <c r="AM32">
        <v>53.614224971008895</v>
      </c>
      <c r="AN32">
        <v>61.361954108068097</v>
      </c>
      <c r="AP32">
        <v>41.333333333333336</v>
      </c>
      <c r="AQ32">
        <v>36.521308225966301</v>
      </c>
      <c r="AR32">
        <v>80.102278010227806</v>
      </c>
      <c r="AT32">
        <v>28.971962616822427</v>
      </c>
      <c r="AU32">
        <v>46.691635455680398</v>
      </c>
      <c r="AV32">
        <v>54.166666666666664</v>
      </c>
      <c r="AX32">
        <v>41.333333333333336</v>
      </c>
      <c r="AY32">
        <v>56.947743467933485</v>
      </c>
      <c r="AZ32">
        <v>66.203703703703709</v>
      </c>
    </row>
    <row r="33" spans="2:52">
      <c r="B33">
        <v>34.782608695652172</v>
      </c>
      <c r="C33">
        <v>36.500501840080297</v>
      </c>
      <c r="D33">
        <v>67.059197963080834</v>
      </c>
      <c r="F33">
        <v>44.444444444444443</v>
      </c>
      <c r="G33">
        <v>59.002849002849004</v>
      </c>
      <c r="H33">
        <v>100</v>
      </c>
      <c r="J33">
        <v>62.745098039215684</v>
      </c>
      <c r="K33">
        <v>82.013505217925115</v>
      </c>
      <c r="L33">
        <v>99.582172701949858</v>
      </c>
      <c r="N33">
        <v>65.306122448979593</v>
      </c>
      <c r="O33">
        <v>39.702903443619178</v>
      </c>
      <c r="P33">
        <v>86.917293233082702</v>
      </c>
      <c r="R33">
        <v>43.835616438356162</v>
      </c>
      <c r="S33">
        <v>44.958847736625515</v>
      </c>
      <c r="T33">
        <v>62.978986402966633</v>
      </c>
      <c r="V33">
        <v>54.237288135593218</v>
      </c>
      <c r="W33">
        <v>95.497458242556277</v>
      </c>
      <c r="X33">
        <v>100</v>
      </c>
      <c r="Z33">
        <v>43.243243243243242</v>
      </c>
      <c r="AA33">
        <v>46.080218778486781</v>
      </c>
      <c r="AB33">
        <v>78.571428571428569</v>
      </c>
      <c r="AD33">
        <v>47.761194029850742</v>
      </c>
      <c r="AE33">
        <v>55.995115995115995</v>
      </c>
      <c r="AF33">
        <v>63.787495482471989</v>
      </c>
      <c r="AH33">
        <v>51.612903225806448</v>
      </c>
      <c r="AI33">
        <v>74.607417307049786</v>
      </c>
      <c r="AJ33">
        <v>96.450617283950606</v>
      </c>
      <c r="AL33">
        <v>28.318584070796462</v>
      </c>
      <c r="AM33">
        <v>35.25318902203324</v>
      </c>
      <c r="AN33">
        <v>45.373797187268686</v>
      </c>
      <c r="AP33">
        <v>42.666666666666671</v>
      </c>
      <c r="AQ33">
        <v>49.108027750247771</v>
      </c>
      <c r="AR33">
        <v>72.198977219897714</v>
      </c>
      <c r="AT33">
        <v>29.906542056074763</v>
      </c>
      <c r="AU33">
        <v>50.312109862671662</v>
      </c>
      <c r="AV33">
        <v>82.075471698113205</v>
      </c>
      <c r="AX33">
        <v>42.666666666666671</v>
      </c>
      <c r="AY33">
        <v>47.980997624703086</v>
      </c>
      <c r="AZ33">
        <v>56.349206349206348</v>
      </c>
    </row>
    <row r="34" spans="2:52">
      <c r="B34">
        <v>35.869565217391305</v>
      </c>
      <c r="C34">
        <v>31.983941117430582</v>
      </c>
      <c r="D34">
        <v>75.238701464035657</v>
      </c>
      <c r="F34">
        <v>45.833333333333329</v>
      </c>
      <c r="G34">
        <v>62.051282051282051</v>
      </c>
      <c r="H34">
        <v>56.16595135908441</v>
      </c>
      <c r="J34">
        <v>64.705882352941174</v>
      </c>
      <c r="K34">
        <v>77.992633517495392</v>
      </c>
      <c r="L34">
        <v>100</v>
      </c>
      <c r="N34">
        <v>67.346938775510196</v>
      </c>
      <c r="O34">
        <v>57.663740715732615</v>
      </c>
      <c r="P34">
        <v>64.060150375939855</v>
      </c>
      <c r="R34">
        <v>45.205479452054789</v>
      </c>
      <c r="S34">
        <v>67.644032921810705</v>
      </c>
      <c r="T34">
        <v>53.52286773794809</v>
      </c>
      <c r="V34">
        <v>55.932203389830505</v>
      </c>
      <c r="W34">
        <v>81.408859840232381</v>
      </c>
      <c r="X34">
        <v>84.182660489741892</v>
      </c>
      <c r="Z34">
        <v>44.594594594594597</v>
      </c>
      <c r="AA34">
        <v>89.28896991795807</v>
      </c>
      <c r="AB34">
        <v>52.804557405784401</v>
      </c>
      <c r="AD34">
        <v>49.253731343283583</v>
      </c>
      <c r="AE34">
        <v>48.864468864468861</v>
      </c>
      <c r="AF34">
        <v>83.917600289121793</v>
      </c>
      <c r="AH34">
        <v>53.225806451612897</v>
      </c>
      <c r="AI34">
        <v>64.149682592716346</v>
      </c>
      <c r="AJ34">
        <v>98.996913580246911</v>
      </c>
      <c r="AL34">
        <v>29.20353982300885</v>
      </c>
      <c r="AM34">
        <v>46.810977966756859</v>
      </c>
      <c r="AN34">
        <v>47.298297557364918</v>
      </c>
      <c r="AP34">
        <v>44</v>
      </c>
      <c r="AQ34">
        <v>53.964321110009919</v>
      </c>
      <c r="AR34">
        <v>43.979544397954442</v>
      </c>
      <c r="AT34">
        <v>30.841121495327101</v>
      </c>
      <c r="AU34">
        <v>29.962546816479403</v>
      </c>
      <c r="AV34">
        <v>51.572327044025158</v>
      </c>
      <c r="AX34">
        <v>44</v>
      </c>
      <c r="AY34">
        <v>48.159144893111637</v>
      </c>
      <c r="AZ34">
        <v>85.449735449735456</v>
      </c>
    </row>
    <row r="35" spans="2:52">
      <c r="B35">
        <v>36.95652173913043</v>
      </c>
      <c r="C35">
        <v>31.983941117430582</v>
      </c>
      <c r="D35">
        <v>75.238701464035657</v>
      </c>
      <c r="F35">
        <v>47.222222222222221</v>
      </c>
      <c r="G35">
        <v>100</v>
      </c>
      <c r="H35">
        <v>67.725321888412012</v>
      </c>
      <c r="J35">
        <v>66.666666666666657</v>
      </c>
      <c r="K35">
        <v>74.64702271332105</v>
      </c>
      <c r="L35">
        <v>82.555710306406681</v>
      </c>
      <c r="N35">
        <v>69.387755102040813</v>
      </c>
      <c r="O35">
        <v>70.155300472653607</v>
      </c>
      <c r="P35">
        <v>49.624060150375939</v>
      </c>
      <c r="R35">
        <v>46.575342465753423</v>
      </c>
      <c r="S35">
        <v>46.141975308641975</v>
      </c>
      <c r="T35">
        <v>61.186650185414095</v>
      </c>
      <c r="V35">
        <v>57.627118644067799</v>
      </c>
      <c r="W35">
        <v>63.61655773420479</v>
      </c>
      <c r="X35">
        <v>75.115817339510258</v>
      </c>
      <c r="Z35">
        <v>45.945945945945951</v>
      </c>
      <c r="AA35">
        <v>48.723792160437554</v>
      </c>
      <c r="AB35">
        <v>100</v>
      </c>
      <c r="AD35">
        <v>50.746268656716417</v>
      </c>
      <c r="AE35">
        <v>49.865689865689866</v>
      </c>
      <c r="AF35">
        <v>100</v>
      </c>
      <c r="AH35">
        <v>54.838709677419352</v>
      </c>
      <c r="AI35">
        <v>46.475108586702305</v>
      </c>
      <c r="AJ35">
        <v>76.813271604938265</v>
      </c>
      <c r="AL35">
        <v>30.088495575221241</v>
      </c>
      <c r="AM35">
        <v>58.407421724004635</v>
      </c>
      <c r="AN35">
        <v>49.259807549962993</v>
      </c>
      <c r="AP35">
        <v>45.333333333333329</v>
      </c>
      <c r="AQ35">
        <v>20.763131813676907</v>
      </c>
      <c r="AR35">
        <v>73.175267317526732</v>
      </c>
      <c r="AT35">
        <v>31.775700934579437</v>
      </c>
      <c r="AU35">
        <v>40.948813982521848</v>
      </c>
      <c r="AV35">
        <v>71.30503144654088</v>
      </c>
      <c r="AX35">
        <v>45.333333333333329</v>
      </c>
      <c r="AY35">
        <v>58.372921615201903</v>
      </c>
      <c r="AZ35">
        <v>92.989417989417987</v>
      </c>
    </row>
    <row r="36" spans="2:52">
      <c r="B36">
        <v>38.04347826086957</v>
      </c>
      <c r="C36">
        <v>45.96855135496822</v>
      </c>
      <c r="D36">
        <v>68.173138128580518</v>
      </c>
      <c r="F36">
        <v>48.611111111111107</v>
      </c>
      <c r="G36">
        <v>91.253561253561259</v>
      </c>
      <c r="H36">
        <v>71.587982832618025</v>
      </c>
      <c r="J36">
        <v>68.627450980392155</v>
      </c>
      <c r="K36">
        <v>66.083486801718848</v>
      </c>
      <c r="L36">
        <v>59.227019498607248</v>
      </c>
      <c r="N36">
        <v>71.428571428571431</v>
      </c>
      <c r="O36">
        <v>100</v>
      </c>
      <c r="P36">
        <v>77.669172932330838</v>
      </c>
      <c r="R36">
        <v>47.945205479452049</v>
      </c>
      <c r="S36">
        <v>38.271604938271601</v>
      </c>
      <c r="T36">
        <v>60.754017305315202</v>
      </c>
      <c r="V36">
        <v>59.322033898305079</v>
      </c>
      <c r="W36">
        <v>52.941176470588239</v>
      </c>
      <c r="X36">
        <v>88.352084712111193</v>
      </c>
      <c r="Z36">
        <v>47.297297297297298</v>
      </c>
      <c r="AA36">
        <v>60.528714676390152</v>
      </c>
      <c r="AB36">
        <v>76.730937773882559</v>
      </c>
      <c r="AD36">
        <v>52.238805970149251</v>
      </c>
      <c r="AE36">
        <v>66.007326007326</v>
      </c>
      <c r="AF36">
        <v>75.64148897723166</v>
      </c>
      <c r="AH36">
        <v>56.451612903225815</v>
      </c>
      <c r="AI36">
        <v>100</v>
      </c>
      <c r="AJ36">
        <v>81.095679012345684</v>
      </c>
      <c r="AL36">
        <v>30.973451327433626</v>
      </c>
      <c r="AM36">
        <v>20.989563200618477</v>
      </c>
      <c r="AN36">
        <v>50.037009622501849</v>
      </c>
      <c r="AP36">
        <v>46.666666666666664</v>
      </c>
      <c r="AQ36">
        <v>31.615460852329036</v>
      </c>
      <c r="AR36">
        <v>55.927475592747555</v>
      </c>
      <c r="AT36">
        <v>32.710280373831772</v>
      </c>
      <c r="AU36">
        <v>90.262172284644194</v>
      </c>
      <c r="AV36">
        <v>64.54402515723271</v>
      </c>
      <c r="AX36">
        <v>46.666666666666664</v>
      </c>
      <c r="AY36">
        <v>42.220902612826606</v>
      </c>
      <c r="AZ36">
        <v>67.791005291005291</v>
      </c>
    </row>
    <row r="37" spans="2:52">
      <c r="B37">
        <v>39.130434782608695</v>
      </c>
      <c r="C37">
        <v>45.433255269320846</v>
      </c>
      <c r="D37">
        <v>82.081476766390836</v>
      </c>
      <c r="F37">
        <v>50</v>
      </c>
      <c r="G37">
        <v>89.145299145299148</v>
      </c>
      <c r="H37">
        <v>73.848354792560798</v>
      </c>
      <c r="J37">
        <v>70.588235294117652</v>
      </c>
      <c r="K37">
        <v>61.479435236341317</v>
      </c>
      <c r="L37">
        <v>54.073816155988865</v>
      </c>
      <c r="N37">
        <v>73.469387755102048</v>
      </c>
      <c r="O37">
        <v>46.657663740715734</v>
      </c>
      <c r="P37">
        <v>81.278195488721806</v>
      </c>
      <c r="R37">
        <v>49.315068493150683</v>
      </c>
      <c r="S37">
        <v>57.047325102880663</v>
      </c>
      <c r="T37">
        <v>69.653893695920885</v>
      </c>
      <c r="V37">
        <v>61.016949152542374</v>
      </c>
      <c r="W37">
        <v>46.405228758169933</v>
      </c>
      <c r="X37">
        <v>81.733951025810725</v>
      </c>
      <c r="Z37">
        <v>48.648648648648653</v>
      </c>
      <c r="AA37">
        <v>76.845943482224243</v>
      </c>
      <c r="AB37">
        <v>86.546888694127958</v>
      </c>
      <c r="AD37">
        <v>53.731343283582092</v>
      </c>
      <c r="AE37">
        <v>52.771672771672776</v>
      </c>
      <c r="AF37">
        <v>97.867726779906036</v>
      </c>
      <c r="AH37">
        <v>58.064516129032263</v>
      </c>
      <c r="AI37">
        <v>78.884062813230869</v>
      </c>
      <c r="AJ37">
        <v>75.347222222222214</v>
      </c>
      <c r="AL37">
        <v>31.858407079646017</v>
      </c>
      <c r="AM37">
        <v>53.962118283726326</v>
      </c>
      <c r="AN37">
        <v>70.651369356032561</v>
      </c>
      <c r="AP37">
        <v>48</v>
      </c>
      <c r="AQ37">
        <v>42.467789890981166</v>
      </c>
      <c r="AR37">
        <v>38.726173872617387</v>
      </c>
      <c r="AT37">
        <v>33.644859813084111</v>
      </c>
      <c r="AU37">
        <v>80.774032459425712</v>
      </c>
      <c r="AV37">
        <v>66.430817610062903</v>
      </c>
      <c r="AX37">
        <v>48</v>
      </c>
      <c r="AY37">
        <v>58.551068883610448</v>
      </c>
      <c r="AZ37">
        <v>100</v>
      </c>
    </row>
    <row r="38" spans="2:52">
      <c r="B38">
        <v>40.217391304347828</v>
      </c>
      <c r="C38">
        <v>93.174974907995988</v>
      </c>
      <c r="D38">
        <v>66.263526416295349</v>
      </c>
      <c r="F38">
        <v>51.388888888888886</v>
      </c>
      <c r="G38">
        <v>56.69515669515669</v>
      </c>
      <c r="H38">
        <v>56.480686695278969</v>
      </c>
      <c r="J38">
        <v>72.549019607843135</v>
      </c>
      <c r="K38">
        <v>40.024554941682013</v>
      </c>
      <c r="L38">
        <v>62.604456824512532</v>
      </c>
      <c r="N38">
        <v>75.510204081632651</v>
      </c>
      <c r="O38">
        <v>86.900742741390957</v>
      </c>
      <c r="P38">
        <v>92.932330827067659</v>
      </c>
      <c r="R38">
        <v>50.684931506849317</v>
      </c>
      <c r="S38">
        <v>50</v>
      </c>
      <c r="T38">
        <v>68.108776266996301</v>
      </c>
      <c r="V38">
        <v>62.711864406779661</v>
      </c>
      <c r="W38">
        <v>60.421205519244737</v>
      </c>
      <c r="X38">
        <v>80.939774983454669</v>
      </c>
      <c r="Z38">
        <v>50</v>
      </c>
      <c r="AA38">
        <v>60.756608933454878</v>
      </c>
      <c r="AB38">
        <v>62.226117440841364</v>
      </c>
      <c r="AD38">
        <v>55.223880597014926</v>
      </c>
      <c r="AE38">
        <v>100</v>
      </c>
      <c r="AF38">
        <v>77.990603541741947</v>
      </c>
      <c r="AH38">
        <v>59.677419354838712</v>
      </c>
      <c r="AI38">
        <v>57.801536919478778</v>
      </c>
      <c r="AJ38">
        <v>69.598765432098759</v>
      </c>
      <c r="AL38">
        <v>32.743362831858406</v>
      </c>
      <c r="AM38">
        <v>44.955546965597215</v>
      </c>
      <c r="AN38">
        <v>90.858623242042938</v>
      </c>
      <c r="AP38">
        <v>49.333333333333336</v>
      </c>
      <c r="AQ38">
        <v>63.131813676907832</v>
      </c>
      <c r="AR38">
        <v>75.499767549976752</v>
      </c>
      <c r="AT38">
        <v>34.579439252336449</v>
      </c>
      <c r="AU38">
        <v>79.900124843945065</v>
      </c>
      <c r="AV38">
        <v>32.940251572327043</v>
      </c>
      <c r="AX38">
        <v>49.333333333333336</v>
      </c>
      <c r="AY38">
        <v>56.828978622327789</v>
      </c>
      <c r="AZ38">
        <v>68.121693121693113</v>
      </c>
    </row>
    <row r="39" spans="2:52">
      <c r="B39">
        <v>41.304347826086953</v>
      </c>
      <c r="C39">
        <v>97.557711609233849</v>
      </c>
      <c r="D39">
        <v>74.506683640993003</v>
      </c>
      <c r="F39">
        <v>52.777777777777779</v>
      </c>
      <c r="G39">
        <v>58.148148148148152</v>
      </c>
      <c r="H39">
        <v>82.918454935622321</v>
      </c>
      <c r="J39">
        <v>74.509803921568633</v>
      </c>
      <c r="K39">
        <v>38.674033149171272</v>
      </c>
      <c r="L39">
        <v>52.959610027855156</v>
      </c>
      <c r="N39">
        <v>77.551020408163268</v>
      </c>
      <c r="O39">
        <v>63.33558406482107</v>
      </c>
      <c r="P39">
        <v>70.225563909774436</v>
      </c>
      <c r="R39">
        <v>52.054794520547944</v>
      </c>
      <c r="S39">
        <v>53.343621399176953</v>
      </c>
      <c r="T39">
        <v>72.558714462299136</v>
      </c>
      <c r="V39">
        <v>64.406779661016941</v>
      </c>
      <c r="W39">
        <v>80.174291938997825</v>
      </c>
      <c r="X39">
        <v>80.34414295168763</v>
      </c>
      <c r="Z39">
        <v>51.351351351351347</v>
      </c>
      <c r="AA39">
        <v>62.123974475843212</v>
      </c>
      <c r="AB39">
        <v>78.878177037686243</v>
      </c>
      <c r="AD39">
        <v>56.71641791044776</v>
      </c>
      <c r="AE39">
        <v>89.474969474969484</v>
      </c>
      <c r="AF39">
        <v>98.301409468738711</v>
      </c>
      <c r="AH39">
        <v>61.29032258064516</v>
      </c>
      <c r="AI39">
        <v>72.268626795857003</v>
      </c>
      <c r="AJ39">
        <v>91.010802469135797</v>
      </c>
      <c r="AL39">
        <v>33.628318584070797</v>
      </c>
      <c r="AM39">
        <v>44.259760340162352</v>
      </c>
      <c r="AN39">
        <v>87.231680236861592</v>
      </c>
      <c r="AP39">
        <v>50.666666666666671</v>
      </c>
      <c r="AQ39">
        <v>41.774033696729433</v>
      </c>
      <c r="AR39">
        <v>54.160855416085539</v>
      </c>
      <c r="AT39">
        <v>35.514018691588781</v>
      </c>
      <c r="AU39">
        <v>59.425717852684144</v>
      </c>
      <c r="AV39">
        <v>69.339622641509436</v>
      </c>
      <c r="AX39">
        <v>50.666666666666671</v>
      </c>
      <c r="AY39">
        <v>62.589073634204276</v>
      </c>
      <c r="AZ39">
        <v>80.687830687830683</v>
      </c>
    </row>
    <row r="40" spans="2:52">
      <c r="B40">
        <v>42.391304347826086</v>
      </c>
      <c r="C40">
        <v>87.052525928404151</v>
      </c>
      <c r="D40">
        <v>90.388287714831321</v>
      </c>
      <c r="F40">
        <v>54.166666666666664</v>
      </c>
      <c r="G40">
        <v>53.162393162393165</v>
      </c>
      <c r="H40">
        <v>82.632331902718164</v>
      </c>
      <c r="J40">
        <v>76.470588235294116</v>
      </c>
      <c r="K40">
        <v>41.774094536525475</v>
      </c>
      <c r="L40">
        <v>36.83844011142061</v>
      </c>
      <c r="N40">
        <v>79.591836734693871</v>
      </c>
      <c r="O40">
        <v>48.885887913571914</v>
      </c>
      <c r="P40">
        <v>65.112781954887225</v>
      </c>
      <c r="R40">
        <v>53.424657534246577</v>
      </c>
      <c r="S40">
        <v>44.907407407407405</v>
      </c>
      <c r="T40">
        <v>64.833127317676144</v>
      </c>
      <c r="V40">
        <v>66.101694915254242</v>
      </c>
      <c r="W40">
        <v>100</v>
      </c>
      <c r="X40">
        <v>79.814692256783587</v>
      </c>
      <c r="Z40">
        <v>52.702702702702695</v>
      </c>
      <c r="AA40">
        <v>29.899726526891524</v>
      </c>
      <c r="AB40">
        <v>93.689745836985111</v>
      </c>
      <c r="AD40">
        <v>58.208955223880601</v>
      </c>
      <c r="AE40">
        <v>59.047619047619051</v>
      </c>
      <c r="AF40">
        <v>85.688471268521866</v>
      </c>
      <c r="AH40">
        <v>62.903225806451616</v>
      </c>
      <c r="AI40">
        <v>88.606749081189434</v>
      </c>
      <c r="AJ40">
        <v>71.06481481481481</v>
      </c>
      <c r="AL40">
        <v>34.513274336283182</v>
      </c>
      <c r="AM40">
        <v>43.602628527251639</v>
      </c>
      <c r="AN40">
        <v>83.641746854182088</v>
      </c>
      <c r="AP40">
        <v>52</v>
      </c>
      <c r="AQ40">
        <v>45.986124876114964</v>
      </c>
      <c r="AR40">
        <v>65.550906555090663</v>
      </c>
      <c r="AT40">
        <v>36.44859813084112</v>
      </c>
      <c r="AU40">
        <v>47.940074906367045</v>
      </c>
      <c r="AV40">
        <v>46.226415094339622</v>
      </c>
      <c r="AX40">
        <v>52</v>
      </c>
      <c r="AY40">
        <v>65.736342042755354</v>
      </c>
      <c r="AZ40">
        <v>73.611111111111114</v>
      </c>
    </row>
    <row r="41" spans="2:52">
      <c r="B41">
        <v>43.478260869565219</v>
      </c>
      <c r="C41">
        <v>65.105386416861819</v>
      </c>
      <c r="D41">
        <v>47.676639083386377</v>
      </c>
      <c r="F41">
        <v>55.555555555555557</v>
      </c>
      <c r="G41">
        <v>75.95441595441595</v>
      </c>
      <c r="H41">
        <v>61.487839771101569</v>
      </c>
      <c r="J41">
        <v>78.431372549019613</v>
      </c>
      <c r="K41">
        <v>55.279312461632898</v>
      </c>
      <c r="L41">
        <v>41.434540389972149</v>
      </c>
      <c r="N41">
        <v>81.632653061224488</v>
      </c>
      <c r="O41">
        <v>62.862930452397023</v>
      </c>
      <c r="P41">
        <v>60</v>
      </c>
      <c r="R41">
        <v>54.794520547945204</v>
      </c>
      <c r="S41">
        <v>58.179012345679013</v>
      </c>
      <c r="T41">
        <v>85.166872682323856</v>
      </c>
      <c r="V41">
        <v>67.796610169491515</v>
      </c>
      <c r="W41">
        <v>62.672476397966591</v>
      </c>
      <c r="X41">
        <v>72.402382528127063</v>
      </c>
      <c r="Z41">
        <v>54.054054054054056</v>
      </c>
      <c r="AA41">
        <v>78.760255241567904</v>
      </c>
      <c r="AB41">
        <v>75.723049956178784</v>
      </c>
      <c r="AD41">
        <v>59.701492537313428</v>
      </c>
      <c r="AE41">
        <v>57.167277167277163</v>
      </c>
      <c r="AF41">
        <v>65.99204915070473</v>
      </c>
      <c r="AH41">
        <v>64.516129032258064</v>
      </c>
      <c r="AI41">
        <v>48.813899097895089</v>
      </c>
      <c r="AJ41">
        <v>48.302469135802468</v>
      </c>
      <c r="AL41">
        <v>35.398230088495573</v>
      </c>
      <c r="AM41">
        <v>41.747197526092002</v>
      </c>
      <c r="AN41">
        <v>57.698001480384896</v>
      </c>
      <c r="AP41">
        <v>53.333333333333336</v>
      </c>
      <c r="AQ41">
        <v>50.247770069375619</v>
      </c>
      <c r="AR41">
        <v>76.987447698744774</v>
      </c>
      <c r="AT41">
        <v>37.383177570093459</v>
      </c>
      <c r="AU41">
        <v>58.801498127340821</v>
      </c>
      <c r="AV41">
        <v>69.889937106918239</v>
      </c>
      <c r="AX41">
        <v>53.333333333333336</v>
      </c>
      <c r="AY41">
        <v>54.63182897862233</v>
      </c>
      <c r="AZ41">
        <v>52.513227513227513</v>
      </c>
    </row>
    <row r="42" spans="2:52">
      <c r="B42">
        <v>44.565217391304344</v>
      </c>
      <c r="C42">
        <v>57.443961191033786</v>
      </c>
      <c r="D42">
        <v>57.606619987269255</v>
      </c>
      <c r="F42">
        <v>56.944444444444443</v>
      </c>
      <c r="G42">
        <v>66.438746438746449</v>
      </c>
      <c r="H42">
        <v>66.609442060085826</v>
      </c>
      <c r="J42">
        <v>80.392156862745097</v>
      </c>
      <c r="K42">
        <v>22.252915899324737</v>
      </c>
      <c r="L42">
        <v>21.448467966573816</v>
      </c>
      <c r="N42">
        <v>83.673469387755105</v>
      </c>
      <c r="O42">
        <v>58.541525995948682</v>
      </c>
      <c r="P42">
        <v>61.804511278195484</v>
      </c>
      <c r="R42">
        <v>56.164383561643838</v>
      </c>
      <c r="S42">
        <v>58.744855967078195</v>
      </c>
      <c r="T42">
        <v>69.097651421508033</v>
      </c>
      <c r="V42">
        <v>69.491525423728817</v>
      </c>
      <c r="W42">
        <v>67.901234567901241</v>
      </c>
      <c r="X42">
        <v>81.601588352084704</v>
      </c>
      <c r="Z42">
        <v>55.405405405405403</v>
      </c>
      <c r="AA42">
        <v>73.154056517775757</v>
      </c>
      <c r="AB42">
        <v>94.127957931638917</v>
      </c>
      <c r="AD42">
        <v>61.194029850746269</v>
      </c>
      <c r="AE42">
        <v>62.051282051282051</v>
      </c>
      <c r="AF42">
        <v>58.185760751716664</v>
      </c>
      <c r="AH42">
        <v>66.129032258064512</v>
      </c>
      <c r="AI42">
        <v>43.935850317407279</v>
      </c>
      <c r="AJ42">
        <v>51.388888888888886</v>
      </c>
      <c r="AL42">
        <v>36.283185840707965</v>
      </c>
      <c r="AM42">
        <v>37.920371086200234</v>
      </c>
      <c r="AN42">
        <v>67.468541820873426</v>
      </c>
      <c r="AP42">
        <v>54.666666666666664</v>
      </c>
      <c r="AQ42">
        <v>64.420218037661044</v>
      </c>
      <c r="AR42">
        <v>84.797768479776849</v>
      </c>
      <c r="AT42">
        <v>38.31775700934579</v>
      </c>
      <c r="AU42">
        <v>76.404494382022463</v>
      </c>
      <c r="AV42">
        <v>69.182389937106919</v>
      </c>
      <c r="AX42">
        <v>54.666666666666664</v>
      </c>
      <c r="AY42">
        <v>57.36342042755345</v>
      </c>
      <c r="AZ42">
        <v>67.261904761904773</v>
      </c>
    </row>
    <row r="43" spans="2:52">
      <c r="B43">
        <v>45.652173913043477</v>
      </c>
      <c r="C43">
        <v>50.317832050853127</v>
      </c>
      <c r="D43">
        <v>67.568427753023556</v>
      </c>
      <c r="F43">
        <v>58.333333333333336</v>
      </c>
      <c r="G43">
        <v>35.669515669515668</v>
      </c>
      <c r="H43">
        <v>66.609442060085826</v>
      </c>
      <c r="J43">
        <v>82.35294117647058</v>
      </c>
      <c r="K43">
        <v>29.066912216083484</v>
      </c>
      <c r="L43">
        <v>14.240947075208913</v>
      </c>
      <c r="N43">
        <v>85.714285714285708</v>
      </c>
      <c r="O43">
        <v>58.541525995948682</v>
      </c>
      <c r="P43">
        <v>61.804511278195484</v>
      </c>
      <c r="R43">
        <v>57.534246575342465</v>
      </c>
      <c r="S43">
        <v>82.098765432098759</v>
      </c>
      <c r="T43">
        <v>51.421508034610632</v>
      </c>
      <c r="V43">
        <v>71.186440677966104</v>
      </c>
      <c r="W43">
        <v>54.39360929557008</v>
      </c>
      <c r="X43">
        <v>79.61614824619457</v>
      </c>
      <c r="Z43">
        <v>56.756756756756758</v>
      </c>
      <c r="AA43">
        <v>68.413855970829545</v>
      </c>
      <c r="AB43">
        <v>91.805433829973708</v>
      </c>
      <c r="AD43">
        <v>62.68656716417911</v>
      </c>
      <c r="AE43">
        <v>81.025641025641022</v>
      </c>
      <c r="AF43">
        <v>76.617275027105165</v>
      </c>
      <c r="AH43">
        <v>67.741935483870961</v>
      </c>
      <c r="AI43">
        <v>39.091212829936516</v>
      </c>
      <c r="AJ43">
        <v>54.513888888888886</v>
      </c>
      <c r="AL43">
        <v>37.168141592920357</v>
      </c>
      <c r="AM43">
        <v>50.251256281407031</v>
      </c>
      <c r="AN43">
        <v>80.347890451517387</v>
      </c>
      <c r="AP43">
        <v>56.000000000000007</v>
      </c>
      <c r="AQ43">
        <v>41.724479682854309</v>
      </c>
      <c r="AR43">
        <v>57.601115760111576</v>
      </c>
      <c r="AT43">
        <v>39.252336448598129</v>
      </c>
      <c r="AU43">
        <v>61.173533083645445</v>
      </c>
      <c r="AV43">
        <v>65.723270440251568</v>
      </c>
      <c r="AX43">
        <v>56.000000000000007</v>
      </c>
      <c r="AY43">
        <v>53.266033254156774</v>
      </c>
      <c r="AZ43">
        <v>48.743386243386247</v>
      </c>
    </row>
    <row r="44" spans="2:52">
      <c r="B44">
        <v>46.739130434782609</v>
      </c>
      <c r="C44">
        <v>44.764135162261624</v>
      </c>
      <c r="D44">
        <v>72.597071928707834</v>
      </c>
      <c r="F44">
        <v>59.722222222222221</v>
      </c>
      <c r="G44">
        <v>39.25925925925926</v>
      </c>
      <c r="H44">
        <v>53.733905579399142</v>
      </c>
      <c r="J44">
        <v>84.313725490196077</v>
      </c>
      <c r="K44">
        <v>28.268876611418047</v>
      </c>
      <c r="L44">
        <v>30.362116991643457</v>
      </c>
      <c r="N44">
        <v>87.755102040816325</v>
      </c>
      <c r="O44">
        <v>41.188386225523296</v>
      </c>
      <c r="P44">
        <v>56.165413533834588</v>
      </c>
      <c r="R44">
        <v>58.904109589041099</v>
      </c>
      <c r="S44">
        <v>59.619341563786008</v>
      </c>
      <c r="T44">
        <v>60.568603213844256</v>
      </c>
      <c r="V44">
        <v>72.881355932203391</v>
      </c>
      <c r="W44">
        <v>77.4872912127814</v>
      </c>
      <c r="X44">
        <v>59.629384513567175</v>
      </c>
      <c r="Z44">
        <v>58.108108108108105</v>
      </c>
      <c r="AA44">
        <v>88.924339106654514</v>
      </c>
      <c r="AB44">
        <v>66.476774758983353</v>
      </c>
      <c r="AD44">
        <v>64.179104477611943</v>
      </c>
      <c r="AE44">
        <v>100</v>
      </c>
      <c r="AF44">
        <v>95.084929526563073</v>
      </c>
      <c r="AH44">
        <v>69.354838709677423</v>
      </c>
      <c r="AI44">
        <v>45.305713331105913</v>
      </c>
      <c r="AJ44">
        <v>58.063271604938272</v>
      </c>
      <c r="AL44">
        <v>38.053097345132741</v>
      </c>
      <c r="AM44">
        <v>56.861229223038265</v>
      </c>
      <c r="AN44">
        <v>66.617320503330873</v>
      </c>
      <c r="AP44">
        <v>57.333333333333336</v>
      </c>
      <c r="AQ44">
        <v>38.75123885034688</v>
      </c>
      <c r="AR44">
        <v>45.002324500232447</v>
      </c>
      <c r="AT44">
        <v>40.186915887850468</v>
      </c>
      <c r="AU44">
        <v>49.188514357053684</v>
      </c>
      <c r="AV44">
        <v>64.465408805031444</v>
      </c>
      <c r="AX44">
        <v>57.333333333333336</v>
      </c>
      <c r="AY44">
        <v>48.634204275534444</v>
      </c>
      <c r="AZ44">
        <v>50.198412698412696</v>
      </c>
    </row>
    <row r="45" spans="2:52">
      <c r="B45">
        <v>47.826086956521742</v>
      </c>
      <c r="C45">
        <v>46.938775510204081</v>
      </c>
      <c r="D45">
        <v>57.861234882240609</v>
      </c>
      <c r="F45">
        <v>61.111111111111114</v>
      </c>
      <c r="G45">
        <v>56.096866096866094</v>
      </c>
      <c r="H45">
        <v>55.5650929899857</v>
      </c>
      <c r="J45">
        <v>86.274509803921575</v>
      </c>
      <c r="K45">
        <v>45.273173726212399</v>
      </c>
      <c r="L45">
        <v>18.279944289693592</v>
      </c>
      <c r="N45">
        <v>89.795918367346943</v>
      </c>
      <c r="O45">
        <v>42.066171505739362</v>
      </c>
      <c r="P45">
        <v>36.015037593984964</v>
      </c>
      <c r="R45">
        <v>60.273972602739725</v>
      </c>
      <c r="S45">
        <v>100</v>
      </c>
      <c r="T45">
        <v>46.353522867737951</v>
      </c>
      <c r="V45">
        <v>74.576271186440678</v>
      </c>
      <c r="W45">
        <v>55.265068990559186</v>
      </c>
      <c r="X45">
        <v>55.526141628060884</v>
      </c>
      <c r="Z45">
        <v>59.45945945945946</v>
      </c>
      <c r="AA45">
        <v>59.343664539653595</v>
      </c>
      <c r="AB45">
        <v>69.237510955302355</v>
      </c>
      <c r="AD45">
        <v>65.671641791044777</v>
      </c>
      <c r="AE45">
        <v>59.536019536019538</v>
      </c>
      <c r="AF45">
        <v>66.967835200578236</v>
      </c>
      <c r="AH45">
        <v>70.967741935483872</v>
      </c>
      <c r="AI45">
        <v>57.968593384563981</v>
      </c>
      <c r="AJ45">
        <v>41.85956790123457</v>
      </c>
      <c r="AL45">
        <v>38.938053097345133</v>
      </c>
      <c r="AM45">
        <v>63.509856977193657</v>
      </c>
      <c r="AN45">
        <v>52.886750555144332</v>
      </c>
      <c r="AP45">
        <v>58.666666666666664</v>
      </c>
      <c r="AQ45">
        <v>35.827552031714575</v>
      </c>
      <c r="AR45">
        <v>32.450023245002328</v>
      </c>
      <c r="AT45">
        <v>41.121495327102799</v>
      </c>
      <c r="AU45">
        <v>74.157303370786522</v>
      </c>
      <c r="AV45">
        <v>66.981132075471692</v>
      </c>
      <c r="AX45">
        <v>58.666666666666664</v>
      </c>
      <c r="AY45">
        <v>44.061757719714969</v>
      </c>
      <c r="AZ45">
        <v>52.579365079365083</v>
      </c>
    </row>
    <row r="46" spans="2:52">
      <c r="B46">
        <v>48.913043478260867</v>
      </c>
      <c r="C46">
        <v>64.469722315155579</v>
      </c>
      <c r="D46">
        <v>54.137492043284531</v>
      </c>
      <c r="F46">
        <v>62.5</v>
      </c>
      <c r="G46">
        <v>47.122507122507123</v>
      </c>
      <c r="H46">
        <v>75.221745350500711</v>
      </c>
      <c r="J46">
        <v>88.235294117647058</v>
      </c>
      <c r="K46">
        <v>37.139349294045424</v>
      </c>
      <c r="L46">
        <v>16.399721448467965</v>
      </c>
      <c r="N46">
        <v>91.83673469387756</v>
      </c>
      <c r="O46">
        <v>22.417285617825794</v>
      </c>
      <c r="P46">
        <v>35.263157894736842</v>
      </c>
      <c r="R46">
        <v>61.643835616438359</v>
      </c>
      <c r="S46">
        <v>58.436213991769549</v>
      </c>
      <c r="T46">
        <v>62.360939431396787</v>
      </c>
      <c r="V46">
        <v>76.271186440677965</v>
      </c>
      <c r="W46">
        <v>58.678286129266525</v>
      </c>
      <c r="X46">
        <v>53.54070152217075</v>
      </c>
      <c r="Z46">
        <v>60.810810810810814</v>
      </c>
      <c r="AA46">
        <v>48.997265268915221</v>
      </c>
      <c r="AB46">
        <v>47.458369851007888</v>
      </c>
      <c r="AD46">
        <v>67.164179104477611</v>
      </c>
      <c r="AE46">
        <v>71.868131868131869</v>
      </c>
      <c r="AF46">
        <v>62.233465847488254</v>
      </c>
      <c r="AH46">
        <v>72.58064516129032</v>
      </c>
      <c r="AI46">
        <v>52.121617106582029</v>
      </c>
      <c r="AJ46">
        <v>39.429012345679013</v>
      </c>
      <c r="AL46">
        <v>39.823008849557525</v>
      </c>
      <c r="AM46">
        <v>49.052957093158099</v>
      </c>
      <c r="AN46">
        <v>82.235381199111771</v>
      </c>
      <c r="AP46">
        <v>60</v>
      </c>
      <c r="AQ46">
        <v>59.464816650148663</v>
      </c>
      <c r="AR46">
        <v>82.240818224081821</v>
      </c>
      <c r="AT46">
        <v>42.056074766355138</v>
      </c>
      <c r="AU46">
        <v>33.208489388264667</v>
      </c>
      <c r="AV46">
        <v>49.921383647798741</v>
      </c>
      <c r="AX46">
        <v>60</v>
      </c>
      <c r="AY46">
        <v>47.030878859857481</v>
      </c>
      <c r="AZ46">
        <v>54.4973544973545</v>
      </c>
    </row>
    <row r="47" spans="2:52">
      <c r="B47">
        <v>50</v>
      </c>
      <c r="C47">
        <v>50.11709601873536</v>
      </c>
      <c r="D47">
        <v>49.140674729471669</v>
      </c>
      <c r="F47">
        <v>63.888888888888886</v>
      </c>
      <c r="G47">
        <v>50.113960113960111</v>
      </c>
      <c r="H47">
        <v>59.971387696709591</v>
      </c>
      <c r="J47">
        <v>90.196078431372555</v>
      </c>
      <c r="K47">
        <v>32.688766114180481</v>
      </c>
      <c r="L47">
        <v>25.383008356545961</v>
      </c>
      <c r="N47">
        <v>93.877551020408163</v>
      </c>
      <c r="O47">
        <v>24.915597569209993</v>
      </c>
      <c r="P47">
        <v>29.624060150375943</v>
      </c>
      <c r="R47">
        <v>63.013698630136986</v>
      </c>
      <c r="S47">
        <v>58.436213991769549</v>
      </c>
      <c r="T47">
        <v>62.360939431396787</v>
      </c>
      <c r="V47">
        <v>77.966101694915253</v>
      </c>
      <c r="W47">
        <v>32.461873638344223</v>
      </c>
      <c r="X47">
        <v>24.023825281270682</v>
      </c>
      <c r="Z47">
        <v>62.162162162162161</v>
      </c>
      <c r="AA47">
        <v>77.89425706472197</v>
      </c>
      <c r="AB47">
        <v>78.220858895705518</v>
      </c>
      <c r="AD47">
        <v>68.656716417910445</v>
      </c>
      <c r="AE47">
        <v>67.423687423687426</v>
      </c>
      <c r="AF47">
        <v>57.968919407300326</v>
      </c>
      <c r="AH47">
        <v>74.193548387096769</v>
      </c>
      <c r="AI47">
        <v>46.27464082860007</v>
      </c>
      <c r="AJ47">
        <v>36.998456790123456</v>
      </c>
      <c r="AL47">
        <v>40.707964601769916</v>
      </c>
      <c r="AM47">
        <v>31.851565519907226</v>
      </c>
      <c r="AN47">
        <v>77.461139896373055</v>
      </c>
      <c r="AP47">
        <v>61.333333333333329</v>
      </c>
      <c r="AQ47">
        <v>44.103072348860259</v>
      </c>
      <c r="AR47">
        <v>55.927475592747555</v>
      </c>
      <c r="AT47">
        <v>42.990654205607477</v>
      </c>
      <c r="AU47">
        <v>41.822721598002502</v>
      </c>
      <c r="AV47">
        <v>65.644654088050316</v>
      </c>
      <c r="AX47">
        <v>61.333333333333329</v>
      </c>
      <c r="AY47">
        <v>38.420427553444178</v>
      </c>
      <c r="AZ47">
        <v>41.798941798941797</v>
      </c>
    </row>
    <row r="48" spans="2:52">
      <c r="B48">
        <v>51.086956521739133</v>
      </c>
      <c r="C48">
        <v>35.764469722315155</v>
      </c>
      <c r="D48">
        <v>44.175684277530237</v>
      </c>
      <c r="F48">
        <v>65.277777777777786</v>
      </c>
      <c r="G48">
        <v>42.67806267806268</v>
      </c>
      <c r="H48">
        <v>40.515021459227469</v>
      </c>
      <c r="J48">
        <v>92.156862745098039</v>
      </c>
      <c r="K48">
        <v>34.499693063228975</v>
      </c>
      <c r="L48">
        <v>33.147632311977716</v>
      </c>
      <c r="N48">
        <v>95.918367346938766</v>
      </c>
      <c r="O48">
        <v>22.88993923024983</v>
      </c>
      <c r="P48">
        <v>24.586466165413533</v>
      </c>
      <c r="R48">
        <v>64.38356164383562</v>
      </c>
      <c r="S48">
        <v>37.654320987654323</v>
      </c>
      <c r="T48">
        <v>43.38689740420272</v>
      </c>
      <c r="V48">
        <v>79.66101694915254</v>
      </c>
      <c r="W48">
        <v>39.360929557007992</v>
      </c>
      <c r="X48">
        <v>34.612839179351425</v>
      </c>
      <c r="Z48">
        <v>63.513513513513509</v>
      </c>
      <c r="AA48">
        <v>65.451230628988142</v>
      </c>
      <c r="AB48">
        <v>75.460122699386503</v>
      </c>
      <c r="AD48">
        <v>70.149253731343293</v>
      </c>
      <c r="AE48">
        <v>63.003663003663</v>
      </c>
      <c r="AF48">
        <v>53.740513191181783</v>
      </c>
      <c r="AH48">
        <v>75.806451612903231</v>
      </c>
      <c r="AI48">
        <v>41.262946876044104</v>
      </c>
      <c r="AJ48">
        <v>28.819444444444443</v>
      </c>
      <c r="AL48">
        <v>41.592920353982301</v>
      </c>
      <c r="AM48">
        <v>46.347120216466955</v>
      </c>
      <c r="AN48">
        <v>81.310140636565507</v>
      </c>
      <c r="AP48">
        <v>62.666666666666671</v>
      </c>
      <c r="AQ48">
        <v>22.398414271555996</v>
      </c>
      <c r="AR48">
        <v>67.642956764295675</v>
      </c>
      <c r="AT48">
        <v>43.925233644859816</v>
      </c>
      <c r="AU48">
        <v>49.188514357053684</v>
      </c>
      <c r="AV48">
        <v>59.905660377358494</v>
      </c>
      <c r="AX48">
        <v>62.666666666666671</v>
      </c>
      <c r="AY48">
        <v>100</v>
      </c>
      <c r="AZ48">
        <v>62.103174603174608</v>
      </c>
    </row>
    <row r="49" spans="2:52">
      <c r="B49">
        <v>52.173913043478258</v>
      </c>
      <c r="C49">
        <v>42.723318835731014</v>
      </c>
      <c r="D49">
        <v>50.095480585614261</v>
      </c>
      <c r="F49">
        <v>66.666666666666657</v>
      </c>
      <c r="G49">
        <v>48.091168091168093</v>
      </c>
      <c r="H49">
        <v>63.605150214592278</v>
      </c>
      <c r="J49">
        <v>94.117647058823522</v>
      </c>
      <c r="K49">
        <v>48.127685696746468</v>
      </c>
      <c r="L49">
        <v>22.423398328690809</v>
      </c>
      <c r="N49">
        <v>97.959183673469383</v>
      </c>
      <c r="O49">
        <v>36.866981769074947</v>
      </c>
      <c r="P49">
        <v>25.413533834586467</v>
      </c>
      <c r="R49">
        <v>65.753424657534239</v>
      </c>
      <c r="S49">
        <v>42.644032921810698</v>
      </c>
      <c r="T49">
        <v>82.138442521631646</v>
      </c>
      <c r="V49">
        <v>81.355932203389841</v>
      </c>
      <c r="W49">
        <v>31.517792302106031</v>
      </c>
      <c r="X49">
        <v>18.398411647915289</v>
      </c>
      <c r="Z49">
        <v>64.86486486486487</v>
      </c>
      <c r="AA49">
        <v>65.451230628988142</v>
      </c>
      <c r="AB49">
        <v>75.460122699386503</v>
      </c>
      <c r="AD49">
        <v>71.641791044776113</v>
      </c>
      <c r="AE49">
        <v>58.095238095238102</v>
      </c>
      <c r="AF49">
        <v>50.126490784242861</v>
      </c>
      <c r="AH49">
        <v>77.41935483870968</v>
      </c>
      <c r="AI49">
        <v>36.618777146675576</v>
      </c>
      <c r="AJ49">
        <v>17.12962962962963</v>
      </c>
      <c r="AL49">
        <v>42.477876106194692</v>
      </c>
      <c r="AM49">
        <v>60.881329725550827</v>
      </c>
      <c r="AN49">
        <v>85.196150999259814</v>
      </c>
      <c r="AP49">
        <v>64</v>
      </c>
      <c r="AQ49">
        <v>34.440039643211101</v>
      </c>
      <c r="AR49">
        <v>100</v>
      </c>
      <c r="AT49">
        <v>44.859813084112147</v>
      </c>
      <c r="AU49">
        <v>75.156054931335831</v>
      </c>
      <c r="AV49">
        <v>76.65094339622641</v>
      </c>
      <c r="AX49">
        <v>64</v>
      </c>
      <c r="AY49">
        <v>49.643705463182897</v>
      </c>
      <c r="AZ49">
        <v>84.788359788359784</v>
      </c>
    </row>
    <row r="50" spans="2:52">
      <c r="B50">
        <v>53.260869565217398</v>
      </c>
      <c r="C50">
        <v>40.983606557377051</v>
      </c>
      <c r="D50">
        <v>40.229153405474221</v>
      </c>
      <c r="F50">
        <v>68.055555555555557</v>
      </c>
      <c r="G50">
        <v>48.689458689458689</v>
      </c>
      <c r="H50">
        <v>39.542203147353362</v>
      </c>
      <c r="J50">
        <v>96.078431372549019</v>
      </c>
      <c r="K50">
        <v>39.932473910374462</v>
      </c>
      <c r="L50">
        <v>29.83983286908078</v>
      </c>
      <c r="N50">
        <v>100</v>
      </c>
      <c r="O50">
        <v>18.433490884537473</v>
      </c>
      <c r="P50">
        <v>15.263157894736842</v>
      </c>
      <c r="R50">
        <v>67.123287671232873</v>
      </c>
      <c r="S50">
        <v>40.74074074074074</v>
      </c>
      <c r="T50">
        <v>90.173053152039557</v>
      </c>
      <c r="V50">
        <v>83.050847457627114</v>
      </c>
      <c r="W50">
        <v>51.488743645606391</v>
      </c>
      <c r="X50">
        <v>17.471872931833225</v>
      </c>
      <c r="Z50">
        <v>66.21621621621621</v>
      </c>
      <c r="AA50">
        <v>73.29079307201458</v>
      </c>
      <c r="AB50">
        <v>75.460122699386503</v>
      </c>
      <c r="AD50">
        <v>73.134328358208961</v>
      </c>
      <c r="AE50">
        <v>27.350427350427353</v>
      </c>
      <c r="AF50">
        <v>50.271051680520415</v>
      </c>
      <c r="AH50">
        <v>79.032258064516128</v>
      </c>
      <c r="AI50">
        <v>27.76478449716004</v>
      </c>
      <c r="AJ50">
        <v>23.919753086419753</v>
      </c>
      <c r="AL50">
        <v>43.362831858407077</v>
      </c>
      <c r="AM50">
        <v>36.026285272516425</v>
      </c>
      <c r="AN50">
        <v>85.344189489267208</v>
      </c>
      <c r="AP50">
        <v>65.333333333333329</v>
      </c>
      <c r="AQ50">
        <v>36.075322101090194</v>
      </c>
      <c r="AR50">
        <v>93.072989307298926</v>
      </c>
      <c r="AT50">
        <v>45.794392523364486</v>
      </c>
      <c r="AU50">
        <v>49.563046192259677</v>
      </c>
      <c r="AV50">
        <v>89.308176100628927</v>
      </c>
      <c r="AX50">
        <v>65.333333333333329</v>
      </c>
      <c r="AY50">
        <v>47.209026128266032</v>
      </c>
      <c r="AZ50">
        <v>69.973544973544975</v>
      </c>
    </row>
    <row r="51" spans="2:52">
      <c r="B51">
        <v>54.347826086956516</v>
      </c>
      <c r="C51">
        <v>52.157912345265977</v>
      </c>
      <c r="D51">
        <v>37.746658179503498</v>
      </c>
      <c r="F51">
        <v>69.444444444444443</v>
      </c>
      <c r="G51">
        <v>60.512820512820511</v>
      </c>
      <c r="H51">
        <v>44.835479256080113</v>
      </c>
      <c r="J51">
        <v>98.039215686274503</v>
      </c>
      <c r="K51">
        <v>37.108655616942912</v>
      </c>
      <c r="L51">
        <v>28.65598885793872</v>
      </c>
      <c r="R51">
        <v>68.493150684931507</v>
      </c>
      <c r="S51">
        <v>44.290123456790127</v>
      </c>
      <c r="T51">
        <v>61.557478368356001</v>
      </c>
      <c r="V51">
        <v>84.745762711864401</v>
      </c>
      <c r="W51">
        <v>33.260711692084243</v>
      </c>
      <c r="X51">
        <v>17.935142289874257</v>
      </c>
      <c r="Z51">
        <v>67.567567567567565</v>
      </c>
      <c r="AA51">
        <v>52.871467639015499</v>
      </c>
      <c r="AB51">
        <v>55.302366345311128</v>
      </c>
      <c r="AD51">
        <v>74.626865671641795</v>
      </c>
      <c r="AE51">
        <v>21.636141636141637</v>
      </c>
      <c r="AF51">
        <v>16.769063968196605</v>
      </c>
      <c r="AH51">
        <v>80.645161290322577</v>
      </c>
      <c r="AI51">
        <v>18.910791847644504</v>
      </c>
      <c r="AJ51">
        <v>30.748456790123456</v>
      </c>
      <c r="AL51">
        <v>44.247787610619469</v>
      </c>
      <c r="AM51">
        <v>100</v>
      </c>
      <c r="AN51">
        <v>100</v>
      </c>
      <c r="AP51">
        <v>66.666666666666657</v>
      </c>
      <c r="AQ51">
        <v>21.704658077304263</v>
      </c>
      <c r="AR51">
        <v>72.291957229195731</v>
      </c>
      <c r="AT51">
        <v>46.728971962616825</v>
      </c>
      <c r="AU51">
        <v>42.696629213483142</v>
      </c>
      <c r="AV51">
        <v>73.34905660377359</v>
      </c>
      <c r="AX51">
        <v>66.666666666666657</v>
      </c>
      <c r="AY51">
        <v>54.63182897862233</v>
      </c>
      <c r="AZ51">
        <v>69.642857142857139</v>
      </c>
    </row>
    <row r="52" spans="2:52">
      <c r="B52">
        <v>55.434782608695656</v>
      </c>
      <c r="C52">
        <v>73.803947808631648</v>
      </c>
      <c r="D52">
        <v>46.180776575429661</v>
      </c>
      <c r="F52">
        <v>70.833333333333343</v>
      </c>
      <c r="G52">
        <v>55.356125356125354</v>
      </c>
      <c r="H52">
        <v>34.020028612303285</v>
      </c>
      <c r="J52">
        <v>100</v>
      </c>
      <c r="K52">
        <v>46.071209330877835</v>
      </c>
      <c r="L52">
        <v>40.146239554317546</v>
      </c>
      <c r="R52">
        <v>69.863013698630141</v>
      </c>
      <c r="S52">
        <v>33.693415637860078</v>
      </c>
      <c r="T52">
        <v>46.477132262051917</v>
      </c>
      <c r="V52">
        <v>86.440677966101703</v>
      </c>
      <c r="W52">
        <v>35.58460421205519</v>
      </c>
      <c r="X52">
        <v>19.854401058901388</v>
      </c>
      <c r="Z52">
        <v>68.918918918918919</v>
      </c>
      <c r="AA52">
        <v>56.289881494986325</v>
      </c>
      <c r="AB52">
        <v>42.112182296231374</v>
      </c>
      <c r="AD52">
        <v>76.119402985074629</v>
      </c>
      <c r="AE52">
        <v>28.98656898656899</v>
      </c>
      <c r="AF52">
        <v>18.142392482833394</v>
      </c>
      <c r="AH52">
        <v>82.258064516129039</v>
      </c>
      <c r="AI52">
        <v>21.516872702973604</v>
      </c>
      <c r="AJ52">
        <v>20.061728395061728</v>
      </c>
      <c r="AL52">
        <v>45.132743362831853</v>
      </c>
      <c r="AM52">
        <v>56.049478160030915</v>
      </c>
      <c r="AN52">
        <v>99.481865284974091</v>
      </c>
      <c r="AP52">
        <v>68</v>
      </c>
      <c r="AQ52">
        <v>7.3835480673934581</v>
      </c>
      <c r="AR52">
        <v>51.510925151092515</v>
      </c>
      <c r="AT52">
        <v>47.663551401869157</v>
      </c>
      <c r="AU52">
        <v>42.696629213483142</v>
      </c>
      <c r="AV52">
        <v>73.34905660377359</v>
      </c>
      <c r="AX52">
        <v>68</v>
      </c>
      <c r="AY52">
        <v>60.451306413301666</v>
      </c>
      <c r="AZ52">
        <v>55.423280423280417</v>
      </c>
    </row>
    <row r="53" spans="2:52">
      <c r="B53">
        <v>56.521739130434781</v>
      </c>
      <c r="C53">
        <v>46.503847440615594</v>
      </c>
      <c r="D53">
        <v>62.507956715467849</v>
      </c>
      <c r="F53">
        <v>72.222222222222214</v>
      </c>
      <c r="G53">
        <v>33.789173789173788</v>
      </c>
      <c r="H53">
        <v>19.542203147353362</v>
      </c>
      <c r="R53">
        <v>71.232876712328761</v>
      </c>
      <c r="S53">
        <v>49.948559670781897</v>
      </c>
      <c r="T53">
        <v>31.458590852904823</v>
      </c>
      <c r="V53">
        <v>88.135593220338976</v>
      </c>
      <c r="W53">
        <v>37.908496732026144</v>
      </c>
      <c r="X53">
        <v>21.773659827928523</v>
      </c>
      <c r="Z53">
        <v>70.270270270270274</v>
      </c>
      <c r="AA53">
        <v>54.466727438468553</v>
      </c>
      <c r="AB53">
        <v>46.888694127957933</v>
      </c>
      <c r="AD53">
        <v>77.611940298507463</v>
      </c>
      <c r="AE53">
        <v>36.336996336996336</v>
      </c>
      <c r="AF53">
        <v>19.515720997470183</v>
      </c>
      <c r="AH53">
        <v>83.870967741935488</v>
      </c>
      <c r="AI53">
        <v>19.278316070831941</v>
      </c>
      <c r="AJ53">
        <v>18.325617283950617</v>
      </c>
      <c r="AL53">
        <v>46.017699115044245</v>
      </c>
      <c r="AM53">
        <v>43.486664089679167</v>
      </c>
      <c r="AN53">
        <v>98.334566987416721</v>
      </c>
      <c r="AP53">
        <v>69.333333333333343</v>
      </c>
      <c r="AQ53">
        <v>74.18235877106045</v>
      </c>
      <c r="AR53">
        <v>76.615527661552761</v>
      </c>
      <c r="AT53">
        <v>48.598130841121495</v>
      </c>
      <c r="AU53">
        <v>98.252184769038692</v>
      </c>
      <c r="AV53">
        <v>46.069182389937104</v>
      </c>
      <c r="AX53">
        <v>69.333333333333343</v>
      </c>
      <c r="AY53">
        <v>59.798099762470315</v>
      </c>
      <c r="AZ53">
        <v>43.518518518518519</v>
      </c>
    </row>
    <row r="54" spans="2:52">
      <c r="B54">
        <v>57.608695652173914</v>
      </c>
      <c r="C54">
        <v>29.106724657075944</v>
      </c>
      <c r="D54">
        <v>67.727562062380656</v>
      </c>
      <c r="F54">
        <v>73.611111111111114</v>
      </c>
      <c r="G54">
        <v>22.279202279202277</v>
      </c>
      <c r="H54">
        <v>22.002861230329039</v>
      </c>
      <c r="R54">
        <v>72.602739726027394</v>
      </c>
      <c r="S54">
        <v>29.989711934156375</v>
      </c>
      <c r="T54">
        <v>43.63411619283066</v>
      </c>
      <c r="V54">
        <v>89.830508474576277</v>
      </c>
      <c r="W54">
        <v>39.215686274509807</v>
      </c>
      <c r="X54">
        <v>14.295168762409</v>
      </c>
      <c r="Z54">
        <v>71.621621621621628</v>
      </c>
      <c r="AA54">
        <v>100</v>
      </c>
      <c r="AB54">
        <v>51.358457493426826</v>
      </c>
      <c r="AD54">
        <v>79.104477611940297</v>
      </c>
      <c r="AE54">
        <v>23.345543345543344</v>
      </c>
      <c r="AF54">
        <v>18.467654499457897</v>
      </c>
      <c r="AH54">
        <v>85.483870967741936</v>
      </c>
      <c r="AI54">
        <v>17.073170731707318</v>
      </c>
      <c r="AJ54">
        <v>16.589506172839506</v>
      </c>
      <c r="AL54">
        <v>46.902654867256636</v>
      </c>
      <c r="AM54">
        <v>30.923850019327404</v>
      </c>
      <c r="AN54">
        <v>97.187268689859366</v>
      </c>
      <c r="AP54">
        <v>70.666666666666671</v>
      </c>
      <c r="AQ54">
        <v>73.587710604558964</v>
      </c>
      <c r="AR54">
        <v>76.383077638307768</v>
      </c>
      <c r="AT54">
        <v>49.532710280373834</v>
      </c>
      <c r="AU54">
        <v>55.430711610486895</v>
      </c>
      <c r="AV54">
        <v>78.066037735849065</v>
      </c>
      <c r="AX54">
        <v>70.666666666666671</v>
      </c>
      <c r="AY54">
        <v>53.206650831353919</v>
      </c>
      <c r="AZ54">
        <v>45.238095238095241</v>
      </c>
    </row>
    <row r="55" spans="2:52">
      <c r="B55">
        <v>58.695652173913047</v>
      </c>
      <c r="C55">
        <v>55.704248912679823</v>
      </c>
      <c r="D55">
        <v>63.049013367281979</v>
      </c>
      <c r="F55">
        <v>75</v>
      </c>
      <c r="G55">
        <v>47.720797720797719</v>
      </c>
      <c r="H55">
        <v>20.515021459227466</v>
      </c>
      <c r="R55">
        <v>73.972602739726028</v>
      </c>
      <c r="S55">
        <v>31.84156378600823</v>
      </c>
      <c r="T55">
        <v>43.819530284301607</v>
      </c>
      <c r="V55">
        <v>91.525423728813564</v>
      </c>
      <c r="W55">
        <v>43.500363108206244</v>
      </c>
      <c r="X55">
        <v>11.978821972203839</v>
      </c>
      <c r="Z55">
        <v>72.972972972972968</v>
      </c>
      <c r="AA55">
        <v>58.842297174111216</v>
      </c>
      <c r="AB55">
        <v>38.168273444347065</v>
      </c>
      <c r="AD55">
        <v>80.597014925373131</v>
      </c>
      <c r="AE55">
        <v>12.283272283272282</v>
      </c>
      <c r="AF55">
        <v>16.732923744127216</v>
      </c>
      <c r="AH55">
        <v>87.096774193548384</v>
      </c>
      <c r="AI55">
        <v>29.13464751085867</v>
      </c>
      <c r="AJ55">
        <v>16.512345679012348</v>
      </c>
      <c r="AL55">
        <v>47.787610619469028</v>
      </c>
      <c r="AM55">
        <v>43.370699652106687</v>
      </c>
      <c r="AN55">
        <v>65.988156920799412</v>
      </c>
      <c r="AP55">
        <v>72</v>
      </c>
      <c r="AQ55">
        <v>73.042616451932602</v>
      </c>
      <c r="AR55">
        <v>76.197117619711761</v>
      </c>
      <c r="AT55">
        <v>50.467289719626166</v>
      </c>
      <c r="AU55">
        <v>52.55930087390761</v>
      </c>
      <c r="AV55">
        <v>83.490566037735846</v>
      </c>
      <c r="AX55">
        <v>72</v>
      </c>
      <c r="AY55">
        <v>50.593824228028502</v>
      </c>
      <c r="AZ55">
        <v>42.328042328042329</v>
      </c>
    </row>
    <row r="56" spans="2:52">
      <c r="B56">
        <v>59.782608695652172</v>
      </c>
      <c r="C56">
        <v>52.057544329207097</v>
      </c>
      <c r="D56">
        <v>77.466581795035012</v>
      </c>
      <c r="F56">
        <v>76.388888888888886</v>
      </c>
      <c r="G56">
        <v>16.381766381766383</v>
      </c>
      <c r="H56">
        <v>22.088698140200286</v>
      </c>
      <c r="R56">
        <v>75.342465753424662</v>
      </c>
      <c r="S56">
        <v>32.664609053497948</v>
      </c>
      <c r="T56">
        <v>39.678615574783684</v>
      </c>
      <c r="V56">
        <v>93.220338983050837</v>
      </c>
      <c r="W56">
        <v>45.679012345679013</v>
      </c>
      <c r="X56">
        <v>10.721376571806751</v>
      </c>
      <c r="Z56">
        <v>74.324324324324323</v>
      </c>
      <c r="AA56">
        <v>52.552415679124884</v>
      </c>
      <c r="AB56">
        <v>35.889570552147241</v>
      </c>
      <c r="AD56">
        <v>82.089552238805979</v>
      </c>
      <c r="AE56">
        <v>17.924297924297925</v>
      </c>
      <c r="AF56">
        <v>20.455366823274304</v>
      </c>
      <c r="AH56">
        <v>88.709677419354833</v>
      </c>
      <c r="AI56">
        <v>14.934847978616773</v>
      </c>
      <c r="AJ56">
        <v>17.168209876543212</v>
      </c>
      <c r="AL56">
        <v>48.672566371681413</v>
      </c>
      <c r="AM56">
        <v>58.909934286818711</v>
      </c>
      <c r="AN56">
        <v>87.86084381939304</v>
      </c>
      <c r="AP56">
        <v>73.333333333333329</v>
      </c>
      <c r="AQ56">
        <v>30.723488602576808</v>
      </c>
      <c r="AR56">
        <v>76.476057647605771</v>
      </c>
      <c r="AT56">
        <v>51.401869158878498</v>
      </c>
      <c r="AU56">
        <v>69.912609238451935</v>
      </c>
      <c r="AV56">
        <v>40.880503144654092</v>
      </c>
      <c r="AX56">
        <v>73.333333333333329</v>
      </c>
      <c r="AY56">
        <v>32.660332541567691</v>
      </c>
      <c r="AZ56">
        <v>44.444444444444443</v>
      </c>
    </row>
    <row r="57" spans="2:52">
      <c r="B57">
        <v>60.869565217391312</v>
      </c>
      <c r="C57">
        <v>59.78588156574105</v>
      </c>
      <c r="D57">
        <v>55.792488860598347</v>
      </c>
      <c r="F57">
        <v>77.777777777777786</v>
      </c>
      <c r="G57">
        <v>7.8062678062678064</v>
      </c>
      <c r="H57">
        <v>29.127324749642348</v>
      </c>
      <c r="R57">
        <v>76.712328767123282</v>
      </c>
      <c r="S57">
        <v>32.664609053497948</v>
      </c>
      <c r="T57">
        <v>39.678615574783684</v>
      </c>
      <c r="V57">
        <v>94.915254237288138</v>
      </c>
      <c r="W57">
        <v>53.66739288307916</v>
      </c>
      <c r="X57">
        <v>10.655195234943745</v>
      </c>
      <c r="Z57">
        <v>75.675675675675677</v>
      </c>
      <c r="AA57">
        <v>50.592525068368275</v>
      </c>
      <c r="AB57">
        <v>17.484662576687114</v>
      </c>
      <c r="AD57">
        <v>83.582089552238799</v>
      </c>
      <c r="AE57">
        <v>23.589743589743588</v>
      </c>
      <c r="AF57">
        <v>24.177809902421394</v>
      </c>
      <c r="AH57">
        <v>90.322580645161281</v>
      </c>
      <c r="AI57">
        <v>21.282993651854326</v>
      </c>
      <c r="AJ57">
        <v>22.646604938271604</v>
      </c>
      <c r="AL57">
        <v>49.557522123893804</v>
      </c>
      <c r="AM57">
        <v>52.87978353304986</v>
      </c>
      <c r="AN57">
        <v>57.698001480384896</v>
      </c>
      <c r="AP57">
        <v>74.666666666666671</v>
      </c>
      <c r="AQ57">
        <v>30.723488602576808</v>
      </c>
      <c r="AR57">
        <v>76.476057647605771</v>
      </c>
      <c r="AT57">
        <v>52.336448598130836</v>
      </c>
      <c r="AU57">
        <v>53.807740324594256</v>
      </c>
      <c r="AV57">
        <v>91.823899371069189</v>
      </c>
      <c r="AX57">
        <v>74.666666666666671</v>
      </c>
      <c r="AY57">
        <v>28.562945368171022</v>
      </c>
      <c r="AZ57">
        <v>44.312169312169317</v>
      </c>
    </row>
    <row r="58" spans="2:52">
      <c r="B58">
        <v>61.95652173913043</v>
      </c>
      <c r="C58">
        <v>33.589829374372698</v>
      </c>
      <c r="D58">
        <v>46.690006365372369</v>
      </c>
      <c r="F58">
        <v>79.166666666666657</v>
      </c>
      <c r="G58">
        <v>11.994301994301994</v>
      </c>
      <c r="H58">
        <v>12.017167381974248</v>
      </c>
      <c r="R58">
        <v>78.082191780821915</v>
      </c>
      <c r="S58">
        <v>22.73662551440329</v>
      </c>
      <c r="T58">
        <v>26.390605686032139</v>
      </c>
      <c r="V58">
        <v>96.610169491525426</v>
      </c>
      <c r="W58">
        <v>18.881626724763979</v>
      </c>
      <c r="X58">
        <v>12.045003309066843</v>
      </c>
      <c r="Z58">
        <v>77.027027027027032</v>
      </c>
      <c r="AA58">
        <v>32.133090246125796</v>
      </c>
      <c r="AB58">
        <v>21.866783523225241</v>
      </c>
      <c r="AD58">
        <v>85.074626865671647</v>
      </c>
      <c r="AE58">
        <v>24.37118437118437</v>
      </c>
      <c r="AF58">
        <v>11.890133718829057</v>
      </c>
      <c r="AH58">
        <v>91.935483870967744</v>
      </c>
      <c r="AI58">
        <v>27.63113932509188</v>
      </c>
      <c r="AJ58">
        <v>28.163580246913579</v>
      </c>
      <c r="AL58">
        <v>50.442477876106196</v>
      </c>
      <c r="AM58">
        <v>66.988790104367993</v>
      </c>
      <c r="AN58">
        <v>42.968171724648407</v>
      </c>
      <c r="AP58">
        <v>76</v>
      </c>
      <c r="AQ58">
        <v>44.945490584737364</v>
      </c>
      <c r="AR58">
        <v>51.046025104602514</v>
      </c>
      <c r="AT58">
        <v>53.271028037383175</v>
      </c>
      <c r="AU58">
        <v>48.813982521847691</v>
      </c>
      <c r="AV58">
        <v>73.427672955974842</v>
      </c>
      <c r="AX58">
        <v>76</v>
      </c>
      <c r="AY58">
        <v>32.244655581947747</v>
      </c>
      <c r="AZ58">
        <v>39.351851851851855</v>
      </c>
    </row>
    <row r="59" spans="2:52">
      <c r="B59">
        <v>63.04347826086957</v>
      </c>
      <c r="C59">
        <v>34.693877551020407</v>
      </c>
      <c r="D59">
        <v>50.572883513685554</v>
      </c>
      <c r="F59">
        <v>80.555555555555557</v>
      </c>
      <c r="G59">
        <v>16.011396011396013</v>
      </c>
      <c r="H59">
        <v>13.934191702432045</v>
      </c>
      <c r="R59">
        <v>79.452054794520549</v>
      </c>
      <c r="S59">
        <v>19.290123456790123</v>
      </c>
      <c r="T59">
        <v>15.698393077873918</v>
      </c>
      <c r="V59">
        <v>98.305084745762713</v>
      </c>
      <c r="W59">
        <v>23.602033405954977</v>
      </c>
      <c r="X59">
        <v>8.8021178027796161</v>
      </c>
      <c r="Z59">
        <v>78.378378378378372</v>
      </c>
      <c r="AA59">
        <v>56.198723792160429</v>
      </c>
      <c r="AB59">
        <v>29.666958808063104</v>
      </c>
      <c r="AD59">
        <v>86.567164179104466</v>
      </c>
      <c r="AE59">
        <v>11.233211233211234</v>
      </c>
      <c r="AF59">
        <v>15.034333212865919</v>
      </c>
      <c r="AH59">
        <v>93.548387096774192</v>
      </c>
      <c r="AI59">
        <v>29.535583027063144</v>
      </c>
      <c r="AJ59">
        <v>15.817901234567902</v>
      </c>
      <c r="AL59">
        <v>51.327433628318587</v>
      </c>
      <c r="AM59">
        <v>81.136451488210284</v>
      </c>
      <c r="AN59">
        <v>28.238341968911918</v>
      </c>
      <c r="AP59">
        <v>77.333333333333329</v>
      </c>
      <c r="AQ59">
        <v>7.5817641228939543</v>
      </c>
      <c r="AR59">
        <v>72.013017201301722</v>
      </c>
      <c r="AT59">
        <v>54.205607476635507</v>
      </c>
      <c r="AU59">
        <v>91.760299625468164</v>
      </c>
      <c r="AV59">
        <v>64.54402515723271</v>
      </c>
      <c r="AX59">
        <v>77.333333333333329</v>
      </c>
      <c r="AY59">
        <v>35.39192399049881</v>
      </c>
      <c r="AZ59">
        <v>34.325396825396822</v>
      </c>
    </row>
    <row r="60" spans="2:52">
      <c r="B60">
        <v>64.130434782608688</v>
      </c>
      <c r="C60">
        <v>35.831381733021075</v>
      </c>
      <c r="D60">
        <v>54.455760661998731</v>
      </c>
      <c r="F60">
        <v>81.944444444444443</v>
      </c>
      <c r="G60">
        <v>15.584045584045583</v>
      </c>
      <c r="H60">
        <v>5.9799713876967093</v>
      </c>
      <c r="R60">
        <v>80.821917808219183</v>
      </c>
      <c r="S60">
        <v>33.796296296296298</v>
      </c>
      <c r="T60">
        <v>13.658838071693449</v>
      </c>
      <c r="V60">
        <v>100</v>
      </c>
      <c r="W60">
        <v>20.188816267247638</v>
      </c>
      <c r="X60">
        <v>5.6915949702183983</v>
      </c>
      <c r="Z60">
        <v>79.729729729729726</v>
      </c>
      <c r="AA60">
        <v>48.17684594348222</v>
      </c>
      <c r="AB60">
        <v>22.699386503067483</v>
      </c>
      <c r="AD60">
        <v>88.059701492537314</v>
      </c>
      <c r="AE60">
        <v>15.799755799755799</v>
      </c>
      <c r="AF60">
        <v>15.251174557282255</v>
      </c>
      <c r="AH60">
        <v>95.161290322580655</v>
      </c>
      <c r="AI60">
        <v>20.046775810223856</v>
      </c>
      <c r="AJ60">
        <v>12.037037037037036</v>
      </c>
      <c r="AL60">
        <v>52.212389380530979</v>
      </c>
      <c r="AM60">
        <v>57.054503285659067</v>
      </c>
      <c r="AN60">
        <v>64.02664692820133</v>
      </c>
      <c r="AP60">
        <v>78.666666666666657</v>
      </c>
      <c r="AQ60">
        <v>4.1129831516352828</v>
      </c>
      <c r="AR60">
        <v>42.77080427708043</v>
      </c>
      <c r="AT60">
        <v>55.140186915887845</v>
      </c>
      <c r="AU60">
        <v>52.933832709113602</v>
      </c>
      <c r="AV60">
        <v>78.144654088050316</v>
      </c>
      <c r="AX60">
        <v>78.666666666666657</v>
      </c>
      <c r="AY60">
        <v>34.619952494061756</v>
      </c>
      <c r="AZ60">
        <v>34.325396825396822</v>
      </c>
    </row>
    <row r="61" spans="2:52">
      <c r="B61">
        <v>65.217391304347828</v>
      </c>
      <c r="C61">
        <v>39.176982268317161</v>
      </c>
      <c r="D61">
        <v>57.224697644812217</v>
      </c>
      <c r="F61">
        <v>83.333333333333343</v>
      </c>
      <c r="G61">
        <v>11.424501424501425</v>
      </c>
      <c r="H61">
        <v>11.216022889842632</v>
      </c>
      <c r="R61">
        <v>82.191780821917803</v>
      </c>
      <c r="S61">
        <v>35.236625514403293</v>
      </c>
      <c r="T61">
        <v>10.630407911001235</v>
      </c>
      <c r="Z61">
        <v>81.081081081081081</v>
      </c>
      <c r="AA61">
        <v>39.653600729261626</v>
      </c>
      <c r="AB61">
        <v>27.475898334794042</v>
      </c>
      <c r="AD61">
        <v>89.552238805970148</v>
      </c>
      <c r="AE61">
        <v>20.390720390720389</v>
      </c>
      <c r="AF61">
        <v>15.504156125767979</v>
      </c>
      <c r="AH61">
        <v>96.774193548387103</v>
      </c>
      <c r="AI61">
        <v>20.046775810223856</v>
      </c>
      <c r="AJ61">
        <v>12.037037037037036</v>
      </c>
      <c r="AL61">
        <v>53.097345132743371</v>
      </c>
      <c r="AM61">
        <v>80.67259373792038</v>
      </c>
      <c r="AN61">
        <v>59.326424870466319</v>
      </c>
      <c r="AP61">
        <v>80</v>
      </c>
      <c r="AQ61">
        <v>12.73538156590684</v>
      </c>
      <c r="AR61">
        <v>31.985123198512323</v>
      </c>
      <c r="AT61">
        <v>56.074766355140184</v>
      </c>
      <c r="AU61">
        <v>36.82896379525593</v>
      </c>
      <c r="AV61">
        <v>63.836477987421382</v>
      </c>
      <c r="AX61">
        <v>80</v>
      </c>
      <c r="AY61">
        <v>36.995249406175773</v>
      </c>
      <c r="AZ61">
        <v>28.703703703703702</v>
      </c>
    </row>
    <row r="62" spans="2:52">
      <c r="B62">
        <v>66.304347826086953</v>
      </c>
      <c r="C62">
        <v>39.846102375376383</v>
      </c>
      <c r="D62">
        <v>53.596435391470401</v>
      </c>
      <c r="F62">
        <v>84.722222222222214</v>
      </c>
      <c r="G62">
        <v>10.056980056980057</v>
      </c>
      <c r="H62">
        <v>9.8140200286123047</v>
      </c>
      <c r="R62">
        <v>83.561643835616437</v>
      </c>
      <c r="S62">
        <v>21.502057613168724</v>
      </c>
      <c r="T62">
        <v>28.986402966625462</v>
      </c>
      <c r="Z62">
        <v>82.432432432432435</v>
      </c>
      <c r="AA62">
        <v>62.078395624430257</v>
      </c>
      <c r="AB62">
        <v>12.357581069237511</v>
      </c>
      <c r="AD62">
        <v>91.044776119402982</v>
      </c>
      <c r="AE62">
        <v>17.289377289377288</v>
      </c>
      <c r="AF62">
        <v>15.070473436935309</v>
      </c>
      <c r="AH62">
        <v>98.387096774193552</v>
      </c>
      <c r="AI62">
        <v>21.149348479786166</v>
      </c>
      <c r="AJ62">
        <v>20.563271604938272</v>
      </c>
      <c r="AL62">
        <v>53.982300884955748</v>
      </c>
      <c r="AM62">
        <v>68.728256667955151</v>
      </c>
      <c r="AN62">
        <v>47.964470762398228</v>
      </c>
      <c r="AP62">
        <v>81.333333333333329</v>
      </c>
      <c r="AQ62">
        <v>21.407333994053516</v>
      </c>
      <c r="AR62">
        <v>21.199442119944212</v>
      </c>
      <c r="AT62">
        <v>57.009345794392516</v>
      </c>
      <c r="AU62">
        <v>55.555555555555557</v>
      </c>
      <c r="AV62">
        <v>65.801886792452834</v>
      </c>
      <c r="AX62">
        <v>81.333333333333329</v>
      </c>
      <c r="AY62">
        <v>28.028503562945367</v>
      </c>
      <c r="AZ62">
        <v>20.833333333333336</v>
      </c>
    </row>
    <row r="63" spans="2:52">
      <c r="B63">
        <v>67.391304347826093</v>
      </c>
      <c r="C63">
        <v>28.638340582134493</v>
      </c>
      <c r="D63">
        <v>62.826225334182048</v>
      </c>
      <c r="F63">
        <v>86.111111111111114</v>
      </c>
      <c r="G63">
        <v>8.2905982905982896</v>
      </c>
      <c r="H63">
        <v>7.896995708154507</v>
      </c>
      <c r="R63">
        <v>84.93150684931507</v>
      </c>
      <c r="S63">
        <v>20.061728395061728</v>
      </c>
      <c r="T63">
        <v>12.793572311495675</v>
      </c>
      <c r="Z63">
        <v>83.78378378378379</v>
      </c>
      <c r="AA63">
        <v>37.693710118505017</v>
      </c>
      <c r="AB63">
        <v>29.97370727432077</v>
      </c>
      <c r="AD63">
        <v>92.537313432835816</v>
      </c>
      <c r="AE63">
        <v>16.19047619047619</v>
      </c>
      <c r="AF63">
        <v>12.179255511384172</v>
      </c>
      <c r="AH63">
        <v>100</v>
      </c>
      <c r="AI63">
        <v>20.781824256598728</v>
      </c>
      <c r="AJ63">
        <v>14.544753086419753</v>
      </c>
      <c r="AL63">
        <v>54.86725663716814</v>
      </c>
      <c r="AM63">
        <v>59.605720912253581</v>
      </c>
      <c r="AN63">
        <v>65.35899333826795</v>
      </c>
      <c r="AP63">
        <v>82.666666666666671</v>
      </c>
      <c r="AQ63">
        <v>100</v>
      </c>
      <c r="AR63">
        <v>23.245002324500234</v>
      </c>
      <c r="AT63">
        <v>57.943925233644855</v>
      </c>
      <c r="AU63">
        <v>56.928838951310858</v>
      </c>
      <c r="AV63">
        <v>69.811320754716974</v>
      </c>
      <c r="AX63">
        <v>82.666666666666671</v>
      </c>
      <c r="AY63">
        <v>30.700712589073635</v>
      </c>
      <c r="AZ63">
        <v>25.462962962962965</v>
      </c>
    </row>
    <row r="64" spans="2:52">
      <c r="B64">
        <v>68.478260869565219</v>
      </c>
      <c r="C64">
        <v>39.745734359317495</v>
      </c>
      <c r="D64">
        <v>44.143857415658815</v>
      </c>
      <c r="F64">
        <v>87.5</v>
      </c>
      <c r="G64">
        <v>10.74074074074074</v>
      </c>
      <c r="H64">
        <v>3.4907010014306148</v>
      </c>
      <c r="R64">
        <v>86.301369863013704</v>
      </c>
      <c r="S64">
        <v>38.580246913580247</v>
      </c>
      <c r="T64">
        <v>15.451174289245984</v>
      </c>
      <c r="Z64">
        <v>85.13513513513513</v>
      </c>
      <c r="AA64">
        <v>17.547857793983592</v>
      </c>
      <c r="AB64">
        <v>13.365468886941279</v>
      </c>
      <c r="AD64">
        <v>94.029850746268664</v>
      </c>
      <c r="AE64">
        <v>21.22100122100122</v>
      </c>
      <c r="AF64">
        <v>16.877484640404774</v>
      </c>
      <c r="AL64">
        <v>55.752212389380531</v>
      </c>
      <c r="AM64">
        <v>50.48318515655199</v>
      </c>
      <c r="AN64">
        <v>82.753515914137679</v>
      </c>
      <c r="AP64">
        <v>84</v>
      </c>
      <c r="AQ64">
        <v>7.3339940535183352</v>
      </c>
      <c r="AR64">
        <v>14.458391445839144</v>
      </c>
      <c r="AT64">
        <v>58.878504672897193</v>
      </c>
      <c r="AU64">
        <v>56.054931335830219</v>
      </c>
      <c r="AV64">
        <v>79.638364779874209</v>
      </c>
      <c r="AX64">
        <v>84</v>
      </c>
      <c r="AY64">
        <v>24.346793349168646</v>
      </c>
      <c r="AZ64">
        <v>16.071428571428573</v>
      </c>
    </row>
    <row r="65" spans="2:52">
      <c r="B65">
        <v>69.565217391304344</v>
      </c>
      <c r="C65">
        <v>27.166276346604217</v>
      </c>
      <c r="D65">
        <v>49.172501591343092</v>
      </c>
      <c r="F65">
        <v>88.888888888888886</v>
      </c>
      <c r="G65">
        <v>17.122507122507123</v>
      </c>
      <c r="H65">
        <v>3.2045779685264661</v>
      </c>
      <c r="R65">
        <v>87.671232876712324</v>
      </c>
      <c r="S65">
        <v>23.919753086419753</v>
      </c>
      <c r="T65">
        <v>14.585908529048208</v>
      </c>
      <c r="Z65">
        <v>86.486486486486484</v>
      </c>
      <c r="AA65">
        <v>26.071103008204194</v>
      </c>
      <c r="AB65">
        <v>22.436459246275199</v>
      </c>
      <c r="AD65">
        <v>95.522388059701484</v>
      </c>
      <c r="AE65">
        <v>15.311355311355312</v>
      </c>
      <c r="AF65">
        <v>17.853270690278279</v>
      </c>
      <c r="AL65">
        <v>56.637168141592923</v>
      </c>
      <c r="AM65">
        <v>58.407421724004635</v>
      </c>
      <c r="AN65">
        <v>80.643967431532189</v>
      </c>
      <c r="AP65">
        <v>85.333333333333343</v>
      </c>
      <c r="AQ65">
        <v>6.1446977205153619</v>
      </c>
      <c r="AR65">
        <v>4.556020455602046</v>
      </c>
      <c r="AT65">
        <v>59.813084112149525</v>
      </c>
      <c r="AU65">
        <v>34.082397003745321</v>
      </c>
      <c r="AV65">
        <v>68.081761006289312</v>
      </c>
      <c r="AX65">
        <v>85.333333333333343</v>
      </c>
      <c r="AY65">
        <v>22.387173396674584</v>
      </c>
      <c r="AZ65">
        <v>19.907407407407408</v>
      </c>
    </row>
    <row r="66" spans="2:52">
      <c r="B66">
        <v>70.652173913043484</v>
      </c>
      <c r="C66">
        <v>44.998327199732351</v>
      </c>
      <c r="D66">
        <v>32.240611075747935</v>
      </c>
      <c r="F66">
        <v>90.277777777777786</v>
      </c>
      <c r="G66">
        <v>3.2478632478632483</v>
      </c>
      <c r="H66">
        <v>3.8340486409155936</v>
      </c>
      <c r="R66">
        <v>89.041095890410958</v>
      </c>
      <c r="S66">
        <v>30.555555555555557</v>
      </c>
      <c r="T66">
        <v>13.164400494437578</v>
      </c>
      <c r="Z66">
        <v>87.837837837837839</v>
      </c>
      <c r="AA66">
        <v>13.126709206927986</v>
      </c>
      <c r="AB66">
        <v>10.035056967572304</v>
      </c>
      <c r="AD66">
        <v>97.014925373134332</v>
      </c>
      <c r="AE66">
        <v>13.357753357753358</v>
      </c>
      <c r="AF66">
        <v>17.961691362486448</v>
      </c>
      <c r="AL66">
        <v>57.522123893805308</v>
      </c>
      <c r="AM66">
        <v>64.978739853111705</v>
      </c>
      <c r="AN66">
        <v>63.915618060695778</v>
      </c>
      <c r="AP66">
        <v>86.666666666666671</v>
      </c>
      <c r="AQ66">
        <v>5.6987115956392467</v>
      </c>
      <c r="AR66">
        <v>16.178521617852162</v>
      </c>
      <c r="AT66">
        <v>60.747663551401864</v>
      </c>
      <c r="AU66">
        <v>81.897627965043696</v>
      </c>
      <c r="AV66">
        <v>69.418238993710688</v>
      </c>
      <c r="AX66">
        <v>86.666666666666671</v>
      </c>
      <c r="AY66">
        <v>23.040380047505938</v>
      </c>
      <c r="AZ66">
        <v>17.460317460317459</v>
      </c>
    </row>
    <row r="67" spans="2:52">
      <c r="B67">
        <v>71.739130434782609</v>
      </c>
      <c r="C67">
        <v>46.671127467380394</v>
      </c>
      <c r="D67">
        <v>44.81222151495863</v>
      </c>
      <c r="F67">
        <v>91.666666666666657</v>
      </c>
      <c r="G67">
        <v>5.4415954415954415</v>
      </c>
      <c r="H67">
        <v>8.0114449213161656</v>
      </c>
      <c r="R67">
        <v>90.410958904109577</v>
      </c>
      <c r="S67">
        <v>35.905349794238681</v>
      </c>
      <c r="T67">
        <v>12.546353522867737</v>
      </c>
      <c r="Z67">
        <v>89.189189189189193</v>
      </c>
      <c r="AA67">
        <v>30.036463081130353</v>
      </c>
      <c r="AB67">
        <v>8.8957055214723919</v>
      </c>
      <c r="AD67">
        <v>98.507462686567166</v>
      </c>
      <c r="AE67">
        <v>11.404151404151404</v>
      </c>
      <c r="AF67">
        <v>18.070112034694617</v>
      </c>
      <c r="AL67">
        <v>58.407079646017699</v>
      </c>
      <c r="AM67">
        <v>75.879396984924625</v>
      </c>
      <c r="AN67">
        <v>72.168763878608431</v>
      </c>
      <c r="AP67">
        <v>88</v>
      </c>
      <c r="AQ67">
        <v>5.2527254707631315</v>
      </c>
      <c r="AR67">
        <v>27.847512784751277</v>
      </c>
      <c r="AT67">
        <v>61.682242990654203</v>
      </c>
      <c r="AU67">
        <v>92.259675405742826</v>
      </c>
      <c r="AV67">
        <v>100</v>
      </c>
      <c r="AX67">
        <v>88</v>
      </c>
      <c r="AY67">
        <v>37.470308788598579</v>
      </c>
      <c r="AZ67">
        <v>17.261904761904763</v>
      </c>
    </row>
    <row r="68" spans="2:52">
      <c r="B68">
        <v>72.826086956521735</v>
      </c>
      <c r="C68">
        <v>54.232184677149554</v>
      </c>
      <c r="D68">
        <v>25.938892425206873</v>
      </c>
      <c r="F68">
        <v>93.055555555555557</v>
      </c>
      <c r="G68">
        <v>4.1025641025641022</v>
      </c>
      <c r="H68">
        <v>4.5493562231759652</v>
      </c>
      <c r="R68">
        <v>91.780821917808225</v>
      </c>
      <c r="S68">
        <v>21.502057613168724</v>
      </c>
      <c r="T68">
        <v>11.804697156983931</v>
      </c>
      <c r="Z68">
        <v>90.540540540540533</v>
      </c>
      <c r="AA68">
        <v>16.955332725615317</v>
      </c>
      <c r="AB68">
        <v>16.301489921121824</v>
      </c>
      <c r="AD68">
        <v>100</v>
      </c>
      <c r="AE68">
        <v>11.404151404151404</v>
      </c>
      <c r="AF68">
        <v>18.070112034694617</v>
      </c>
      <c r="AL68">
        <v>59.292035398230091</v>
      </c>
      <c r="AM68">
        <v>86.780054116737531</v>
      </c>
      <c r="AN68">
        <v>80.421909696521098</v>
      </c>
      <c r="AP68">
        <v>89.333333333333329</v>
      </c>
      <c r="AQ68">
        <v>4.6085232903865219</v>
      </c>
      <c r="AR68">
        <v>4.0911204091120412</v>
      </c>
      <c r="AT68">
        <v>62.616822429906534</v>
      </c>
      <c r="AU68">
        <v>54.182272159800249</v>
      </c>
      <c r="AV68">
        <v>72.012578616352201</v>
      </c>
      <c r="AX68">
        <v>89.333333333333329</v>
      </c>
      <c r="AY68">
        <v>26.900237529691211</v>
      </c>
      <c r="AZ68">
        <v>19.642857142857142</v>
      </c>
    </row>
    <row r="69" spans="2:52">
      <c r="B69">
        <v>73.91304347826086</v>
      </c>
      <c r="C69">
        <v>52.091000334560057</v>
      </c>
      <c r="D69">
        <v>30.394653087205604</v>
      </c>
      <c r="F69">
        <v>94.444444444444443</v>
      </c>
      <c r="G69">
        <v>8.0626780626780619</v>
      </c>
      <c r="H69">
        <v>3.2904148783977112</v>
      </c>
      <c r="R69">
        <v>93.150684931506845</v>
      </c>
      <c r="S69">
        <v>14.969135802469136</v>
      </c>
      <c r="T69">
        <v>11.990111248454882</v>
      </c>
      <c r="Z69">
        <v>91.891891891891902</v>
      </c>
      <c r="AA69">
        <v>33.181403828623516</v>
      </c>
      <c r="AB69">
        <v>19.719544259421561</v>
      </c>
      <c r="AL69">
        <v>60.176991150442483</v>
      </c>
      <c r="AM69">
        <v>86.780054116737531</v>
      </c>
      <c r="AN69">
        <v>80.421909696521098</v>
      </c>
      <c r="AP69">
        <v>90.666666666666657</v>
      </c>
      <c r="AQ69">
        <v>4.2616451932606543</v>
      </c>
      <c r="AR69">
        <v>4.137610413761041</v>
      </c>
      <c r="AT69">
        <v>63.551401869158873</v>
      </c>
      <c r="AU69">
        <v>33.583021223470659</v>
      </c>
      <c r="AV69">
        <v>67.059748427672957</v>
      </c>
      <c r="AX69">
        <v>90.666666666666657</v>
      </c>
      <c r="AY69">
        <v>16.7458432304038</v>
      </c>
      <c r="AZ69">
        <v>12.301587301587301</v>
      </c>
    </row>
    <row r="70" spans="2:52">
      <c r="B70">
        <v>75</v>
      </c>
      <c r="C70">
        <v>42.556038808966207</v>
      </c>
      <c r="D70">
        <v>37.905792488860598</v>
      </c>
      <c r="F70">
        <v>95.833333333333343</v>
      </c>
      <c r="G70">
        <v>8.8319088319088319</v>
      </c>
      <c r="H70">
        <v>3.0901287553648067</v>
      </c>
      <c r="R70">
        <v>94.520547945205479</v>
      </c>
      <c r="S70">
        <v>22.170781893004115</v>
      </c>
      <c r="T70">
        <v>18.912237330037083</v>
      </c>
      <c r="Z70">
        <v>93.243243243243242</v>
      </c>
      <c r="AA70">
        <v>35.050136736554236</v>
      </c>
      <c r="AB70">
        <v>19.412795793163891</v>
      </c>
      <c r="AL70">
        <v>61.06194690265486</v>
      </c>
      <c r="AM70">
        <v>44.800927715500585</v>
      </c>
      <c r="AN70">
        <v>38.452997779422645</v>
      </c>
      <c r="AP70">
        <v>92</v>
      </c>
      <c r="AQ70">
        <v>4.2120911793855305</v>
      </c>
      <c r="AR70">
        <v>4.5095304509530445</v>
      </c>
      <c r="AT70">
        <v>64.485981308411212</v>
      </c>
      <c r="AU70">
        <v>59.425717852684144</v>
      </c>
      <c r="AV70">
        <v>74.921383647798748</v>
      </c>
      <c r="AX70">
        <v>92</v>
      </c>
      <c r="AY70">
        <v>20.427553444180521</v>
      </c>
      <c r="AZ70">
        <v>22.354497354497354</v>
      </c>
    </row>
    <row r="71" spans="2:52">
      <c r="B71">
        <v>76.08695652173914</v>
      </c>
      <c r="C71">
        <v>57.644697223151553</v>
      </c>
      <c r="D71">
        <v>22.819859961807765</v>
      </c>
      <c r="F71">
        <v>97.222222222222214</v>
      </c>
      <c r="G71">
        <v>5.3276353276353277</v>
      </c>
      <c r="H71">
        <v>3.5193133047210301</v>
      </c>
      <c r="R71">
        <v>95.890410958904098</v>
      </c>
      <c r="S71">
        <v>12.191358024691358</v>
      </c>
      <c r="T71">
        <v>9.3943139678615584</v>
      </c>
      <c r="Z71">
        <v>94.594594594594597</v>
      </c>
      <c r="AA71">
        <v>13.901549680948039</v>
      </c>
      <c r="AB71">
        <v>9.8597721297107803</v>
      </c>
      <c r="AL71">
        <v>61.946902654867252</v>
      </c>
      <c r="AM71">
        <v>34.054889833784308</v>
      </c>
      <c r="AN71">
        <v>57.253886010362699</v>
      </c>
      <c r="AP71">
        <v>93.333333333333329</v>
      </c>
      <c r="AQ71">
        <v>4.1625371655104066</v>
      </c>
      <c r="AR71">
        <v>4.8814504881450489</v>
      </c>
      <c r="AT71">
        <v>65.420560747663544</v>
      </c>
      <c r="AU71">
        <v>48.314606741573037</v>
      </c>
      <c r="AV71">
        <v>89.386792452830193</v>
      </c>
      <c r="AX71">
        <v>93.333333333333329</v>
      </c>
      <c r="AY71">
        <v>16.330166270783845</v>
      </c>
      <c r="AZ71">
        <v>8.8624338624338623</v>
      </c>
    </row>
    <row r="72" spans="2:52">
      <c r="B72">
        <v>77.173913043478265</v>
      </c>
      <c r="C72">
        <v>88.25694212111074</v>
      </c>
      <c r="D72">
        <v>26.83004455760662</v>
      </c>
      <c r="F72">
        <v>98.611111111111114</v>
      </c>
      <c r="G72">
        <v>3.2763532763532761</v>
      </c>
      <c r="H72">
        <v>6.1802575107296134</v>
      </c>
      <c r="R72">
        <v>97.260273972602747</v>
      </c>
      <c r="S72">
        <v>12.911522633744857</v>
      </c>
      <c r="T72">
        <v>10.630407911001235</v>
      </c>
      <c r="Z72">
        <v>95.945945945945937</v>
      </c>
      <c r="AA72">
        <v>15.587967183226983</v>
      </c>
      <c r="AB72">
        <v>12.138475021910605</v>
      </c>
      <c r="AL72">
        <v>62.831858407079643</v>
      </c>
      <c r="AM72">
        <v>53.923463471202162</v>
      </c>
      <c r="AN72">
        <v>47.039230199851964</v>
      </c>
      <c r="AP72">
        <v>94.666666666666671</v>
      </c>
      <c r="AQ72">
        <v>3.9643211100099105</v>
      </c>
      <c r="AR72">
        <v>3.626220362622036</v>
      </c>
      <c r="AT72">
        <v>66.355140186915889</v>
      </c>
      <c r="AU72">
        <v>93.63295880149812</v>
      </c>
      <c r="AV72">
        <v>64.15094339622641</v>
      </c>
      <c r="AX72">
        <v>94.666666666666671</v>
      </c>
      <c r="AY72">
        <v>17.577197149643705</v>
      </c>
      <c r="AZ72">
        <v>15.211640211640212</v>
      </c>
    </row>
    <row r="73" spans="2:52">
      <c r="B73">
        <v>78.260869565217391</v>
      </c>
      <c r="C73">
        <v>59.284041485446636</v>
      </c>
      <c r="D73">
        <v>29.917250159134312</v>
      </c>
      <c r="F73">
        <v>100</v>
      </c>
      <c r="G73">
        <v>3.0769230769230771</v>
      </c>
      <c r="H73">
        <v>3.4048640915593702</v>
      </c>
      <c r="R73">
        <v>98.630136986301366</v>
      </c>
      <c r="S73">
        <v>13.734567901234568</v>
      </c>
      <c r="T73">
        <v>8.1582200247218797</v>
      </c>
      <c r="Z73">
        <v>97.297297297297305</v>
      </c>
      <c r="AA73">
        <v>19.18869644484959</v>
      </c>
      <c r="AB73">
        <v>13.409290096406663</v>
      </c>
      <c r="AL73">
        <v>63.716814159292035</v>
      </c>
      <c r="AM73">
        <v>60.301507537688437</v>
      </c>
      <c r="AN73">
        <v>44.559585492227974</v>
      </c>
      <c r="AP73">
        <v>96</v>
      </c>
      <c r="AQ73">
        <v>20.366699702675916</v>
      </c>
      <c r="AR73">
        <v>7.3919107391910739</v>
      </c>
      <c r="AT73">
        <v>67.289719626168221</v>
      </c>
      <c r="AU73">
        <v>69.288389513108612</v>
      </c>
      <c r="AV73">
        <v>86.871069182389931</v>
      </c>
      <c r="AX73">
        <v>96</v>
      </c>
      <c r="AY73">
        <v>20.486935866983373</v>
      </c>
      <c r="AZ73">
        <v>14.814814814814813</v>
      </c>
    </row>
    <row r="74" spans="2:52">
      <c r="B74">
        <v>79.347826086956516</v>
      </c>
      <c r="C74">
        <v>69.655403144864508</v>
      </c>
      <c r="D74">
        <v>21.992361553150861</v>
      </c>
      <c r="R74">
        <v>100</v>
      </c>
      <c r="S74">
        <v>11.676954732510287</v>
      </c>
      <c r="T74">
        <v>12.175525339925834</v>
      </c>
      <c r="Z74">
        <v>98.648648648648646</v>
      </c>
      <c r="AA74">
        <v>25.02278942570647</v>
      </c>
      <c r="AB74">
        <v>19.325153374233128</v>
      </c>
      <c r="AL74">
        <v>64.601769911504419</v>
      </c>
      <c r="AM74">
        <v>66.679551604174719</v>
      </c>
      <c r="AN74">
        <v>42.116950407105847</v>
      </c>
      <c r="AP74">
        <v>97.333333333333343</v>
      </c>
      <c r="AQ74">
        <v>19.77205153617443</v>
      </c>
      <c r="AR74">
        <v>5.2068805206880526</v>
      </c>
      <c r="AT74">
        <v>68.224299065420553</v>
      </c>
      <c r="AU74">
        <v>74.282147315855184</v>
      </c>
      <c r="AV74">
        <v>75</v>
      </c>
      <c r="AX74">
        <v>97.333333333333343</v>
      </c>
      <c r="AY74">
        <v>17.102137767220903</v>
      </c>
      <c r="AZ74">
        <v>12.566137566137566</v>
      </c>
    </row>
    <row r="75" spans="2:52">
      <c r="B75">
        <v>80.434782608695656</v>
      </c>
      <c r="C75">
        <v>71.896955503512885</v>
      </c>
      <c r="D75">
        <v>31.508593252705285</v>
      </c>
      <c r="Z75">
        <v>100</v>
      </c>
      <c r="AA75">
        <v>18.824065633546034</v>
      </c>
      <c r="AB75">
        <v>30.061349693251532</v>
      </c>
      <c r="AL75">
        <v>65.486725663716811</v>
      </c>
      <c r="AM75">
        <v>57.247777348279861</v>
      </c>
      <c r="AN75">
        <v>73.056994818652853</v>
      </c>
      <c r="AP75">
        <v>98.666666666666671</v>
      </c>
      <c r="AQ75">
        <v>16.848364717542122</v>
      </c>
      <c r="AR75">
        <v>5.9972105997210594</v>
      </c>
      <c r="AT75">
        <v>69.158878504672899</v>
      </c>
      <c r="AU75">
        <v>89.762796504369533</v>
      </c>
      <c r="AV75">
        <v>59.905660377358494</v>
      </c>
      <c r="AX75">
        <v>98.666666666666671</v>
      </c>
      <c r="AY75">
        <v>19.774346793349167</v>
      </c>
      <c r="AZ75">
        <v>16.203703703703702</v>
      </c>
    </row>
    <row r="76" spans="2:52">
      <c r="B76">
        <v>81.521739130434781</v>
      </c>
      <c r="C76">
        <v>26.564068250250923</v>
      </c>
      <c r="D76">
        <v>32.590706556333544</v>
      </c>
      <c r="AL76">
        <v>66.371681415929203</v>
      </c>
      <c r="AM76">
        <v>36.490143022806336</v>
      </c>
      <c r="AN76">
        <v>41.154700222057734</v>
      </c>
      <c r="AP76">
        <v>100</v>
      </c>
      <c r="AQ76">
        <v>13.974231912784935</v>
      </c>
      <c r="AR76">
        <v>6.8340306834030677</v>
      </c>
      <c r="AT76">
        <v>70.09345794392523</v>
      </c>
      <c r="AU76">
        <v>38.07740324594257</v>
      </c>
      <c r="AV76">
        <v>72.327044025157221</v>
      </c>
      <c r="AX76">
        <v>100</v>
      </c>
      <c r="AY76">
        <v>19.774346793349167</v>
      </c>
      <c r="AZ76">
        <v>16.203703703703702</v>
      </c>
    </row>
    <row r="77" spans="2:52">
      <c r="B77">
        <v>82.608695652173907</v>
      </c>
      <c r="C77">
        <v>57.176313148210099</v>
      </c>
      <c r="D77">
        <v>9.9299809038828784</v>
      </c>
      <c r="AL77">
        <v>67.256637168141594</v>
      </c>
      <c r="AM77">
        <v>96.366447622729041</v>
      </c>
      <c r="AN77">
        <v>37.712805329385638</v>
      </c>
      <c r="AT77">
        <v>71.028037383177562</v>
      </c>
      <c r="AU77">
        <v>58.426966292134829</v>
      </c>
      <c r="AV77">
        <v>79.245283018867923</v>
      </c>
    </row>
    <row r="78" spans="2:52">
      <c r="B78">
        <v>83.695652173913047</v>
      </c>
      <c r="C78">
        <v>47.106055536968888</v>
      </c>
      <c r="D78">
        <v>13.749204328453215</v>
      </c>
      <c r="AL78">
        <v>68.141592920353972</v>
      </c>
      <c r="AM78">
        <v>74.062620796289139</v>
      </c>
      <c r="AN78">
        <v>44.818652849740928</v>
      </c>
      <c r="AT78">
        <v>71.962616822429908</v>
      </c>
      <c r="AU78">
        <v>48.189762796504368</v>
      </c>
      <c r="AV78">
        <v>68.396226415094347</v>
      </c>
    </row>
    <row r="79" spans="2:52">
      <c r="B79">
        <v>84.782608695652172</v>
      </c>
      <c r="C79">
        <v>48.511207761793237</v>
      </c>
      <c r="D79">
        <v>29.503500954805855</v>
      </c>
      <c r="AL79">
        <v>69.026548672566364</v>
      </c>
      <c r="AM79">
        <v>51.797448782373401</v>
      </c>
      <c r="AN79">
        <v>51.961509992598074</v>
      </c>
      <c r="AT79">
        <v>72.89719626168224</v>
      </c>
      <c r="AU79">
        <v>70.911360799001244</v>
      </c>
      <c r="AV79">
        <v>62.421383647798748</v>
      </c>
    </row>
    <row r="80" spans="2:52">
      <c r="B80">
        <v>85.869565217391312</v>
      </c>
      <c r="C80">
        <v>39.310806289729008</v>
      </c>
      <c r="D80">
        <v>28.453214513049012</v>
      </c>
      <c r="AL80">
        <v>69.911504424778755</v>
      </c>
      <c r="AM80">
        <v>50.599149594124469</v>
      </c>
      <c r="AN80">
        <v>54.367135455218353</v>
      </c>
      <c r="AT80">
        <v>73.831775700934571</v>
      </c>
      <c r="AU80">
        <v>81.273408239700373</v>
      </c>
      <c r="AV80">
        <v>53.459119496855344</v>
      </c>
    </row>
    <row r="81" spans="2:48">
      <c r="B81">
        <v>86.956521739130437</v>
      </c>
      <c r="C81">
        <v>30.143860823017732</v>
      </c>
      <c r="D81">
        <v>27.40292807129217</v>
      </c>
      <c r="AL81">
        <v>70.796460176991147</v>
      </c>
      <c r="AM81">
        <v>40.394279087746426</v>
      </c>
      <c r="AN81">
        <v>55.921539600296079</v>
      </c>
      <c r="AT81">
        <v>74.766355140186917</v>
      </c>
      <c r="AU81">
        <v>53.682896379525587</v>
      </c>
      <c r="AV81">
        <v>40.25157232704403</v>
      </c>
    </row>
    <row r="82" spans="2:48">
      <c r="B82">
        <v>88.043478260869563</v>
      </c>
      <c r="C82">
        <v>32.050853128136502</v>
      </c>
      <c r="D82">
        <v>19.159770846594526</v>
      </c>
      <c r="AL82">
        <v>71.681415929203538</v>
      </c>
      <c r="AM82">
        <v>30.073444143795903</v>
      </c>
      <c r="AN82">
        <v>51.776461880088817</v>
      </c>
      <c r="AT82">
        <v>75.700934579439249</v>
      </c>
      <c r="AU82">
        <v>89.263420724094871</v>
      </c>
      <c r="AV82">
        <v>61.320754716981128</v>
      </c>
    </row>
    <row r="83" spans="2:48">
      <c r="B83">
        <v>89.130434782608688</v>
      </c>
      <c r="C83">
        <v>17.698226831716294</v>
      </c>
      <c r="D83">
        <v>14.067472947167408</v>
      </c>
      <c r="AL83">
        <v>72.56637168141593</v>
      </c>
      <c r="AM83">
        <v>50.135291843834565</v>
      </c>
      <c r="AN83">
        <v>58.512213175425607</v>
      </c>
      <c r="AT83">
        <v>76.63551401869158</v>
      </c>
      <c r="AU83">
        <v>45.443196004993759</v>
      </c>
      <c r="AV83">
        <v>52.279874213836472</v>
      </c>
    </row>
    <row r="84" spans="2:48">
      <c r="B84">
        <v>90.217391304347828</v>
      </c>
      <c r="C84">
        <v>10.438273670123788</v>
      </c>
      <c r="D84">
        <v>3.8192234245703371</v>
      </c>
      <c r="AL84">
        <v>73.451327433628322</v>
      </c>
      <c r="AM84">
        <v>70.197139543873206</v>
      </c>
      <c r="AN84">
        <v>65.247964470762398</v>
      </c>
      <c r="AT84">
        <v>77.570093457943926</v>
      </c>
      <c r="AU84">
        <v>99.625468164794</v>
      </c>
      <c r="AV84">
        <v>23.349056603773587</v>
      </c>
    </row>
    <row r="85" spans="2:48">
      <c r="B85">
        <v>91.304347826086953</v>
      </c>
      <c r="C85">
        <v>7.2599531615925059</v>
      </c>
      <c r="D85">
        <v>6.3653723742838952</v>
      </c>
      <c r="AL85">
        <v>74.336283185840713</v>
      </c>
      <c r="AM85">
        <v>64.940085040587562</v>
      </c>
      <c r="AN85">
        <v>88.452997779422645</v>
      </c>
      <c r="AT85">
        <v>78.504672897196258</v>
      </c>
      <c r="AU85">
        <v>56.803995006242204</v>
      </c>
      <c r="AV85">
        <v>30.345911949685533</v>
      </c>
    </row>
    <row r="86" spans="2:48">
      <c r="B86">
        <v>92.391304347826093</v>
      </c>
      <c r="C86">
        <v>9.4345935095349613</v>
      </c>
      <c r="D86">
        <v>3.7555697008274982</v>
      </c>
      <c r="AL86">
        <v>75.221238938053091</v>
      </c>
      <c r="AM86">
        <v>50.096637031310401</v>
      </c>
      <c r="AN86">
        <v>61.139896373056992</v>
      </c>
      <c r="AT86">
        <v>79.43925233644859</v>
      </c>
      <c r="AU86">
        <v>44.444444444444443</v>
      </c>
      <c r="AV86">
        <v>33.411949685534594</v>
      </c>
    </row>
    <row r="87" spans="2:48">
      <c r="B87">
        <v>93.478260869565219</v>
      </c>
      <c r="C87">
        <v>11.475409836065573</v>
      </c>
      <c r="D87">
        <v>4.4239338001273074</v>
      </c>
      <c r="AL87">
        <v>76.106194690265482</v>
      </c>
      <c r="AM87">
        <v>40.12369540007731</v>
      </c>
      <c r="AN87">
        <v>52.109548482605476</v>
      </c>
      <c r="AT87">
        <v>80.373831775700936</v>
      </c>
      <c r="AU87">
        <v>32.833957553058681</v>
      </c>
      <c r="AV87">
        <v>44.418238993710688</v>
      </c>
    </row>
    <row r="88" spans="2:48">
      <c r="B88">
        <v>94.565217391304344</v>
      </c>
      <c r="C88">
        <v>6.25627300100368</v>
      </c>
      <c r="D88">
        <v>3.8828771483131761</v>
      </c>
      <c r="AL88">
        <v>76.991150442477874</v>
      </c>
      <c r="AM88">
        <v>30.189408581368383</v>
      </c>
      <c r="AN88">
        <v>43.07920059215396</v>
      </c>
      <c r="AT88">
        <v>81.308411214953267</v>
      </c>
      <c r="AU88">
        <v>39.076154806491886</v>
      </c>
      <c r="AV88">
        <v>16.19496855345912</v>
      </c>
    </row>
    <row r="89" spans="2:48">
      <c r="B89">
        <v>95.652173913043484</v>
      </c>
      <c r="C89">
        <v>3.5463365674138507</v>
      </c>
      <c r="D89">
        <v>5.8879694462126038</v>
      </c>
      <c r="AL89">
        <v>77.876106194690266</v>
      </c>
      <c r="AM89">
        <v>60.378817162736766</v>
      </c>
      <c r="AN89">
        <v>51.406365655070317</v>
      </c>
      <c r="AT89">
        <v>82.242990654205599</v>
      </c>
      <c r="AU89">
        <v>30.21223470661673</v>
      </c>
      <c r="AV89">
        <v>14.779874213836477</v>
      </c>
    </row>
    <row r="90" spans="2:48">
      <c r="B90">
        <v>96.739130434782609</v>
      </c>
      <c r="C90">
        <v>9.2338574774171978</v>
      </c>
      <c r="D90">
        <v>3.8510502864417568</v>
      </c>
      <c r="AL90">
        <v>78.761061946902657</v>
      </c>
      <c r="AM90">
        <v>24.932354078082721</v>
      </c>
      <c r="AN90">
        <v>19.430051813471501</v>
      </c>
      <c r="AT90">
        <v>83.177570093457945</v>
      </c>
      <c r="AU90">
        <v>31.585518102372035</v>
      </c>
      <c r="AV90">
        <v>15.566037735849056</v>
      </c>
    </row>
    <row r="91" spans="2:48">
      <c r="B91">
        <v>97.826086956521735</v>
      </c>
      <c r="C91">
        <v>4.3827367012378726</v>
      </c>
      <c r="D91">
        <v>3.1508593252705284</v>
      </c>
      <c r="AL91">
        <v>79.646017699115049</v>
      </c>
      <c r="AM91">
        <v>15.500579822187863</v>
      </c>
      <c r="AN91">
        <v>28.978534418948925</v>
      </c>
      <c r="AT91">
        <v>84.112149532710276</v>
      </c>
      <c r="AU91">
        <v>34.082397003745321</v>
      </c>
      <c r="AV91">
        <v>14.622641509433961</v>
      </c>
    </row>
    <row r="92" spans="2:48">
      <c r="B92">
        <v>98.91304347826086</v>
      </c>
      <c r="C92">
        <v>7.0257611241217797</v>
      </c>
      <c r="D92">
        <v>3.9783577339274343</v>
      </c>
      <c r="AL92">
        <v>80.530973451327441</v>
      </c>
      <c r="AM92">
        <v>20.29377657518361</v>
      </c>
      <c r="AN92">
        <v>24.463360473723167</v>
      </c>
      <c r="AT92">
        <v>85.046728971962608</v>
      </c>
      <c r="AU92">
        <v>60.674157303370791</v>
      </c>
      <c r="AV92">
        <v>11.39937106918239</v>
      </c>
    </row>
    <row r="93" spans="2:48">
      <c r="B93">
        <v>100</v>
      </c>
      <c r="C93">
        <v>9.6687855470056867</v>
      </c>
      <c r="D93">
        <v>4.8376830044557604</v>
      </c>
      <c r="AL93">
        <v>81.415929203539832</v>
      </c>
      <c r="AM93">
        <v>25.125628140703515</v>
      </c>
      <c r="AN93">
        <v>19.985196150999261</v>
      </c>
      <c r="AT93">
        <v>85.981308411214954</v>
      </c>
      <c r="AU93">
        <v>41.448189762796503</v>
      </c>
      <c r="AV93">
        <v>15.880503144654087</v>
      </c>
    </row>
    <row r="94" spans="2:48">
      <c r="AL94">
        <v>82.30088495575221</v>
      </c>
      <c r="AM94">
        <v>4.0587553150367226</v>
      </c>
      <c r="AN94">
        <v>6.9948186528497409</v>
      </c>
      <c r="AT94">
        <v>86.915887850467286</v>
      </c>
      <c r="AU94">
        <v>29.088639200998749</v>
      </c>
      <c r="AV94">
        <v>16.823899371069182</v>
      </c>
    </row>
    <row r="95" spans="2:48">
      <c r="AL95">
        <v>83.185840707964601</v>
      </c>
      <c r="AM95">
        <v>11.016621569385389</v>
      </c>
      <c r="AN95">
        <v>7.66099185788305</v>
      </c>
      <c r="AT95">
        <v>87.850467289719631</v>
      </c>
      <c r="AU95">
        <v>24.344569288389515</v>
      </c>
      <c r="AV95">
        <v>9.6698113207547181</v>
      </c>
    </row>
    <row r="96" spans="2:48">
      <c r="AL96">
        <v>84.070796460176993</v>
      </c>
      <c r="AM96">
        <v>7.3057595670661</v>
      </c>
      <c r="AN96">
        <v>7.7350111028867508</v>
      </c>
      <c r="AT96">
        <v>88.785046728971963</v>
      </c>
      <c r="AU96">
        <v>34.332084893882644</v>
      </c>
      <c r="AV96">
        <v>12.657232704402515</v>
      </c>
    </row>
    <row r="97" spans="38:48">
      <c r="AL97">
        <v>84.955752212389385</v>
      </c>
      <c r="AM97">
        <v>6.4166988790104362</v>
      </c>
      <c r="AN97">
        <v>5.7364914877868243</v>
      </c>
      <c r="AT97">
        <v>89.719626168224295</v>
      </c>
      <c r="AU97">
        <v>35.205992509363298</v>
      </c>
      <c r="AV97">
        <v>9.1981132075471699</v>
      </c>
    </row>
    <row r="98" spans="38:48">
      <c r="AL98">
        <v>85.840707964601776</v>
      </c>
      <c r="AM98">
        <v>5.5662930034789326</v>
      </c>
      <c r="AN98">
        <v>3.7379718726868987</v>
      </c>
      <c r="AT98">
        <v>90.654205607476641</v>
      </c>
      <c r="AU98">
        <v>44.818976279650435</v>
      </c>
      <c r="AV98">
        <v>8.4119496855345908</v>
      </c>
    </row>
    <row r="99" spans="38:48">
      <c r="AL99">
        <v>86.725663716814154</v>
      </c>
      <c r="AM99">
        <v>4.5999226903749513</v>
      </c>
      <c r="AN99">
        <v>3.4418948926720949</v>
      </c>
      <c r="AT99">
        <v>91.588785046728972</v>
      </c>
      <c r="AU99">
        <v>37.203495630461923</v>
      </c>
      <c r="AV99">
        <v>8.8050314465408803</v>
      </c>
    </row>
    <row r="100" spans="38:48">
      <c r="AL100">
        <v>87.610619469026545</v>
      </c>
      <c r="AM100">
        <v>18.670274449168922</v>
      </c>
      <c r="AN100">
        <v>6.8837897853441898</v>
      </c>
      <c r="AT100">
        <v>92.523364485981304</v>
      </c>
      <c r="AU100">
        <v>43.820224719101127</v>
      </c>
      <c r="AV100">
        <v>7.8616352201257858</v>
      </c>
    </row>
    <row r="101" spans="38:48">
      <c r="AL101">
        <v>88.495575221238937</v>
      </c>
      <c r="AM101">
        <v>11.519134132199458</v>
      </c>
      <c r="AN101">
        <v>7.8460399703923018</v>
      </c>
      <c r="AT101">
        <v>93.45794392523365</v>
      </c>
      <c r="AU101">
        <v>53.558052434456926</v>
      </c>
      <c r="AV101">
        <v>20.283018867924529</v>
      </c>
    </row>
    <row r="102" spans="38:48">
      <c r="AL102">
        <v>89.380530973451329</v>
      </c>
      <c r="AM102">
        <v>12.369540007730963</v>
      </c>
      <c r="AN102">
        <v>5.2923760177646191</v>
      </c>
      <c r="AT102">
        <v>94.392523364485982</v>
      </c>
      <c r="AU102">
        <v>41.198501872659179</v>
      </c>
      <c r="AV102">
        <v>9.9056603773584904</v>
      </c>
    </row>
    <row r="103" spans="38:48">
      <c r="AL103">
        <v>90.265486725663706</v>
      </c>
      <c r="AM103">
        <v>13.258600695786626</v>
      </c>
      <c r="AN103">
        <v>2.7757216876387858</v>
      </c>
      <c r="AT103">
        <v>95.327102803738313</v>
      </c>
      <c r="AU103">
        <v>52.184769038701631</v>
      </c>
      <c r="AV103">
        <v>17.059748427672954</v>
      </c>
    </row>
    <row r="104" spans="38:48">
      <c r="AL104">
        <v>91.150442477876098</v>
      </c>
      <c r="AM104">
        <v>19.17278701198299</v>
      </c>
      <c r="AN104">
        <v>3.8490007401924502</v>
      </c>
      <c r="AT104">
        <v>96.261682242990659</v>
      </c>
      <c r="AU104">
        <v>44.694132334581774</v>
      </c>
      <c r="AV104">
        <v>15.330188679245282</v>
      </c>
    </row>
    <row r="105" spans="38:48">
      <c r="AL105">
        <v>92.035398230088489</v>
      </c>
      <c r="AM105">
        <v>16.582914572864322</v>
      </c>
      <c r="AN105">
        <v>4.9962990377498153</v>
      </c>
      <c r="AT105">
        <v>97.196261682242991</v>
      </c>
      <c r="AU105">
        <v>36.079900124843945</v>
      </c>
      <c r="AV105">
        <v>8.9622641509433958</v>
      </c>
    </row>
    <row r="106" spans="38:48">
      <c r="AL106">
        <v>92.920353982300881</v>
      </c>
      <c r="AM106">
        <v>13.683803633552378</v>
      </c>
      <c r="AN106">
        <v>3.9230199851961509</v>
      </c>
      <c r="AT106">
        <v>98.130841121495322</v>
      </c>
      <c r="AU106">
        <v>31.835205992509362</v>
      </c>
      <c r="AV106">
        <v>11.39937106918239</v>
      </c>
    </row>
    <row r="107" spans="38:48">
      <c r="AL107">
        <v>93.805309734513273</v>
      </c>
      <c r="AM107">
        <v>10.784692694240434</v>
      </c>
      <c r="AN107">
        <v>2.849740932642487</v>
      </c>
      <c r="AT107">
        <v>99.065420560747668</v>
      </c>
      <c r="AU107">
        <v>26.342072409488139</v>
      </c>
      <c r="AV107">
        <v>9.1981132075471699</v>
      </c>
    </row>
    <row r="108" spans="38:48">
      <c r="AL108">
        <v>94.690265486725664</v>
      </c>
      <c r="AM108">
        <v>2.8991109393119445</v>
      </c>
      <c r="AN108">
        <v>6.8467801628423395</v>
      </c>
      <c r="AT108">
        <v>100</v>
      </c>
      <c r="AU108">
        <v>63.795255930087393</v>
      </c>
      <c r="AV108">
        <v>10.534591194968554</v>
      </c>
    </row>
    <row r="109" spans="38:48">
      <c r="AL109">
        <v>95.575221238938056</v>
      </c>
      <c r="AM109">
        <v>5.0637804406648623</v>
      </c>
      <c r="AN109">
        <v>3.5159141376757956</v>
      </c>
    </row>
    <row r="110" spans="38:48">
      <c r="AL110">
        <v>96.460176991150433</v>
      </c>
      <c r="AM110">
        <v>4.7158871279474299</v>
      </c>
      <c r="AN110">
        <v>7.105847520355292</v>
      </c>
    </row>
    <row r="111" spans="38:48">
      <c r="AL111">
        <v>97.345132743362825</v>
      </c>
      <c r="AM111">
        <v>10.436799381523</v>
      </c>
      <c r="AN111">
        <v>5.6254626202812732</v>
      </c>
    </row>
    <row r="112" spans="38:48">
      <c r="AL112">
        <v>98.230088495575217</v>
      </c>
      <c r="AM112">
        <v>16.157711635098572</v>
      </c>
      <c r="AN112">
        <v>4.1820873427091048</v>
      </c>
    </row>
    <row r="113" spans="38:40">
      <c r="AL113">
        <v>99.115044247787608</v>
      </c>
      <c r="AM113">
        <v>4.0201005025125625</v>
      </c>
      <c r="AN113">
        <v>2.8127313101406366</v>
      </c>
    </row>
    <row r="114" spans="38:40">
      <c r="AL114">
        <v>100</v>
      </c>
      <c r="AM114">
        <v>11.132586006957865</v>
      </c>
      <c r="AN114">
        <v>2.5166543301258328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F5DCE-5CEE-E340-86FB-9933A9A43D90}">
  <dimension ref="A1:H915"/>
  <sheetViews>
    <sheetView workbookViewId="0">
      <selection activeCell="AX1" sqref="AX1:AZ1"/>
    </sheetView>
  </sheetViews>
  <sheetFormatPr baseColWidth="10" defaultColWidth="8.83203125" defaultRowHeight="15"/>
  <sheetData>
    <row r="1" spans="1:8">
      <c r="A1" s="41"/>
      <c r="B1" s="41"/>
      <c r="G1" t="s">
        <v>208</v>
      </c>
      <c r="H1" t="s">
        <v>207</v>
      </c>
    </row>
    <row r="2" spans="1:8" ht="24.75" customHeight="1">
      <c r="A2" s="48" t="s">
        <v>206</v>
      </c>
      <c r="B2" s="69" t="s">
        <v>205</v>
      </c>
      <c r="D2" t="s">
        <v>204</v>
      </c>
      <c r="F2" t="s">
        <v>203</v>
      </c>
      <c r="G2">
        <f>AVERAGEIFS(B:B,A:A,"&lt;=10")</f>
        <v>2.161000229098383</v>
      </c>
      <c r="H2" cm="1">
        <f t="array" ref="H2">_xlfn.STDEV.S(IF(A:A&lt;=10,B:B))</f>
        <v>2.3066620599477818E-2</v>
      </c>
    </row>
    <row r="3" spans="1:8">
      <c r="A3" s="46">
        <v>1.0869565217391304</v>
      </c>
      <c r="B3" s="41">
        <v>0.50633124247896732</v>
      </c>
      <c r="D3" t="s">
        <v>202</v>
      </c>
      <c r="F3" s="68" t="s">
        <v>201</v>
      </c>
      <c r="G3">
        <f>AVERAGEIFS(B:B,A:A,"&gt;10",A:A,"&lt;=20")</f>
        <v>1.780765085105535</v>
      </c>
      <c r="H3" cm="1">
        <f t="array" ref="H3">_xlfn.STDEV.S(IF((A:A&gt;10)*(A:A&lt;=20),B:B))</f>
        <v>1.0334544476254082</v>
      </c>
    </row>
    <row r="4" spans="1:8">
      <c r="A4" s="46">
        <v>2.1739130434782608</v>
      </c>
      <c r="B4" s="41">
        <v>2.1169752053826998</v>
      </c>
      <c r="D4" t="s">
        <v>200</v>
      </c>
      <c r="F4" t="s">
        <v>199</v>
      </c>
      <c r="G4">
        <f>AVERAGEIFS(B:B,A:A,"&gt;20",A:A,"&lt;=30")</f>
        <v>1.189169249479088</v>
      </c>
      <c r="H4" cm="1">
        <f t="array" ref="H4">_xlfn.STDEV.S(IF((A:A&gt;20)*(A:A&lt;=30),B:B))</f>
        <v>0.48708644373534266</v>
      </c>
    </row>
    <row r="5" spans="1:8">
      <c r="A5" s="46">
        <v>3.2608695652173911</v>
      </c>
      <c r="B5" s="41">
        <v>1.0511876881900302</v>
      </c>
      <c r="F5" t="s">
        <v>198</v>
      </c>
      <c r="G5">
        <f>AVERAGEIFS(B:B,A:A,"&gt;30",A:A,"&lt;=40")</f>
        <v>0.8652495425329344</v>
      </c>
      <c r="H5" cm="1">
        <f t="array" ref="H5">_xlfn.STDEV.S(IF((A:A&gt;30)*(A:A&lt;=40),B:B))</f>
        <v>0.41051357247928666</v>
      </c>
    </row>
    <row r="6" spans="1:8">
      <c r="A6" s="46">
        <v>4.3478260869565215</v>
      </c>
      <c r="B6" s="41">
        <v>1.9054974147123622</v>
      </c>
      <c r="F6" t="s">
        <v>197</v>
      </c>
      <c r="G6">
        <f>AVERAGEIFS(B:B,A:A,"&gt;40",A:A,"&lt;=50")</f>
        <v>0.87634495816658786</v>
      </c>
      <c r="H6" cm="1">
        <f t="array" ref="H6">STDEV(IF((A:A&gt;40)*(A:A&lt;=50),B:B))</f>
        <v>0.33379625320798795</v>
      </c>
    </row>
    <row r="7" spans="1:8">
      <c r="A7" s="46">
        <v>5.4347826086956523</v>
      </c>
      <c r="B7" s="41">
        <v>0.94364543190545935</v>
      </c>
      <c r="F7" t="s">
        <v>196</v>
      </c>
      <c r="G7">
        <f>AVERAGEIFS(B:B,A:A,"&gt;50",A:A,"&lt;=60")</f>
        <v>0.89981276291744516</v>
      </c>
      <c r="H7" cm="1">
        <f t="array" ref="H7">STDEV(IF((A:A&gt;50)*(A:A&lt;=60),B:B))</f>
        <v>0.3501642957105206</v>
      </c>
    </row>
    <row r="8" spans="1:8">
      <c r="A8" s="46">
        <v>6.5217391304347823</v>
      </c>
      <c r="B8" s="41">
        <v>0.97162531729491319</v>
      </c>
      <c r="F8" t="s">
        <v>195</v>
      </c>
      <c r="G8">
        <f>AVERAGEIFS(B:B,A:A,"&gt;60",A:A,"&lt;=70")</f>
        <v>0.91919381450346693</v>
      </c>
      <c r="H8" cm="1">
        <f t="array" ref="H8">STDEV(IF((A:A&gt;60)*(A:A&lt;=70),B:B))</f>
        <v>0.36672283339228023</v>
      </c>
    </row>
    <row r="9" spans="1:8">
      <c r="A9" s="46">
        <v>7.608695652173914</v>
      </c>
      <c r="B9" s="41">
        <v>2.0809225664169984</v>
      </c>
      <c r="F9" t="s">
        <v>194</v>
      </c>
      <c r="G9">
        <f>AVERAGEIFS(B:B,A:A,"&gt;70",A:A,"&lt;=80")</f>
        <v>1.2337596767763859</v>
      </c>
      <c r="H9" cm="1">
        <f t="array" ref="H9">STDEV(IF((A:A&gt;70)*(A:A&lt;=80),B:B))</f>
        <v>0.68617331497157164</v>
      </c>
    </row>
    <row r="10" spans="1:8">
      <c r="A10" s="46">
        <v>8.695652173913043</v>
      </c>
      <c r="B10" s="41">
        <v>1.6852821381706111</v>
      </c>
      <c r="F10" t="s">
        <v>193</v>
      </c>
      <c r="G10">
        <f>AVERAGEIFS(B:B,A:A,"&gt;80",A:A,"&lt;=90")</f>
        <v>1.7862613438292412</v>
      </c>
      <c r="H10" cm="1">
        <f t="array" ref="H10">STDEV(IF((A:A&gt;80)*(A:A&lt;=90),B:B))</f>
        <v>1.1386397533368153</v>
      </c>
    </row>
    <row r="11" spans="1:8">
      <c r="A11" s="46">
        <v>9.7826086956521738</v>
      </c>
      <c r="B11" s="41">
        <v>1.5414875717922765</v>
      </c>
      <c r="F11" t="s">
        <v>192</v>
      </c>
      <c r="G11">
        <f>AVERAGEIFS(B:B,A:A,"&gt;90",A:A,"&lt;=100")</f>
        <v>2.0405116744377714</v>
      </c>
      <c r="H11" cm="1">
        <f t="array" ref="H11">STDEV(IF((A:A&gt;90)*(A:A&lt;=100),B:B))</f>
        <v>1.3262232572959334</v>
      </c>
    </row>
    <row r="12" spans="1:8">
      <c r="A12" s="46">
        <v>10.869565217391305</v>
      </c>
      <c r="B12" s="41">
        <v>1.3996260652809527</v>
      </c>
    </row>
    <row r="13" spans="1:8">
      <c r="A13" s="46">
        <v>11.956521739130435</v>
      </c>
      <c r="B13" s="41">
        <v>1.7783045605909058</v>
      </c>
    </row>
    <row r="14" spans="1:8">
      <c r="A14" s="46">
        <v>13.043478260869565</v>
      </c>
      <c r="B14" s="41">
        <v>3.0755045728728114</v>
      </c>
    </row>
    <row r="15" spans="1:8">
      <c r="A15" s="46">
        <v>14.130434782608695</v>
      </c>
      <c r="B15" s="41">
        <v>2.6656700447350552</v>
      </c>
    </row>
    <row r="16" spans="1:8">
      <c r="A16" s="46">
        <v>15.217391304347828</v>
      </c>
      <c r="B16" s="41">
        <v>1.3161367233389276</v>
      </c>
    </row>
    <row r="17" spans="1:2">
      <c r="A17" s="46">
        <v>16.304347826086957</v>
      </c>
      <c r="B17" s="41">
        <v>2.0102223272624835</v>
      </c>
    </row>
    <row r="18" spans="1:2">
      <c r="A18" s="46">
        <v>17.391304347826086</v>
      </c>
      <c r="B18" s="41">
        <v>1.292636961107628</v>
      </c>
    </row>
    <row r="19" spans="1:2">
      <c r="A19" s="46">
        <v>18.478260869565215</v>
      </c>
      <c r="B19" s="41">
        <v>0.91726772151763292</v>
      </c>
    </row>
    <row r="20" spans="1:2">
      <c r="A20" s="46">
        <v>19.565217391304348</v>
      </c>
      <c r="B20" s="41">
        <v>0.82474970982335105</v>
      </c>
    </row>
    <row r="21" spans="1:2">
      <c r="A21" s="46">
        <v>20.652173913043477</v>
      </c>
      <c r="B21" s="41">
        <v>1.4641197423364356</v>
      </c>
    </row>
    <row r="22" spans="1:2">
      <c r="A22" s="46">
        <v>21.739130434782609</v>
      </c>
      <c r="B22" s="41">
        <v>1.6253584820723448</v>
      </c>
    </row>
    <row r="23" spans="1:2">
      <c r="A23" s="46">
        <v>22.826086956521738</v>
      </c>
      <c r="B23" s="41">
        <v>1.0801928670268628</v>
      </c>
    </row>
    <row r="24" spans="1:2">
      <c r="A24" s="46">
        <v>23.913043478260871</v>
      </c>
      <c r="B24" s="41">
        <v>1.0608316119348928</v>
      </c>
    </row>
    <row r="25" spans="1:2">
      <c r="A25" s="46">
        <v>25</v>
      </c>
      <c r="B25" s="41">
        <v>1.1681494467921798</v>
      </c>
    </row>
    <row r="26" spans="1:2">
      <c r="A26" s="46">
        <v>26.086956521739129</v>
      </c>
      <c r="B26" s="41">
        <v>1.1862269126174647</v>
      </c>
    </row>
    <row r="27" spans="1:2">
      <c r="A27" s="46">
        <v>27.173913043478258</v>
      </c>
      <c r="B27" s="41">
        <v>1.2006113870844479</v>
      </c>
    </row>
    <row r="28" spans="1:2">
      <c r="A28" s="46">
        <v>28.260869565217391</v>
      </c>
      <c r="B28" s="41">
        <v>0.95982277697351337</v>
      </c>
    </row>
    <row r="29" spans="1:2">
      <c r="A29" s="46">
        <v>29.347826086956523</v>
      </c>
      <c r="B29" s="41">
        <v>0.80798747734682985</v>
      </c>
    </row>
    <row r="30" spans="1:2">
      <c r="A30" s="46">
        <v>30.434782608695656</v>
      </c>
      <c r="B30" s="41">
        <v>0.33589829374372698</v>
      </c>
    </row>
    <row r="31" spans="1:2">
      <c r="A31" s="46">
        <v>31.521739130434785</v>
      </c>
      <c r="B31" s="41">
        <v>0.83275907765703683</v>
      </c>
    </row>
    <row r="32" spans="1:2">
      <c r="A32" s="46">
        <v>32.608695652173914</v>
      </c>
      <c r="B32" s="41">
        <v>0.35915579346492693</v>
      </c>
    </row>
    <row r="33" spans="1:2">
      <c r="A33" s="46">
        <v>33.695652173913047</v>
      </c>
      <c r="B33" s="41">
        <v>0.69624857143218644</v>
      </c>
    </row>
    <row r="34" spans="1:2">
      <c r="A34" s="46">
        <v>34.782608695652172</v>
      </c>
      <c r="B34" s="41">
        <v>0.54430268999303422</v>
      </c>
    </row>
    <row r="35" spans="1:2">
      <c r="A35" s="46">
        <v>35.869565217391305</v>
      </c>
      <c r="B35" s="41">
        <v>0.42509958964029981</v>
      </c>
    </row>
    <row r="36" spans="1:2">
      <c r="A36" s="46">
        <v>36.95652173913043</v>
      </c>
      <c r="B36" s="41">
        <v>0.42509958964029981</v>
      </c>
    </row>
    <row r="37" spans="1:2">
      <c r="A37" s="46">
        <v>38.04347826086957</v>
      </c>
      <c r="B37" s="41">
        <v>0.67429126217231627</v>
      </c>
    </row>
    <row r="38" spans="1:2">
      <c r="A38" s="46">
        <v>39.130434782608695</v>
      </c>
      <c r="B38" s="41">
        <v>0.55351410646066734</v>
      </c>
    </row>
    <row r="39" spans="1:2">
      <c r="A39" s="46">
        <v>40.217391304347828</v>
      </c>
      <c r="B39" s="41">
        <v>1.4061276232513131</v>
      </c>
    </row>
    <row r="40" spans="1:2">
      <c r="A40" s="46">
        <v>41.304347826086953</v>
      </c>
      <c r="B40" s="41">
        <v>1.3093820157035998</v>
      </c>
    </row>
    <row r="41" spans="1:2">
      <c r="A41" s="46">
        <v>42.391304347826086</v>
      </c>
      <c r="B41" s="41">
        <v>0.96309519882762618</v>
      </c>
    </row>
    <row r="42" spans="1:2">
      <c r="A42" s="46">
        <v>43.478260869565219</v>
      </c>
      <c r="B42" s="41">
        <v>1.3655615762468614</v>
      </c>
    </row>
    <row r="43" spans="1:2">
      <c r="A43" s="46">
        <v>44.565217391304344</v>
      </c>
      <c r="B43" s="41">
        <v>0.99717638708413348</v>
      </c>
    </row>
    <row r="44" spans="1:2">
      <c r="A44" s="46">
        <v>45.652173913043477</v>
      </c>
      <c r="B44" s="41">
        <v>0.74469443383787337</v>
      </c>
    </row>
    <row r="45" spans="1:2">
      <c r="A45" s="46">
        <v>46.739130434782609</v>
      </c>
      <c r="B45" s="41">
        <v>0.61661075265158272</v>
      </c>
    </row>
    <row r="46" spans="1:2">
      <c r="A46" s="46">
        <v>47.826086956521742</v>
      </c>
      <c r="B46" s="41">
        <v>0.81123010260209694</v>
      </c>
    </row>
    <row r="47" spans="1:2">
      <c r="A47" s="46">
        <v>48.913043478260867</v>
      </c>
      <c r="B47" s="41">
        <v>1.1908516608713628</v>
      </c>
    </row>
    <row r="48" spans="1:2">
      <c r="A48" s="46">
        <v>50</v>
      </c>
      <c r="B48" s="41">
        <v>1.0198699202776329</v>
      </c>
    </row>
    <row r="49" spans="1:2">
      <c r="A49" s="46">
        <v>51.086956521739133</v>
      </c>
      <c r="B49" s="41">
        <v>0.80959628146624074</v>
      </c>
    </row>
    <row r="50" spans="1:2">
      <c r="A50" s="46">
        <v>52.173913043478258</v>
      </c>
      <c r="B50" s="41">
        <v>0.85283778768657459</v>
      </c>
    </row>
    <row r="51" spans="1:2">
      <c r="A51" s="46">
        <v>53.260869565217398</v>
      </c>
      <c r="B51" s="41">
        <v>1.0187538908487239</v>
      </c>
    </row>
    <row r="52" spans="1:2">
      <c r="A52" s="46">
        <v>54.347826086956516</v>
      </c>
      <c r="B52" s="41">
        <v>1.3817888751165743</v>
      </c>
    </row>
    <row r="53" spans="1:2">
      <c r="A53" s="46">
        <v>55.434782608695656</v>
      </c>
      <c r="B53" s="41">
        <v>1.5981530256011072</v>
      </c>
    </row>
    <row r="54" spans="1:2">
      <c r="A54" s="46">
        <v>56.521739130434781</v>
      </c>
      <c r="B54" s="41">
        <v>0.74396684652960388</v>
      </c>
    </row>
    <row r="55" spans="1:2">
      <c r="A55" s="46">
        <v>57.608695652173914</v>
      </c>
      <c r="B55" s="41">
        <v>0.42976188379949531</v>
      </c>
    </row>
    <row r="56" spans="1:2">
      <c r="A56" s="46">
        <v>58.695652173913047</v>
      </c>
      <c r="B56" s="41">
        <v>0.88350706756002029</v>
      </c>
    </row>
    <row r="57" spans="1:2">
      <c r="A57" s="46">
        <v>59.782608695652172</v>
      </c>
      <c r="B57" s="41">
        <v>0.67200001759395522</v>
      </c>
    </row>
    <row r="58" spans="1:2">
      <c r="A58" s="46">
        <v>60.869565217391312</v>
      </c>
      <c r="B58" s="41">
        <v>1.0715758122051249</v>
      </c>
    </row>
    <row r="59" spans="1:2">
      <c r="A59" s="46">
        <v>61.95652173913043</v>
      </c>
      <c r="B59" s="41">
        <v>0.71942224876809158</v>
      </c>
    </row>
    <row r="60" spans="1:2">
      <c r="A60" s="46">
        <v>63.04347826086957</v>
      </c>
      <c r="B60" s="41">
        <v>0.68601738996416683</v>
      </c>
    </row>
    <row r="61" spans="1:2">
      <c r="A61" s="46">
        <v>64.130434782608688</v>
      </c>
      <c r="B61" s="41">
        <v>0.65799065695588665</v>
      </c>
    </row>
    <row r="62" spans="1:2">
      <c r="A62" s="46">
        <v>65.217391304347828</v>
      </c>
      <c r="B62" s="41">
        <v>0.68461667567882389</v>
      </c>
    </row>
    <row r="63" spans="1:2">
      <c r="A63" s="46">
        <v>66.304347826086953</v>
      </c>
      <c r="B63" s="41">
        <v>0.74344687448594182</v>
      </c>
    </row>
    <row r="64" spans="1:2">
      <c r="A64" s="46">
        <v>67.391304347826093</v>
      </c>
      <c r="B64" s="41">
        <v>0.45583417481796645</v>
      </c>
    </row>
    <row r="65" spans="1:2">
      <c r="A65" s="46">
        <v>68.478260869565219</v>
      </c>
      <c r="B65" s="41">
        <v>0.90036840199694002</v>
      </c>
    </row>
    <row r="66" spans="1:2">
      <c r="A66" s="46">
        <v>69.565217391304344</v>
      </c>
      <c r="B66" s="41">
        <v>0.55246886913288318</v>
      </c>
    </row>
    <row r="67" spans="1:2">
      <c r="A67" s="46">
        <v>70.652173913043484</v>
      </c>
      <c r="B67" s="41">
        <v>1.3957032977449064</v>
      </c>
    </row>
    <row r="68" spans="1:2">
      <c r="A68" s="46">
        <v>71.739130434782609</v>
      </c>
      <c r="B68" s="41">
        <v>1.0414821200462301</v>
      </c>
    </row>
    <row r="69" spans="1:2">
      <c r="A69" s="46">
        <v>72.826086956521735</v>
      </c>
      <c r="B69" s="41">
        <v>2.0907671687804159</v>
      </c>
    </row>
    <row r="70" spans="1:2">
      <c r="A70" s="46">
        <v>73.91304347826086</v>
      </c>
      <c r="B70" s="41">
        <v>1.71382118378207</v>
      </c>
    </row>
    <row r="71" spans="1:2">
      <c r="A71" s="46">
        <v>75</v>
      </c>
      <c r="B71" s="41">
        <v>1.1226790422986719</v>
      </c>
    </row>
    <row r="72" spans="1:2">
      <c r="A72" s="46">
        <v>76.08695652173914</v>
      </c>
      <c r="B72" s="41">
        <v>2.5260758532097936</v>
      </c>
    </row>
    <row r="73" spans="1:2">
      <c r="A73" s="46">
        <v>77.173913043478265</v>
      </c>
      <c r="B73" s="41">
        <v>3.2894817573491095</v>
      </c>
    </row>
    <row r="74" spans="1:2">
      <c r="A74" s="46">
        <v>78.260869565217391</v>
      </c>
      <c r="B74" s="41">
        <v>1.9816006207156736</v>
      </c>
    </row>
    <row r="75" spans="1:2">
      <c r="A75" s="46">
        <v>79.347826086956516</v>
      </c>
      <c r="B75" s="41">
        <v>3.1672543658634482</v>
      </c>
    </row>
    <row r="76" spans="1:2">
      <c r="A76" s="46">
        <v>80.434782608695656</v>
      </c>
      <c r="B76" s="41">
        <v>2.2818205473943181</v>
      </c>
    </row>
    <row r="77" spans="1:2">
      <c r="A77" s="46">
        <v>81.521739130434781</v>
      </c>
      <c r="B77" s="41">
        <v>0.81508107853797274</v>
      </c>
    </row>
    <row r="78" spans="1:2">
      <c r="A78" s="46">
        <v>82.608695652173907</v>
      </c>
      <c r="B78" s="41">
        <v>5.7579479458870546</v>
      </c>
    </row>
    <row r="79" spans="1:2">
      <c r="A79" s="46">
        <v>83.695652173913047</v>
      </c>
      <c r="B79" s="41">
        <v>3.4260932059526907</v>
      </c>
    </row>
    <row r="80" spans="1:2">
      <c r="A80" s="46">
        <v>84.782608695652172</v>
      </c>
      <c r="B80" s="41">
        <v>1.6442525867050093</v>
      </c>
    </row>
    <row r="81" spans="1:2">
      <c r="A81" s="46">
        <v>85.869565217391312</v>
      </c>
      <c r="B81" s="41">
        <v>1.3815945566255989</v>
      </c>
    </row>
    <row r="82" spans="1:2">
      <c r="A82" s="46">
        <v>86.956521739130437</v>
      </c>
      <c r="B82" s="41">
        <v>1.1000233531465937</v>
      </c>
    </row>
    <row r="83" spans="1:2">
      <c r="A83" s="46">
        <v>88.043478260869563</v>
      </c>
      <c r="B83" s="41">
        <v>1.672820274561543</v>
      </c>
    </row>
    <row r="84" spans="1:2">
      <c r="A84" s="46">
        <v>89.130434782608688</v>
      </c>
      <c r="B84" s="41">
        <v>1.2580956720645384</v>
      </c>
    </row>
    <row r="85" spans="1:2">
      <c r="A85" s="46">
        <v>90.217391304347828</v>
      </c>
      <c r="B85" s="41">
        <v>2.7330879892940785</v>
      </c>
    </row>
    <row r="86" spans="1:2">
      <c r="A86" s="46">
        <v>91.304347826086953</v>
      </c>
      <c r="B86" s="41">
        <v>1.1405386416861827</v>
      </c>
    </row>
    <row r="87" spans="1:2">
      <c r="A87" s="46">
        <v>92.391304347826093</v>
      </c>
      <c r="B87" s="41">
        <v>2.5121604073693939</v>
      </c>
    </row>
    <row r="88" spans="1:2">
      <c r="A88" s="46">
        <v>93.478260869565219</v>
      </c>
      <c r="B88" s="41">
        <v>2.5939379643825924</v>
      </c>
    </row>
    <row r="89" spans="1:2">
      <c r="A89" s="46">
        <v>94.565217391304344</v>
      </c>
      <c r="B89" s="41">
        <v>1.6112467023896364</v>
      </c>
    </row>
    <row r="90" spans="1:2">
      <c r="A90" s="46">
        <v>95.652173913043484</v>
      </c>
      <c r="B90" s="41">
        <v>0.60230213485482798</v>
      </c>
    </row>
    <row r="91" spans="1:2">
      <c r="A91" s="46">
        <v>96.739130434782609</v>
      </c>
      <c r="B91" s="41">
        <v>2.3977504292599039</v>
      </c>
    </row>
    <row r="92" spans="1:2">
      <c r="A92" s="46">
        <v>97.826086956521735</v>
      </c>
      <c r="B92" s="41">
        <v>1.3909655267969085</v>
      </c>
    </row>
    <row r="93" spans="1:2">
      <c r="A93" s="46">
        <v>98.91304347826086</v>
      </c>
      <c r="B93" s="41">
        <v>1.7659953161592508</v>
      </c>
    </row>
    <row r="94" spans="1:2">
      <c r="A94" s="46">
        <v>100</v>
      </c>
      <c r="B94" s="41">
        <v>1.9986397492560439</v>
      </c>
    </row>
    <row r="95" spans="1:2">
      <c r="A95" s="41"/>
      <c r="B95" s="41"/>
    </row>
    <row r="96" spans="1:2">
      <c r="A96" s="46">
        <v>1.3888888888888888</v>
      </c>
      <c r="B96" s="41">
        <v>1.9381537629712815</v>
      </c>
    </row>
    <row r="97" spans="1:2">
      <c r="A97" s="46">
        <v>2.7777777777777777</v>
      </c>
      <c r="B97" s="41">
        <v>4.1201123897974297</v>
      </c>
    </row>
    <row r="98" spans="1:2">
      <c r="A98" s="46">
        <v>4.1666666666666661</v>
      </c>
      <c r="B98" s="41">
        <v>2.2594494005872559</v>
      </c>
    </row>
    <row r="99" spans="1:2">
      <c r="A99" s="46">
        <v>5.5555555555555554</v>
      </c>
      <c r="B99" s="41">
        <v>2.4932991452991451</v>
      </c>
    </row>
    <row r="100" spans="1:2">
      <c r="A100" s="46">
        <v>6.9444444444444446</v>
      </c>
      <c r="B100" s="41">
        <v>2.1702224202224198</v>
      </c>
    </row>
    <row r="101" spans="1:2">
      <c r="A101" s="46">
        <v>8.3333333333333321</v>
      </c>
      <c r="B101" s="41">
        <v>1.2589851195966306</v>
      </c>
    </row>
    <row r="102" spans="1:2">
      <c r="A102" s="46">
        <v>9.7222222222222232</v>
      </c>
      <c r="B102" s="41">
        <v>1.9605399139712867</v>
      </c>
    </row>
    <row r="103" spans="1:2">
      <c r="A103" s="46">
        <v>11.111111111111111</v>
      </c>
      <c r="B103" s="41">
        <v>2.9572238164295923</v>
      </c>
    </row>
    <row r="104" spans="1:2">
      <c r="A104" s="46">
        <v>12.5</v>
      </c>
      <c r="B104" s="41">
        <v>4.0229128510378516</v>
      </c>
    </row>
    <row r="105" spans="1:2">
      <c r="A105" s="46">
        <v>13.888888888888889</v>
      </c>
      <c r="B105" s="41">
        <v>1.6071114677672054</v>
      </c>
    </row>
    <row r="106" spans="1:2">
      <c r="A106" s="46">
        <v>15.277777777777779</v>
      </c>
      <c r="B106" s="41">
        <v>1.4700984792308991</v>
      </c>
    </row>
    <row r="107" spans="1:2">
      <c r="A107" s="46">
        <v>16.666666666666664</v>
      </c>
      <c r="B107" s="41">
        <v>2.4876228269085412</v>
      </c>
    </row>
    <row r="108" spans="1:2">
      <c r="A108" s="46">
        <v>18.055555555555554</v>
      </c>
      <c r="B108" s="41">
        <v>1.3155549333893282</v>
      </c>
    </row>
    <row r="109" spans="1:2">
      <c r="A109" s="46">
        <v>19.444444444444446</v>
      </c>
      <c r="B109" s="41">
        <v>1.3772505653948957</v>
      </c>
    </row>
    <row r="110" spans="1:2">
      <c r="A110" s="46">
        <v>20.833333333333336</v>
      </c>
      <c r="B110" s="41">
        <v>0.87111090540693437</v>
      </c>
    </row>
    <row r="111" spans="1:2">
      <c r="A111" s="46">
        <v>22.222222222222221</v>
      </c>
      <c r="B111" s="41">
        <v>1.0176795208291272</v>
      </c>
    </row>
    <row r="112" spans="1:2">
      <c r="A112" s="46">
        <v>23.611111111111111</v>
      </c>
      <c r="B112" s="41">
        <v>1.4037370121365582</v>
      </c>
    </row>
    <row r="113" spans="1:2">
      <c r="A113" s="46">
        <v>25</v>
      </c>
      <c r="B113" s="41">
        <v>0.94670203752040083</v>
      </c>
    </row>
    <row r="114" spans="1:2">
      <c r="A114" s="46">
        <v>26.388888888888889</v>
      </c>
      <c r="B114" s="41">
        <v>2.0019343229869544</v>
      </c>
    </row>
    <row r="115" spans="1:2">
      <c r="A115" s="46">
        <v>27.777777777777779</v>
      </c>
      <c r="B115" s="41">
        <v>0.75257583139356543</v>
      </c>
    </row>
    <row r="116" spans="1:2">
      <c r="A116" s="46">
        <v>29.166666666666668</v>
      </c>
      <c r="B116" s="41">
        <v>0.94803398833772645</v>
      </c>
    </row>
    <row r="117" spans="1:2">
      <c r="A117" s="46">
        <v>30.555555555555557</v>
      </c>
      <c r="B117" s="41">
        <v>2.1330634680366343</v>
      </c>
    </row>
    <row r="118" spans="1:2">
      <c r="A118" s="46">
        <v>31.944444444444443</v>
      </c>
      <c r="B118" s="41">
        <v>1.4131461908179463</v>
      </c>
    </row>
    <row r="119" spans="1:2">
      <c r="A119" s="46">
        <v>33.333333333333329</v>
      </c>
      <c r="B119" s="41">
        <v>0.48006970791102316</v>
      </c>
    </row>
    <row r="120" spans="1:2">
      <c r="A120" s="46">
        <v>34.722222222222221</v>
      </c>
      <c r="B120" s="41">
        <v>0.95677296292050384</v>
      </c>
    </row>
    <row r="121" spans="1:2">
      <c r="A121" s="46">
        <v>36.111111111111107</v>
      </c>
      <c r="B121" s="41">
        <v>0.65227757009661402</v>
      </c>
    </row>
    <row r="122" spans="1:2">
      <c r="A122" s="46">
        <v>37.5</v>
      </c>
      <c r="B122" s="41">
        <v>0.90651864338619093</v>
      </c>
    </row>
    <row r="123" spans="1:2">
      <c r="A123" s="46">
        <v>38.888888888888893</v>
      </c>
      <c r="B123" s="41">
        <v>0.72645638468423268</v>
      </c>
    </row>
    <row r="124" spans="1:2">
      <c r="A124" s="46">
        <v>40.277777777777779</v>
      </c>
      <c r="B124" s="41">
        <v>0.77630095743618299</v>
      </c>
    </row>
    <row r="125" spans="1:2">
      <c r="A125" s="46">
        <v>41.666666666666671</v>
      </c>
      <c r="B125" s="41">
        <v>0.58371590364164616</v>
      </c>
    </row>
    <row r="126" spans="1:2">
      <c r="A126" s="46">
        <v>43.055555555555557</v>
      </c>
      <c r="B126" s="41">
        <v>1.1196048089170141</v>
      </c>
    </row>
    <row r="127" spans="1:2">
      <c r="A127" s="46">
        <v>44.444444444444443</v>
      </c>
      <c r="B127" s="41">
        <v>0.59002849002849</v>
      </c>
    </row>
    <row r="128" spans="1:2">
      <c r="A128" s="46">
        <v>45.833333333333329</v>
      </c>
      <c r="B128" s="41">
        <v>1.1047846702456992</v>
      </c>
    </row>
    <row r="129" spans="1:2">
      <c r="A129" s="46">
        <v>47.222222222222221</v>
      </c>
      <c r="B129" s="41">
        <v>1.4765525982256023</v>
      </c>
    </row>
    <row r="130" spans="1:2">
      <c r="A130" s="46">
        <v>48.611111111111107</v>
      </c>
      <c r="B130" s="41">
        <v>1.2747050223069409</v>
      </c>
    </row>
    <row r="131" spans="1:2">
      <c r="A131" s="46">
        <v>50</v>
      </c>
      <c r="B131" s="41">
        <v>1.2071399477443647</v>
      </c>
    </row>
    <row r="132" spans="1:2">
      <c r="A132" s="46">
        <v>51.388888888888886</v>
      </c>
      <c r="B132" s="41">
        <v>1.0037972272014823</v>
      </c>
    </row>
    <row r="133" spans="1:2">
      <c r="A133" s="46">
        <v>52.777777777777779</v>
      </c>
      <c r="B133" s="41">
        <v>0.70126907445748032</v>
      </c>
    </row>
    <row r="134" spans="1:2">
      <c r="A134" s="46">
        <v>54.166666666666664</v>
      </c>
      <c r="B134" s="41">
        <v>0.64336067902549909</v>
      </c>
    </row>
    <row r="135" spans="1:2">
      <c r="A135" s="46">
        <v>55.555555555555557</v>
      </c>
      <c r="B135" s="41">
        <v>1.23527540139918</v>
      </c>
    </row>
    <row r="136" spans="1:2">
      <c r="A136" s="46">
        <v>56.944444444444443</v>
      </c>
      <c r="B136" s="41">
        <v>0.99743736599406729</v>
      </c>
    </row>
    <row r="137" spans="1:2">
      <c r="A137" s="46">
        <v>58.333333333333336</v>
      </c>
      <c r="B137" s="41">
        <v>0.53550239374981645</v>
      </c>
    </row>
    <row r="138" spans="1:2">
      <c r="A138" s="46">
        <v>59.722222222222221</v>
      </c>
      <c r="B138" s="41">
        <v>0.73062359484084727</v>
      </c>
    </row>
    <row r="139" spans="1:2">
      <c r="A139" s="46">
        <v>61.111111111111114</v>
      </c>
      <c r="B139" s="41">
        <v>1.0095702729585323</v>
      </c>
    </row>
    <row r="140" spans="1:2">
      <c r="A140" s="46">
        <v>62.5</v>
      </c>
      <c r="B140" s="41">
        <v>0.62644793607136706</v>
      </c>
    </row>
    <row r="141" spans="1:2">
      <c r="A141" s="46">
        <v>63.888888888888886</v>
      </c>
      <c r="B141" s="41">
        <v>0.83563115743459238</v>
      </c>
    </row>
    <row r="142" spans="1:2">
      <c r="A142" s="46">
        <v>65.277777777777786</v>
      </c>
      <c r="B142" s="41">
        <v>1.0533886233038776</v>
      </c>
    </row>
    <row r="143" spans="1:2">
      <c r="A143" s="46">
        <v>66.666666666666657</v>
      </c>
      <c r="B143" s="41">
        <v>0.75608921492862113</v>
      </c>
    </row>
    <row r="144" spans="1:2">
      <c r="A144" s="46">
        <v>68.055555555555557</v>
      </c>
      <c r="B144" s="41">
        <v>1.2313289299541108</v>
      </c>
    </row>
    <row r="145" spans="1:2">
      <c r="A145" s="46">
        <v>69.444444444444443</v>
      </c>
      <c r="B145" s="41">
        <v>1.3496637376662903</v>
      </c>
    </row>
    <row r="146" spans="1:2">
      <c r="A146" s="46">
        <v>70.833333333333343</v>
      </c>
      <c r="B146" s="41">
        <v>1.6271628100896396</v>
      </c>
    </row>
    <row r="147" spans="1:2">
      <c r="A147" s="46">
        <v>72.222222222222214</v>
      </c>
      <c r="B147" s="41">
        <v>1.7290360526085269</v>
      </c>
    </row>
    <row r="148" spans="1:2">
      <c r="A148" s="46">
        <v>73.611111111111114</v>
      </c>
      <c r="B148" s="41">
        <v>1.0125593233525614</v>
      </c>
    </row>
    <row r="149" spans="1:2">
      <c r="A149" s="46">
        <v>75</v>
      </c>
      <c r="B149" s="41">
        <v>2.3261393031267508</v>
      </c>
    </row>
    <row r="150" spans="1:2">
      <c r="A150" s="46">
        <v>76.388888888888886</v>
      </c>
      <c r="B150" s="41">
        <v>0.74163566715380191</v>
      </c>
    </row>
    <row r="151" spans="1:2">
      <c r="A151" s="46">
        <v>77.777777777777786</v>
      </c>
      <c r="B151" s="41">
        <v>0.26800497036253418</v>
      </c>
    </row>
    <row r="152" spans="1:2">
      <c r="A152" s="46">
        <v>79.166666666666657</v>
      </c>
      <c r="B152" s="41">
        <v>0.99809727309727314</v>
      </c>
    </row>
    <row r="153" spans="1:2">
      <c r="A153" s="46">
        <v>80.555555555555557</v>
      </c>
      <c r="B153" s="41">
        <v>1.1490724652942312</v>
      </c>
    </row>
    <row r="154" spans="1:2">
      <c r="A154" s="46">
        <v>81.944444444444443</v>
      </c>
      <c r="B154" s="41">
        <v>2.6060401586717377</v>
      </c>
    </row>
    <row r="155" spans="1:2">
      <c r="A155" s="46">
        <v>83.333333333333343</v>
      </c>
      <c r="B155" s="41">
        <v>1.0185875632304204</v>
      </c>
    </row>
    <row r="156" spans="1:2">
      <c r="A156" s="46">
        <v>84.722222222222214</v>
      </c>
      <c r="B156" s="41">
        <v>1.0247564227156063</v>
      </c>
    </row>
    <row r="157" spans="1:2">
      <c r="A157" s="46">
        <v>86.111111111111114</v>
      </c>
      <c r="B157" s="41">
        <v>1.0498420661464138</v>
      </c>
    </row>
    <row r="158" spans="1:2">
      <c r="A158" s="46">
        <v>87.5</v>
      </c>
      <c r="B158" s="41">
        <v>3.0769581056466304</v>
      </c>
    </row>
    <row r="159" spans="1:2">
      <c r="A159" s="46">
        <v>88.888888888888886</v>
      </c>
      <c r="B159" s="41">
        <v>5.3431394993895003</v>
      </c>
    </row>
    <row r="160" spans="1:2">
      <c r="A160" s="46">
        <v>90.277777777777786</v>
      </c>
      <c r="B160" s="41">
        <v>0.84711060084194423</v>
      </c>
    </row>
    <row r="161" spans="1:2">
      <c r="A161" s="46">
        <v>91.666666666666657</v>
      </c>
      <c r="B161" s="41">
        <v>0.67922771672771676</v>
      </c>
    </row>
    <row r="162" spans="1:2">
      <c r="A162" s="46">
        <v>93.055555555555557</v>
      </c>
      <c r="B162" s="41">
        <v>0.9017900338655056</v>
      </c>
    </row>
    <row r="163" spans="1:2">
      <c r="A163" s="46">
        <v>94.444444444444443</v>
      </c>
      <c r="B163" s="41">
        <v>2.4503530286138977</v>
      </c>
    </row>
    <row r="164" spans="1:2">
      <c r="A164" s="46">
        <v>95.833333333333343</v>
      </c>
      <c r="B164" s="41">
        <v>2.8581038303260526</v>
      </c>
    </row>
    <row r="165" spans="1:2">
      <c r="A165" s="46">
        <v>97.222222222222214</v>
      </c>
      <c r="B165" s="41">
        <v>1.5138280869988188</v>
      </c>
    </row>
    <row r="166" spans="1:2">
      <c r="A166" s="46">
        <v>98.611111111111114</v>
      </c>
      <c r="B166" s="41">
        <v>0.53013216207660652</v>
      </c>
    </row>
    <row r="167" spans="1:2">
      <c r="A167" s="46">
        <v>100</v>
      </c>
      <c r="B167" s="41">
        <v>0.90368455074337439</v>
      </c>
    </row>
    <row r="168" spans="1:2">
      <c r="A168" s="41"/>
      <c r="B168" s="41"/>
    </row>
    <row r="169" spans="1:2">
      <c r="A169" s="46">
        <v>1.9607843137254901</v>
      </c>
      <c r="B169" s="41">
        <v>2.4077403040048373</v>
      </c>
    </row>
    <row r="170" spans="1:2">
      <c r="A170" s="46">
        <v>3.9215686274509802</v>
      </c>
      <c r="B170" s="41">
        <v>0.57550167463429991</v>
      </c>
    </row>
    <row r="171" spans="1:2">
      <c r="A171" s="46">
        <v>5.8823529411764701</v>
      </c>
      <c r="B171" s="41">
        <v>2.1932277470841006</v>
      </c>
    </row>
    <row r="172" spans="1:2">
      <c r="A172" s="46">
        <v>7.8431372549019605</v>
      </c>
      <c r="B172" s="41">
        <v>1.5198662179039395</v>
      </c>
    </row>
    <row r="173" spans="1:2">
      <c r="A173" s="46">
        <v>9.8039215686274517</v>
      </c>
      <c r="B173" s="41">
        <v>1.7486408518799375</v>
      </c>
    </row>
    <row r="174" spans="1:2">
      <c r="A174" s="46">
        <v>11.76470588235294</v>
      </c>
      <c r="B174" s="41">
        <v>2.1713509154881314</v>
      </c>
    </row>
    <row r="175" spans="1:2">
      <c r="A175" s="46">
        <v>13.725490196078432</v>
      </c>
      <c r="B175" s="41">
        <v>2.4236799954841488</v>
      </c>
    </row>
    <row r="176" spans="1:2">
      <c r="A176" s="46">
        <v>15.686274509803921</v>
      </c>
      <c r="B176" s="41">
        <v>1.8808054395756306</v>
      </c>
    </row>
    <row r="177" spans="1:2">
      <c r="A177" s="46">
        <v>17.647058823529413</v>
      </c>
      <c r="B177" s="41">
        <v>1.1024498581083859</v>
      </c>
    </row>
    <row r="178" spans="1:2">
      <c r="A178" s="46">
        <v>19.607843137254903</v>
      </c>
      <c r="B178" s="41">
        <v>2.6424583138744233</v>
      </c>
    </row>
    <row r="179" spans="1:2">
      <c r="A179" s="46">
        <v>21.568627450980394</v>
      </c>
      <c r="B179" s="41">
        <v>1.2030188134185533</v>
      </c>
    </row>
    <row r="180" spans="1:2">
      <c r="A180" s="46">
        <v>23.52941176470588</v>
      </c>
      <c r="B180" s="41">
        <v>2.0715776550030691</v>
      </c>
    </row>
    <row r="181" spans="1:2">
      <c r="A181" s="46">
        <v>25.490196078431371</v>
      </c>
      <c r="B181" s="41">
        <v>2.4479369079543551</v>
      </c>
    </row>
    <row r="182" spans="1:2">
      <c r="A182" s="46">
        <v>27.450980392156865</v>
      </c>
      <c r="B182" s="41">
        <v>2.2576966569987795</v>
      </c>
    </row>
    <row r="183" spans="1:2">
      <c r="A183" s="46">
        <v>29.411764705882355</v>
      </c>
      <c r="B183" s="41">
        <v>1.3171765528139996</v>
      </c>
    </row>
    <row r="184" spans="1:2">
      <c r="A184" s="46">
        <v>31.372549019607842</v>
      </c>
      <c r="B184" s="41">
        <v>0.9134230966032576</v>
      </c>
    </row>
    <row r="185" spans="1:2">
      <c r="A185" s="46">
        <v>33.333333333333329</v>
      </c>
      <c r="B185" s="41">
        <v>0.91510421234178152</v>
      </c>
    </row>
    <row r="186" spans="1:2">
      <c r="A186" s="46">
        <v>35.294117647058826</v>
      </c>
      <c r="B186" s="41">
        <v>1.1879764066959388</v>
      </c>
    </row>
    <row r="187" spans="1:2">
      <c r="A187" s="46">
        <v>37.254901960784316</v>
      </c>
      <c r="B187" s="41">
        <v>0.60995011763565421</v>
      </c>
    </row>
    <row r="188" spans="1:2">
      <c r="A188" s="46">
        <v>39.215686274509807</v>
      </c>
      <c r="B188" s="41">
        <v>0.88075150790909096</v>
      </c>
    </row>
    <row r="189" spans="1:2">
      <c r="A189" s="46">
        <v>41.17647058823529</v>
      </c>
      <c r="B189" s="41">
        <v>1.0002549609037792</v>
      </c>
    </row>
    <row r="190" spans="1:2">
      <c r="A190" s="46">
        <v>43.137254901960787</v>
      </c>
      <c r="B190" s="41">
        <v>1.347630182584423</v>
      </c>
    </row>
    <row r="191" spans="1:2">
      <c r="A191" s="46">
        <v>45.098039215686278</v>
      </c>
      <c r="B191" s="41">
        <v>1.1166407465007775</v>
      </c>
    </row>
    <row r="192" spans="1:2">
      <c r="A192" s="46">
        <v>47.058823529411761</v>
      </c>
      <c r="B192" s="41">
        <v>0.84416395292554169</v>
      </c>
    </row>
    <row r="193" spans="1:2">
      <c r="A193" s="46">
        <v>49.019607843137251</v>
      </c>
      <c r="B193" s="41">
        <v>0.79934379193662974</v>
      </c>
    </row>
    <row r="194" spans="1:2">
      <c r="A194" s="46">
        <v>50.980392156862742</v>
      </c>
      <c r="B194" s="41">
        <v>1.0734302870313575</v>
      </c>
    </row>
    <row r="195" spans="1:2">
      <c r="A195" s="46">
        <v>52.941176470588239</v>
      </c>
      <c r="B195" s="41">
        <v>0.9998191285718987</v>
      </c>
    </row>
    <row r="196" spans="1:2">
      <c r="A196" s="46">
        <v>54.901960784313729</v>
      </c>
      <c r="B196" s="41">
        <v>0.9998191285718987</v>
      </c>
    </row>
    <row r="197" spans="1:2">
      <c r="A197" s="46">
        <v>56.862745098039213</v>
      </c>
      <c r="B197" s="41">
        <v>0.69844199530225659</v>
      </c>
    </row>
    <row r="198" spans="1:2">
      <c r="A198" s="46">
        <v>58.82352941176471</v>
      </c>
      <c r="B198" s="41">
        <v>0.62413014974664338</v>
      </c>
    </row>
    <row r="199" spans="1:2">
      <c r="A199" s="46">
        <v>60.784313725490193</v>
      </c>
      <c r="B199" s="41">
        <v>0.88217441999847446</v>
      </c>
    </row>
    <row r="200" spans="1:2">
      <c r="A200" s="46">
        <v>62.745098039215684</v>
      </c>
      <c r="B200" s="41">
        <v>0.823576178272311</v>
      </c>
    </row>
    <row r="201" spans="1:2">
      <c r="A201" s="46">
        <v>64.705882352941174</v>
      </c>
      <c r="B201" s="41">
        <v>0.77992633517495391</v>
      </c>
    </row>
    <row r="202" spans="1:2">
      <c r="A202" s="46">
        <v>66.666666666666657</v>
      </c>
      <c r="B202" s="41">
        <v>0.9042018103444035</v>
      </c>
    </row>
    <row r="203" spans="1:2">
      <c r="A203" s="46">
        <v>68.627450980392155</v>
      </c>
      <c r="B203" s="41">
        <v>1.1157658676927484</v>
      </c>
    </row>
    <row r="204" spans="1:2">
      <c r="A204" s="46">
        <v>70.588235294117652</v>
      </c>
      <c r="B204" s="41">
        <v>1.1369538827995638</v>
      </c>
    </row>
    <row r="205" spans="1:2">
      <c r="A205" s="46">
        <v>72.549019607843135</v>
      </c>
      <c r="B205" s="41">
        <v>0.63932437036991518</v>
      </c>
    </row>
    <row r="206" spans="1:2">
      <c r="A206" s="46">
        <v>74.509803921568633</v>
      </c>
      <c r="B206" s="41">
        <v>0.730255247892307</v>
      </c>
    </row>
    <row r="207" spans="1:2">
      <c r="A207" s="46">
        <v>76.470588235294116</v>
      </c>
      <c r="B207" s="41">
        <v>1.1339810917665518</v>
      </c>
    </row>
    <row r="208" spans="1:2">
      <c r="A208" s="46">
        <v>78.431372549019613</v>
      </c>
      <c r="B208" s="41">
        <v>1.3341360116790728</v>
      </c>
    </row>
    <row r="209" spans="1:2">
      <c r="A209" s="46">
        <v>80.392156862745097</v>
      </c>
      <c r="B209" s="41">
        <v>1.037506078942543</v>
      </c>
    </row>
    <row r="210" spans="1:2">
      <c r="A210" s="46">
        <v>82.35294117647058</v>
      </c>
      <c r="B210" s="41">
        <v>2.0410799971782829</v>
      </c>
    </row>
    <row r="211" spans="1:2">
      <c r="A211" s="46">
        <v>84.313725490196077</v>
      </c>
      <c r="B211" s="41">
        <v>0.93105749573386032</v>
      </c>
    </row>
    <row r="212" spans="1:2">
      <c r="A212" s="46">
        <v>86.274509803921575</v>
      </c>
      <c r="B212" s="41">
        <v>2.4766581893653719</v>
      </c>
    </row>
    <row r="213" spans="1:2">
      <c r="A213" s="46">
        <v>88.235294117647058</v>
      </c>
      <c r="B213" s="41">
        <v>2.2646329335986937</v>
      </c>
    </row>
    <row r="214" spans="1:2">
      <c r="A214" s="46">
        <v>90.196078431372555</v>
      </c>
      <c r="B214" s="41">
        <v>1.2878207994502928</v>
      </c>
    </row>
    <row r="215" spans="1:2">
      <c r="A215" s="46">
        <v>92.156862745098039</v>
      </c>
      <c r="B215" s="41">
        <v>1.0407890596385885</v>
      </c>
    </row>
    <row r="216" spans="1:2">
      <c r="A216" s="46">
        <v>94.117647058823522</v>
      </c>
      <c r="B216" s="41">
        <v>2.1463154242399978</v>
      </c>
    </row>
    <row r="217" spans="1:2">
      <c r="A217" s="46">
        <v>96.078431372549019</v>
      </c>
      <c r="B217" s="41">
        <v>1.3382271303453379</v>
      </c>
    </row>
    <row r="218" spans="1:2">
      <c r="A218" s="46">
        <v>98.039215686274503</v>
      </c>
      <c r="B218" s="41">
        <v>1.2949703393907659</v>
      </c>
    </row>
    <row r="219" spans="1:2">
      <c r="A219" s="46">
        <v>100</v>
      </c>
      <c r="B219" s="41">
        <v>1.1475846764811894</v>
      </c>
    </row>
    <row r="220" spans="1:2">
      <c r="A220" s="41"/>
      <c r="B220" s="41"/>
    </row>
    <row r="221" spans="1:2">
      <c r="A221" s="46">
        <v>2.0408163265306123</v>
      </c>
      <c r="B221" s="41">
        <v>1.045261841245946</v>
      </c>
    </row>
    <row r="222" spans="1:2">
      <c r="A222" s="46">
        <v>4.0816326530612246</v>
      </c>
      <c r="B222" s="41">
        <v>2.2267772740426359</v>
      </c>
    </row>
    <row r="223" spans="1:2">
      <c r="A223" s="46">
        <v>6.1224489795918364</v>
      </c>
      <c r="B223" s="41">
        <v>2.7722161876522913</v>
      </c>
    </row>
    <row r="224" spans="1:2">
      <c r="A224" s="46">
        <v>8.1632653061224492</v>
      </c>
      <c r="B224" s="41">
        <v>2.0278364662063559</v>
      </c>
    </row>
    <row r="225" spans="1:2">
      <c r="A225" s="46">
        <v>10.204081632653061</v>
      </c>
      <c r="B225" s="41">
        <v>2.0410042354674358</v>
      </c>
    </row>
    <row r="226" spans="1:2">
      <c r="A226" s="46">
        <v>12.244897959183673</v>
      </c>
      <c r="B226" s="41">
        <v>2.3148284061885329</v>
      </c>
    </row>
    <row r="227" spans="1:2">
      <c r="A227" s="46">
        <v>14.285714285714285</v>
      </c>
      <c r="B227" s="41">
        <v>1.7387619061301305</v>
      </c>
    </row>
    <row r="228" spans="1:2">
      <c r="A228" s="46">
        <v>16.326530612244898</v>
      </c>
      <c r="B228" s="41">
        <v>1.4339700725316378</v>
      </c>
    </row>
    <row r="229" spans="1:2">
      <c r="A229" s="46">
        <v>18.367346938775512</v>
      </c>
      <c r="B229" s="41">
        <v>2.3009736228790483</v>
      </c>
    </row>
    <row r="230" spans="1:2">
      <c r="A230" s="46">
        <v>20.408163265306122</v>
      </c>
      <c r="B230" s="41">
        <v>1.4221778211747815</v>
      </c>
    </row>
    <row r="231" spans="1:2">
      <c r="A231" s="46">
        <v>22.448979591836736</v>
      </c>
      <c r="B231" s="41">
        <v>1.5786630654962861</v>
      </c>
    </row>
    <row r="232" spans="1:2">
      <c r="A232" s="46">
        <v>24.489795918367346</v>
      </c>
      <c r="B232" s="41">
        <v>1.458669154180311</v>
      </c>
    </row>
    <row r="233" spans="1:2">
      <c r="A233" s="46">
        <v>26.530612244897959</v>
      </c>
      <c r="B233" s="41">
        <v>0.91364764638554918</v>
      </c>
    </row>
    <row r="234" spans="1:2">
      <c r="A234" s="46">
        <v>28.571428571428569</v>
      </c>
      <c r="B234" s="41">
        <v>1.373250360421191</v>
      </c>
    </row>
    <row r="235" spans="1:2">
      <c r="A235" s="46">
        <v>30.612244897959183</v>
      </c>
      <c r="B235" s="41">
        <v>0.90875409259500384</v>
      </c>
    </row>
    <row r="236" spans="1:2">
      <c r="A236" s="46">
        <v>32.653061224489797</v>
      </c>
      <c r="B236" s="41">
        <v>0.80420258841176673</v>
      </c>
    </row>
    <row r="237" spans="1:2">
      <c r="A237" s="46">
        <v>34.693877551020407</v>
      </c>
      <c r="B237" s="41">
        <v>0.68836689104575732</v>
      </c>
    </row>
    <row r="238" spans="1:2">
      <c r="A238" s="46">
        <v>36.734693877551024</v>
      </c>
      <c r="B238" s="41">
        <v>0.68836689104575732</v>
      </c>
    </row>
    <row r="239" spans="1:2">
      <c r="A239" s="46">
        <v>38.775510204081634</v>
      </c>
      <c r="B239" s="41">
        <v>0.57489401268527041</v>
      </c>
    </row>
    <row r="240" spans="1:2">
      <c r="A240" s="46">
        <v>40.816326530612244</v>
      </c>
      <c r="B240" s="41">
        <v>0.64120189061444977</v>
      </c>
    </row>
    <row r="241" spans="1:2">
      <c r="A241" s="46">
        <v>42.857142857142854</v>
      </c>
      <c r="B241" s="41">
        <v>0.89155780682873553</v>
      </c>
    </row>
    <row r="242" spans="1:2">
      <c r="A242" s="46">
        <v>44.897959183673471</v>
      </c>
      <c r="B242" s="41">
        <v>0.686737895698455</v>
      </c>
    </row>
    <row r="243" spans="1:2">
      <c r="A243" s="46">
        <v>46.938775510204081</v>
      </c>
      <c r="B243" s="41">
        <v>0.686737895698455</v>
      </c>
    </row>
    <row r="244" spans="1:2">
      <c r="A244" s="46">
        <v>48.979591836734691</v>
      </c>
      <c r="B244" s="41">
        <v>0.66189011428714328</v>
      </c>
    </row>
    <row r="245" spans="1:2">
      <c r="A245" s="46">
        <v>51.020408163265309</v>
      </c>
      <c r="B245" s="41">
        <v>0.91991991364710946</v>
      </c>
    </row>
    <row r="246" spans="1:2">
      <c r="A246" s="46">
        <v>53.061224489795919</v>
      </c>
      <c r="B246" s="41">
        <v>0.58672068422237222</v>
      </c>
    </row>
    <row r="247" spans="1:2">
      <c r="A247" s="46">
        <v>55.102040816326522</v>
      </c>
      <c r="B247" s="41">
        <v>1.0170933423926449</v>
      </c>
    </row>
    <row r="248" spans="1:2">
      <c r="A248" s="46">
        <v>57.142857142857139</v>
      </c>
      <c r="B248" s="41">
        <v>0.7674719589082879</v>
      </c>
    </row>
    <row r="249" spans="1:2">
      <c r="A249" s="46">
        <v>59.183673469387756</v>
      </c>
      <c r="B249" s="41">
        <v>0.66779203241053342</v>
      </c>
    </row>
    <row r="250" spans="1:2">
      <c r="A250" s="46">
        <v>61.224489795918366</v>
      </c>
      <c r="B250" s="41">
        <v>0.56749873864216516</v>
      </c>
    </row>
    <row r="251" spans="1:2">
      <c r="A251" s="46">
        <v>63.265306122448983</v>
      </c>
      <c r="B251" s="41">
        <v>0.89437139277349598</v>
      </c>
    </row>
    <row r="252" spans="1:2">
      <c r="A252" s="46">
        <v>65.306122448979593</v>
      </c>
      <c r="B252" s="41">
        <v>0.45678946003471893</v>
      </c>
    </row>
    <row r="253" spans="1:2">
      <c r="A253" s="46">
        <v>67.346938775510196</v>
      </c>
      <c r="B253" s="41">
        <v>0.90014994309770391</v>
      </c>
    </row>
    <row r="254" spans="1:2">
      <c r="A254" s="46">
        <v>69.387755102040813</v>
      </c>
      <c r="B254" s="41">
        <v>1.4137356004337773</v>
      </c>
    </row>
    <row r="255" spans="1:2">
      <c r="A255" s="46">
        <v>71.428571428571431</v>
      </c>
      <c r="B255" s="41">
        <v>1.2875121006776378</v>
      </c>
    </row>
    <row r="256" spans="1:2">
      <c r="A256" s="46">
        <v>73.469387755102048</v>
      </c>
      <c r="B256" s="41">
        <v>0.57404896184229348</v>
      </c>
    </row>
    <row r="257" spans="1:2">
      <c r="A257" s="46">
        <v>75.510204081632651</v>
      </c>
      <c r="B257" s="41">
        <v>0.93509698904571181</v>
      </c>
    </row>
    <row r="258" spans="1:2">
      <c r="A258" s="46">
        <v>77.551020408163268</v>
      </c>
      <c r="B258" s="41">
        <v>0.90188786730419723</v>
      </c>
    </row>
    <row r="259" spans="1:2">
      <c r="A259" s="46">
        <v>79.591836734693871</v>
      </c>
      <c r="B259" s="41">
        <v>0.75078788597056167</v>
      </c>
    </row>
    <row r="260" spans="1:2">
      <c r="A260" s="46">
        <v>81.632653061224488</v>
      </c>
      <c r="B260" s="41">
        <v>1.0477155075399505</v>
      </c>
    </row>
    <row r="261" spans="1:2">
      <c r="A261" s="46">
        <v>83.673469387755105</v>
      </c>
      <c r="B261" s="41">
        <v>0.94720473935050797</v>
      </c>
    </row>
    <row r="262" spans="1:2">
      <c r="A262" s="46">
        <v>85.714285714285708</v>
      </c>
      <c r="B262" s="41">
        <v>0.94720473935050797</v>
      </c>
    </row>
    <row r="263" spans="1:2">
      <c r="A263" s="46">
        <v>87.755102040816325</v>
      </c>
      <c r="B263" s="41">
        <v>0.73334074538080296</v>
      </c>
    </row>
    <row r="264" spans="1:2">
      <c r="A264" s="46">
        <v>89.795918367346943</v>
      </c>
      <c r="B264" s="41">
        <v>1.1680168706186502</v>
      </c>
    </row>
    <row r="265" spans="1:2">
      <c r="A265" s="46">
        <v>91.83673469387756</v>
      </c>
      <c r="B265" s="41">
        <v>0.63571406975923894</v>
      </c>
    </row>
    <row r="266" spans="1:2">
      <c r="A266" s="46">
        <v>93.877551020408163</v>
      </c>
      <c r="B266" s="41">
        <v>0.84105951185404282</v>
      </c>
    </row>
    <row r="267" spans="1:2">
      <c r="A267" s="46">
        <v>95.918367346938766</v>
      </c>
      <c r="B267" s="41">
        <v>0.93099752832514604</v>
      </c>
    </row>
    <row r="268" spans="1:2">
      <c r="A268" s="46">
        <v>97.959183673469383</v>
      </c>
      <c r="B268" s="41">
        <v>1.4506830104399313</v>
      </c>
    </row>
    <row r="269" spans="1:2">
      <c r="A269" s="46">
        <v>100</v>
      </c>
      <c r="B269" s="41">
        <v>1.2077114717455586</v>
      </c>
    </row>
    <row r="270" spans="1:2">
      <c r="A270" s="41"/>
      <c r="B270" s="41"/>
    </row>
    <row r="271" spans="1:2">
      <c r="A271" s="46">
        <v>1.3698630136986301</v>
      </c>
      <c r="B271" s="41">
        <v>2.5032670499167531</v>
      </c>
    </row>
    <row r="272" spans="1:2">
      <c r="A272" s="46">
        <v>2.7397260273972601</v>
      </c>
      <c r="B272" s="41">
        <v>1.0911552168862111</v>
      </c>
    </row>
    <row r="273" spans="1:2">
      <c r="A273" s="46">
        <v>4.10958904109589</v>
      </c>
      <c r="B273" s="41">
        <v>1.6812551440329218</v>
      </c>
    </row>
    <row r="274" spans="1:2">
      <c r="A274" s="46">
        <v>5.4794520547945202</v>
      </c>
      <c r="B274" s="41">
        <v>2.4328901551123772</v>
      </c>
    </row>
    <row r="275" spans="1:2">
      <c r="A275" s="46">
        <v>6.8493150684931505</v>
      </c>
      <c r="B275" s="41">
        <v>2.5319579813731861</v>
      </c>
    </row>
    <row r="276" spans="1:2">
      <c r="A276" s="46">
        <v>8.2191780821917799</v>
      </c>
      <c r="B276" s="41">
        <v>6.1551823140970434</v>
      </c>
    </row>
    <row r="277" spans="1:2">
      <c r="A277" s="46">
        <v>9.5890410958904102</v>
      </c>
      <c r="B277" s="41">
        <v>2.4800993473832977</v>
      </c>
    </row>
    <row r="278" spans="1:2">
      <c r="A278" s="46">
        <v>10.95890410958904</v>
      </c>
      <c r="B278" s="41">
        <v>3.2951471614564531</v>
      </c>
    </row>
    <row r="279" spans="1:2">
      <c r="A279" s="46">
        <v>12.328767123287671</v>
      </c>
      <c r="B279" s="41">
        <v>2.8400566746083316</v>
      </c>
    </row>
    <row r="280" spans="1:2">
      <c r="A280" s="46">
        <v>13.698630136986301</v>
      </c>
      <c r="B280" s="41">
        <v>3.1086929759769264</v>
      </c>
    </row>
    <row r="281" spans="1:2">
      <c r="A281" s="46">
        <v>15.068493150684931</v>
      </c>
      <c r="B281" s="41">
        <v>0.96415474880821417</v>
      </c>
    </row>
    <row r="282" spans="1:2">
      <c r="A282" s="46">
        <v>16.43835616438356</v>
      </c>
      <c r="B282" s="41">
        <v>1.073354471654411</v>
      </c>
    </row>
    <row r="283" spans="1:2">
      <c r="A283" s="46">
        <v>17.80821917808219</v>
      </c>
      <c r="B283" s="41">
        <v>2.9501487185755613</v>
      </c>
    </row>
    <row r="284" spans="1:2">
      <c r="A284" s="46">
        <v>19.17808219178082</v>
      </c>
      <c r="B284" s="41">
        <v>1.4100217864923745</v>
      </c>
    </row>
    <row r="285" spans="1:2">
      <c r="A285" s="46">
        <v>20.547945205479451</v>
      </c>
      <c r="B285" s="41">
        <v>0.725939730998304</v>
      </c>
    </row>
    <row r="286" spans="1:2">
      <c r="A286" s="46">
        <v>21.917808219178081</v>
      </c>
      <c r="B286" s="41">
        <v>1.4532715404362917</v>
      </c>
    </row>
    <row r="287" spans="1:2">
      <c r="A287" s="46">
        <v>23.287671232876711</v>
      </c>
      <c r="B287" s="41">
        <v>1.210316562319278</v>
      </c>
    </row>
    <row r="288" spans="1:2">
      <c r="A288" s="46">
        <v>24.657534246575342</v>
      </c>
      <c r="B288" s="41">
        <v>0.85582333598206595</v>
      </c>
    </row>
    <row r="289" spans="1:2">
      <c r="A289" s="46">
        <v>26.027397260273972</v>
      </c>
      <c r="B289" s="41">
        <v>0.85582333598206595</v>
      </c>
    </row>
    <row r="290" spans="1:2">
      <c r="A290" s="46">
        <v>27.397260273972602</v>
      </c>
      <c r="B290" s="41">
        <v>1.2504671875310631</v>
      </c>
    </row>
    <row r="291" spans="1:2">
      <c r="A291" s="46">
        <v>28.767123287671232</v>
      </c>
      <c r="B291" s="41">
        <v>0.91437528394179579</v>
      </c>
    </row>
    <row r="292" spans="1:2">
      <c r="A292" s="46">
        <v>30.136986301369863</v>
      </c>
      <c r="B292" s="41">
        <v>0.93364300206172024</v>
      </c>
    </row>
    <row r="293" spans="1:2">
      <c r="A293" s="46">
        <v>31.506849315068493</v>
      </c>
      <c r="B293" s="41">
        <v>1.1343656078050586</v>
      </c>
    </row>
    <row r="294" spans="1:2">
      <c r="A294" s="46">
        <v>32.87671232876712</v>
      </c>
      <c r="B294" s="41">
        <v>0.63387942157783428</v>
      </c>
    </row>
    <row r="295" spans="1:2">
      <c r="A295" s="46">
        <v>34.246575342465754</v>
      </c>
      <c r="B295" s="41">
        <v>0.55445342817185783</v>
      </c>
    </row>
    <row r="296" spans="1:2">
      <c r="A296" s="46">
        <v>35.61643835616438</v>
      </c>
      <c r="B296" s="41">
        <v>0.86623194457828745</v>
      </c>
    </row>
    <row r="297" spans="1:2">
      <c r="A297" s="46">
        <v>36.986301369863014</v>
      </c>
      <c r="B297" s="41">
        <v>0.62044519266741494</v>
      </c>
    </row>
    <row r="298" spans="1:2">
      <c r="A298" s="46">
        <v>38.356164383561641</v>
      </c>
      <c r="B298" s="41">
        <v>0.62969650917245823</v>
      </c>
    </row>
    <row r="299" spans="1:2">
      <c r="A299" s="46">
        <v>39.726027397260275</v>
      </c>
      <c r="B299" s="41">
        <v>1.4304203293268318</v>
      </c>
    </row>
    <row r="300" spans="1:2">
      <c r="A300" s="46">
        <v>41.095890410958901</v>
      </c>
      <c r="B300" s="41">
        <v>0.86217191407249882</v>
      </c>
    </row>
    <row r="301" spans="1:2">
      <c r="A301" s="46">
        <v>42.465753424657535</v>
      </c>
      <c r="B301" s="41">
        <v>0.43209876543209874</v>
      </c>
    </row>
    <row r="302" spans="1:2">
      <c r="A302" s="46">
        <v>43.835616438356162</v>
      </c>
      <c r="B302" s="41">
        <v>0.71387061469931379</v>
      </c>
    </row>
    <row r="303" spans="1:2">
      <c r="A303" s="46">
        <v>45.205479452054789</v>
      </c>
      <c r="B303" s="41">
        <v>1.2638342409640844</v>
      </c>
    </row>
    <row r="304" spans="1:2">
      <c r="A304" s="46">
        <v>46.575342465753423</v>
      </c>
      <c r="B304" s="41">
        <v>0.75411834393315869</v>
      </c>
    </row>
    <row r="305" spans="1:2">
      <c r="A305" s="46">
        <v>47.945205479452049</v>
      </c>
      <c r="B305" s="41">
        <v>0.62994360925863124</v>
      </c>
    </row>
    <row r="306" spans="1:2">
      <c r="A306" s="46">
        <v>49.315068493150683</v>
      </c>
      <c r="B306" s="41">
        <v>0.81901128674765677</v>
      </c>
    </row>
    <row r="307" spans="1:2">
      <c r="A307" s="46">
        <v>50.684931506849317</v>
      </c>
      <c r="B307" s="41">
        <v>0.73411978221415597</v>
      </c>
    </row>
    <row r="308" spans="1:2">
      <c r="A308" s="46">
        <v>52.054794520547944</v>
      </c>
      <c r="B308" s="41">
        <v>0.73517870037366528</v>
      </c>
    </row>
    <row r="309" spans="1:2">
      <c r="A309" s="46">
        <v>53.424657534246577</v>
      </c>
      <c r="B309" s="41">
        <v>0.69266144123150786</v>
      </c>
    </row>
    <row r="310" spans="1:2">
      <c r="A310" s="46">
        <v>54.794520547945204</v>
      </c>
      <c r="B310" s="41">
        <v>0.68311786629396698</v>
      </c>
    </row>
    <row r="311" spans="1:2">
      <c r="A311" s="46">
        <v>56.164383561643838</v>
      </c>
      <c r="B311" s="41">
        <v>0.8501715291120977</v>
      </c>
    </row>
    <row r="312" spans="1:2">
      <c r="A312" s="46">
        <v>57.534246575342465</v>
      </c>
      <c r="B312" s="41">
        <v>1.5965841642924974</v>
      </c>
    </row>
    <row r="313" spans="1:2">
      <c r="A313" s="46">
        <v>58.904109589041099</v>
      </c>
      <c r="B313" s="41">
        <v>0.98432749643067097</v>
      </c>
    </row>
    <row r="314" spans="1:2">
      <c r="A314" s="46">
        <v>60.273972602739725</v>
      </c>
      <c r="B314" s="41">
        <v>2.1573333333333333</v>
      </c>
    </row>
    <row r="315" spans="1:2">
      <c r="A315" s="46">
        <v>61.643835616438359</v>
      </c>
      <c r="B315" s="41">
        <v>0.9370643631187624</v>
      </c>
    </row>
    <row r="316" spans="1:2">
      <c r="A316" s="46">
        <v>63.013698630136986</v>
      </c>
      <c r="B316" s="41">
        <v>0.9370643631187624</v>
      </c>
    </row>
    <row r="317" spans="1:2">
      <c r="A317" s="46">
        <v>64.38356164383562</v>
      </c>
      <c r="B317" s="41">
        <v>0.86787309626815801</v>
      </c>
    </row>
    <row r="318" spans="1:2">
      <c r="A318" s="46">
        <v>65.753424657534239</v>
      </c>
      <c r="B318" s="41">
        <v>0.51917265062069007</v>
      </c>
    </row>
    <row r="319" spans="1:2">
      <c r="A319" s="46">
        <v>67.123287671232873</v>
      </c>
      <c r="B319" s="41">
        <v>0.45180615845454775</v>
      </c>
    </row>
    <row r="320" spans="1:2">
      <c r="A320" s="46">
        <v>68.493150684931507</v>
      </c>
      <c r="B320" s="41">
        <v>0.71949216619564682</v>
      </c>
    </row>
    <row r="321" spans="1:2">
      <c r="A321" s="46">
        <v>69.863013698630141</v>
      </c>
      <c r="B321" s="41">
        <v>0.72494609710182989</v>
      </c>
    </row>
    <row r="322" spans="1:2">
      <c r="A322" s="46">
        <v>71.232876712328761</v>
      </c>
      <c r="B322" s="41">
        <v>1.5877557867843832</v>
      </c>
    </row>
    <row r="323" spans="1:2">
      <c r="A323" s="46">
        <v>72.602739726027394</v>
      </c>
      <c r="B323" s="41">
        <v>0.68729963044567999</v>
      </c>
    </row>
    <row r="324" spans="1:2">
      <c r="A324" s="46">
        <v>73.972602739726028</v>
      </c>
      <c r="B324" s="41">
        <v>0.72665233012357289</v>
      </c>
    </row>
    <row r="325" spans="1:2">
      <c r="A325" s="46">
        <v>75.342465753424662</v>
      </c>
      <c r="B325" s="41">
        <v>0.82322955527351527</v>
      </c>
    </row>
    <row r="326" spans="1:2">
      <c r="A326" s="46">
        <v>76.712328767123282</v>
      </c>
      <c r="B326" s="41">
        <v>0.82322955527351527</v>
      </c>
    </row>
    <row r="327" spans="1:2">
      <c r="A327" s="46">
        <v>78.082191780821915</v>
      </c>
      <c r="B327" s="41">
        <v>0.86154239068628857</v>
      </c>
    </row>
    <row r="328" spans="1:2">
      <c r="A328" s="46">
        <v>79.452054794520549</v>
      </c>
      <c r="B328" s="41">
        <v>1.2287960532711188</v>
      </c>
    </row>
    <row r="329" spans="1:2">
      <c r="A329" s="46">
        <v>80.821917808219183</v>
      </c>
      <c r="B329" s="41">
        <v>2.4743170772582537</v>
      </c>
    </row>
    <row r="330" spans="1:2">
      <c r="A330" s="46">
        <v>82.191780821917803</v>
      </c>
      <c r="B330" s="41">
        <v>3.3147011675758451</v>
      </c>
    </row>
    <row r="331" spans="1:2">
      <c r="A331" s="46">
        <v>83.561643835616437</v>
      </c>
      <c r="B331" s="41">
        <v>0.74179806435196149</v>
      </c>
    </row>
    <row r="332" spans="1:2">
      <c r="A332" s="46">
        <v>84.93150684931507</v>
      </c>
      <c r="B332" s="41">
        <v>1.568109977932844</v>
      </c>
    </row>
    <row r="333" spans="1:2">
      <c r="A333" s="46">
        <v>86.301369863013704</v>
      </c>
      <c r="B333" s="41">
        <v>2.4969135802469133</v>
      </c>
    </row>
    <row r="334" spans="1:2">
      <c r="A334" s="46">
        <v>87.671232876712324</v>
      </c>
      <c r="B334" s="41">
        <v>1.6399220548231848</v>
      </c>
    </row>
    <row r="335" spans="1:2">
      <c r="A335" s="46">
        <v>89.041095890410958</v>
      </c>
      <c r="B335" s="41">
        <v>2.3210745957224832</v>
      </c>
    </row>
    <row r="336" spans="1:2">
      <c r="A336" s="46">
        <v>90.410958904109577</v>
      </c>
      <c r="B336" s="41">
        <v>2.8618155648806991</v>
      </c>
    </row>
    <row r="337" spans="1:2">
      <c r="A337" s="46">
        <v>91.780821917808225</v>
      </c>
      <c r="B337" s="41">
        <v>1.821483205136492</v>
      </c>
    </row>
    <row r="338" spans="1:2">
      <c r="A338" s="46">
        <v>93.150684931506845</v>
      </c>
      <c r="B338" s="41">
        <v>1.2484567901234569</v>
      </c>
    </row>
    <row r="339" spans="1:2">
      <c r="A339" s="46">
        <v>94.520547945205479</v>
      </c>
      <c r="B339" s="41">
        <v>1.1722982059764921</v>
      </c>
    </row>
    <row r="340" spans="1:2">
      <c r="A340" s="46">
        <v>95.890410958904098</v>
      </c>
      <c r="B340" s="41">
        <v>1.2977379792072772</v>
      </c>
    </row>
    <row r="341" spans="1:2">
      <c r="A341" s="46">
        <v>97.260273972602747</v>
      </c>
      <c r="B341" s="41">
        <v>1.2145839314766966</v>
      </c>
    </row>
    <row r="342" spans="1:2">
      <c r="A342" s="46">
        <v>98.630136986301366</v>
      </c>
      <c r="B342" s="41">
        <v>1.6835250654695098</v>
      </c>
    </row>
    <row r="343" spans="1:2">
      <c r="A343" s="46">
        <v>100</v>
      </c>
      <c r="B343" s="41">
        <v>0.9590514089950074</v>
      </c>
    </row>
    <row r="344" spans="1:2">
      <c r="A344" s="41"/>
      <c r="B344" s="41"/>
    </row>
    <row r="345" spans="1:2">
      <c r="A345" s="46">
        <v>1.6949152542372881</v>
      </c>
      <c r="B345" s="41">
        <v>2.9511069298650998</v>
      </c>
    </row>
    <row r="346" spans="1:2">
      <c r="A346" s="46">
        <v>3.3898305084745761</v>
      </c>
      <c r="B346" s="41">
        <v>2.0293403584895913</v>
      </c>
    </row>
    <row r="347" spans="1:2">
      <c r="A347" s="46">
        <v>5.0847457627118651</v>
      </c>
      <c r="B347" s="41">
        <v>2.4888331070485092</v>
      </c>
    </row>
    <row r="348" spans="1:2">
      <c r="A348" s="46">
        <v>6.7796610169491522</v>
      </c>
      <c r="B348" s="41">
        <v>4.4705344414857855</v>
      </c>
    </row>
    <row r="349" spans="1:2">
      <c r="A349" s="46">
        <v>8.4745762711864394</v>
      </c>
      <c r="B349" s="41">
        <v>4.1575970305817798</v>
      </c>
    </row>
    <row r="350" spans="1:2">
      <c r="A350" s="46">
        <v>10.16949152542373</v>
      </c>
      <c r="B350" s="41">
        <v>2.9288574907087015</v>
      </c>
    </row>
    <row r="351" spans="1:2">
      <c r="A351" s="46">
        <v>11.864406779661017</v>
      </c>
      <c r="B351" s="41">
        <v>2.0391363022941964</v>
      </c>
    </row>
    <row r="352" spans="1:2">
      <c r="A352" s="46">
        <v>13.559322033898304</v>
      </c>
      <c r="B352" s="41">
        <v>2.3071709215500067</v>
      </c>
    </row>
    <row r="353" spans="1:2">
      <c r="A353" s="46">
        <v>15.254237288135593</v>
      </c>
      <c r="B353" s="41">
        <v>2.2725216744219408</v>
      </c>
    </row>
    <row r="354" spans="1:2">
      <c r="A354" s="46">
        <v>16.949152542372879</v>
      </c>
      <c r="B354" s="41">
        <v>0.9434462318479393</v>
      </c>
    </row>
    <row r="355" spans="1:2">
      <c r="A355" s="46">
        <v>18.64406779661017</v>
      </c>
      <c r="B355" s="41">
        <v>1.071269178088488</v>
      </c>
    </row>
    <row r="356" spans="1:2">
      <c r="A356" s="46">
        <v>20.33898305084746</v>
      </c>
      <c r="B356" s="41">
        <v>2.1094371889921164</v>
      </c>
    </row>
    <row r="357" spans="1:2">
      <c r="A357" s="46">
        <v>22.033898305084744</v>
      </c>
      <c r="B357" s="41">
        <v>0.77088121459279535</v>
      </c>
    </row>
    <row r="358" spans="1:2">
      <c r="A358" s="46">
        <v>23.728813559322035</v>
      </c>
      <c r="B358" s="41">
        <v>0.97713109935332165</v>
      </c>
    </row>
    <row r="359" spans="1:2">
      <c r="A359" s="46">
        <v>25.423728813559322</v>
      </c>
      <c r="B359" s="41">
        <v>1.0259939103814169</v>
      </c>
    </row>
    <row r="360" spans="1:2">
      <c r="A360" s="46">
        <v>27.118644067796609</v>
      </c>
      <c r="B360" s="41">
        <v>1.5864766254560725</v>
      </c>
    </row>
    <row r="361" spans="1:2">
      <c r="A361" s="46">
        <v>28.8135593220339</v>
      </c>
      <c r="B361" s="41">
        <v>0.67270057781566739</v>
      </c>
    </row>
    <row r="362" spans="1:2">
      <c r="A362" s="46">
        <v>30.508474576271187</v>
      </c>
      <c r="B362" s="41">
        <v>0.69808269808269796</v>
      </c>
    </row>
    <row r="363" spans="1:2">
      <c r="A363" s="46">
        <v>32.20338983050847</v>
      </c>
      <c r="B363" s="41">
        <v>0.69808269808269796</v>
      </c>
    </row>
    <row r="364" spans="1:2">
      <c r="A364" s="46">
        <v>33.898305084745758</v>
      </c>
      <c r="B364" s="41">
        <v>1.0530573560765988</v>
      </c>
    </row>
    <row r="365" spans="1:2">
      <c r="A365" s="46">
        <v>35.593220338983052</v>
      </c>
      <c r="B365" s="41">
        <v>1.8297763363205157</v>
      </c>
    </row>
    <row r="366" spans="1:2">
      <c r="A366" s="46">
        <v>37.288135593220339</v>
      </c>
      <c r="B366" s="41">
        <v>0.73417344555727959</v>
      </c>
    </row>
    <row r="367" spans="1:2">
      <c r="A367" s="46">
        <v>38.983050847457626</v>
      </c>
      <c r="B367" s="41">
        <v>0.99888616718972301</v>
      </c>
    </row>
    <row r="368" spans="1:2">
      <c r="A368" s="46">
        <v>40.677966101694921</v>
      </c>
      <c r="B368" s="41">
        <v>0.67033959071658133</v>
      </c>
    </row>
    <row r="369" spans="1:2">
      <c r="A369" s="46">
        <v>42.372881355932201</v>
      </c>
      <c r="B369" s="41">
        <v>1.136724997357341</v>
      </c>
    </row>
    <row r="370" spans="1:2">
      <c r="A370" s="46">
        <v>44.067796610169488</v>
      </c>
      <c r="B370" s="41">
        <v>0.86343868491243569</v>
      </c>
    </row>
    <row r="371" spans="1:2">
      <c r="A371" s="46">
        <v>45.762711864406782</v>
      </c>
      <c r="B371" s="41">
        <v>0.73209661816598159</v>
      </c>
    </row>
    <row r="372" spans="1:2">
      <c r="A372" s="46">
        <v>47.457627118644069</v>
      </c>
      <c r="B372" s="41">
        <v>0.83016033747875784</v>
      </c>
    </row>
    <row r="373" spans="1:2">
      <c r="A373" s="46">
        <v>49.152542372881356</v>
      </c>
      <c r="B373" s="41">
        <v>0.99779535256160268</v>
      </c>
    </row>
    <row r="374" spans="1:2">
      <c r="A374" s="46">
        <v>50.847457627118644</v>
      </c>
      <c r="B374" s="41">
        <v>1.1246816789127245</v>
      </c>
    </row>
    <row r="375" spans="1:2">
      <c r="A375" s="46">
        <v>52.542372881355938</v>
      </c>
      <c r="B375" s="41">
        <v>1.1246816789127245</v>
      </c>
    </row>
    <row r="376" spans="1:2">
      <c r="A376" s="46">
        <v>54.237288135593218</v>
      </c>
      <c r="B376" s="41">
        <v>0.95497458242556277</v>
      </c>
    </row>
    <row r="377" spans="1:2">
      <c r="A377" s="46">
        <v>55.932203389830505</v>
      </c>
      <c r="B377" s="41">
        <v>0.96705021398263469</v>
      </c>
    </row>
    <row r="378" spans="1:2">
      <c r="A378" s="46">
        <v>57.627118644067799</v>
      </c>
      <c r="B378" s="41">
        <v>0.84691294040866461</v>
      </c>
    </row>
    <row r="379" spans="1:2">
      <c r="A379" s="46">
        <v>59.322033898305079</v>
      </c>
      <c r="B379" s="41">
        <v>0.59920687376074022</v>
      </c>
    </row>
    <row r="380" spans="1:2">
      <c r="A380" s="46">
        <v>61.016949152542374</v>
      </c>
      <c r="B380" s="41">
        <v>0.56775951946230574</v>
      </c>
    </row>
    <row r="381" spans="1:2">
      <c r="A381" s="46">
        <v>62.711864406779661</v>
      </c>
      <c r="B381" s="41">
        <v>0.74649584251495338</v>
      </c>
    </row>
    <row r="382" spans="1:2">
      <c r="A382" s="46">
        <v>64.406779661016941</v>
      </c>
      <c r="B382" s="41">
        <v>0.99788595650597778</v>
      </c>
    </row>
    <row r="383" spans="1:2">
      <c r="A383" s="46">
        <v>66.101694915254242</v>
      </c>
      <c r="B383" s="41">
        <v>1.2529021558872304</v>
      </c>
    </row>
    <row r="384" spans="1:2">
      <c r="A384" s="46">
        <v>67.796610169491515</v>
      </c>
      <c r="B384" s="41">
        <v>0.86561345372328635</v>
      </c>
    </row>
    <row r="385" spans="1:2">
      <c r="A385" s="46">
        <v>69.491525423728817</v>
      </c>
      <c r="B385" s="41">
        <v>0.83210677560501856</v>
      </c>
    </row>
    <row r="386" spans="1:2">
      <c r="A386" s="46">
        <v>71.186440677966104</v>
      </c>
      <c r="B386" s="41">
        <v>0.68319820154286282</v>
      </c>
    </row>
    <row r="387" spans="1:2">
      <c r="A387" s="46">
        <v>72.881355932203391</v>
      </c>
      <c r="B387" s="41">
        <v>1.2994816539679543</v>
      </c>
    </row>
    <row r="388" spans="1:2">
      <c r="A388" s="46">
        <v>74.576271186440678</v>
      </c>
      <c r="B388" s="41">
        <v>0.99529820315536277</v>
      </c>
    </row>
    <row r="389" spans="1:2">
      <c r="A389" s="46">
        <v>76.271186440677965</v>
      </c>
      <c r="B389" s="41">
        <v>1.0959566173216528</v>
      </c>
    </row>
    <row r="390" spans="1:2">
      <c r="A390" s="46">
        <v>77.966101694915253</v>
      </c>
      <c r="B390" s="41">
        <v>1.351236668527221</v>
      </c>
    </row>
    <row r="391" spans="1:2">
      <c r="A391" s="46">
        <v>79.66101694915254</v>
      </c>
      <c r="B391" s="41">
        <v>1.1371771426508426</v>
      </c>
    </row>
    <row r="392" spans="1:2">
      <c r="A392" s="46">
        <v>81.355932203389841</v>
      </c>
      <c r="B392" s="41">
        <v>1.713071372966986</v>
      </c>
    </row>
    <row r="393" spans="1:2">
      <c r="A393" s="46">
        <v>83.050847457627114</v>
      </c>
      <c r="B393" s="41">
        <v>2.9469504412314866</v>
      </c>
    </row>
    <row r="394" spans="1:2">
      <c r="A394" s="46">
        <v>84.745762711864401</v>
      </c>
      <c r="B394" s="41">
        <v>1.8544994600272799</v>
      </c>
    </row>
    <row r="395" spans="1:2">
      <c r="A395" s="46">
        <v>86.440677966101703</v>
      </c>
      <c r="B395" s="41">
        <v>1.7922778988138466</v>
      </c>
    </row>
    <row r="396" spans="1:2">
      <c r="A396" s="46">
        <v>88.135593220338976</v>
      </c>
      <c r="B396" s="41">
        <v>1.7410254882094682</v>
      </c>
    </row>
    <row r="397" spans="1:2">
      <c r="A397" s="46">
        <v>89.830508474576277</v>
      </c>
      <c r="B397" s="41">
        <v>2.7432824981844592</v>
      </c>
    </row>
    <row r="398" spans="1:2">
      <c r="A398" s="46">
        <v>91.525423728813564</v>
      </c>
      <c r="B398" s="41">
        <v>3.6314391522927973</v>
      </c>
    </row>
    <row r="399" spans="1:2">
      <c r="A399" s="46">
        <v>93.220338983050837</v>
      </c>
      <c r="B399" s="41">
        <v>4.2605547934766044</v>
      </c>
    </row>
    <row r="400" spans="1:2">
      <c r="A400" s="46">
        <v>94.915254237288138</v>
      </c>
      <c r="B400" s="41">
        <v>5.0367348227535782</v>
      </c>
    </row>
    <row r="401" spans="1:2">
      <c r="A401" s="46">
        <v>96.610169491525426</v>
      </c>
      <c r="B401" s="41">
        <v>1.5675899989625479</v>
      </c>
    </row>
    <row r="402" spans="1:2">
      <c r="A402" s="46">
        <v>98.305084745762713</v>
      </c>
      <c r="B402" s="41">
        <v>2.6814039455938325</v>
      </c>
    </row>
    <row r="403" spans="1:2">
      <c r="A403" s="46">
        <v>100</v>
      </c>
      <c r="B403" s="41">
        <v>3.5471280674199051</v>
      </c>
    </row>
    <row r="404" spans="1:2">
      <c r="A404" s="41"/>
      <c r="B404" s="41"/>
    </row>
    <row r="405" spans="1:2">
      <c r="A405" s="46">
        <v>1.3513513513513513</v>
      </c>
      <c r="B405" s="41">
        <v>2.4009191735034947</v>
      </c>
    </row>
    <row r="406" spans="1:2">
      <c r="A406" s="46">
        <v>2.7027027027027026</v>
      </c>
      <c r="B406" s="41">
        <v>1.3737293820195733</v>
      </c>
    </row>
    <row r="407" spans="1:2">
      <c r="A407" s="46">
        <v>4.0540540540540544</v>
      </c>
      <c r="B407" s="41">
        <v>1.1673568145231679</v>
      </c>
    </row>
    <row r="408" spans="1:2">
      <c r="A408" s="46">
        <v>5.4054054054054053</v>
      </c>
      <c r="B408" s="41">
        <v>0.9671865907355518</v>
      </c>
    </row>
    <row r="409" spans="1:2">
      <c r="A409" s="46">
        <v>6.756756756756757</v>
      </c>
      <c r="B409" s="41">
        <v>1.1603789974214278</v>
      </c>
    </row>
    <row r="410" spans="1:2">
      <c r="A410" s="46">
        <v>8.1081081081081088</v>
      </c>
      <c r="B410" s="41">
        <v>6.3966727438468549</v>
      </c>
    </row>
    <row r="411" spans="1:2">
      <c r="A411" s="46">
        <v>9.4594594594594597</v>
      </c>
      <c r="B411" s="41">
        <v>1.2633937418255319</v>
      </c>
    </row>
    <row r="412" spans="1:2">
      <c r="A412" s="46">
        <v>10.810810810810811</v>
      </c>
      <c r="B412" s="41">
        <v>1.1926305216782673</v>
      </c>
    </row>
    <row r="413" spans="1:2">
      <c r="A413" s="46">
        <v>12.162162162162163</v>
      </c>
      <c r="B413" s="41">
        <v>0.82053074040311968</v>
      </c>
    </row>
    <row r="414" spans="1:2">
      <c r="A414" s="46">
        <v>13.513513513513514</v>
      </c>
      <c r="B414" s="41">
        <v>1.2915170454831608</v>
      </c>
    </row>
    <row r="415" spans="1:2">
      <c r="A415" s="46">
        <v>14.864864864864865</v>
      </c>
      <c r="B415" s="41">
        <v>0.64645687734224666</v>
      </c>
    </row>
    <row r="416" spans="1:2">
      <c r="A416" s="46">
        <v>16.216216216216218</v>
      </c>
      <c r="B416" s="41">
        <v>1.142625304404957</v>
      </c>
    </row>
    <row r="417" spans="1:2">
      <c r="A417" s="46">
        <v>17.567567567567568</v>
      </c>
      <c r="B417" s="41">
        <v>0.49913295403346641</v>
      </c>
    </row>
    <row r="418" spans="1:2">
      <c r="A418" s="46">
        <v>18.918918918918919</v>
      </c>
      <c r="B418" s="41">
        <v>0.81770443661388215</v>
      </c>
    </row>
    <row r="419" spans="1:2">
      <c r="A419" s="46">
        <v>20.27027027027027</v>
      </c>
      <c r="B419" s="41">
        <v>1.0737000038902362</v>
      </c>
    </row>
    <row r="420" spans="1:2">
      <c r="A420" s="46">
        <v>21.621621621621621</v>
      </c>
      <c r="B420" s="41">
        <v>1.3207068512502289</v>
      </c>
    </row>
    <row r="421" spans="1:2">
      <c r="A421" s="46">
        <v>22.972972972972975</v>
      </c>
      <c r="B421" s="41">
        <v>1.150821313028402</v>
      </c>
    </row>
    <row r="422" spans="1:2">
      <c r="A422" s="46">
        <v>24.324324324324326</v>
      </c>
      <c r="B422" s="41">
        <v>1.0068001009515057</v>
      </c>
    </row>
    <row r="423" spans="1:2">
      <c r="A423" s="46">
        <v>25.675675675675674</v>
      </c>
      <c r="B423" s="41">
        <v>0.82994295595297385</v>
      </c>
    </row>
    <row r="424" spans="1:2">
      <c r="A424" s="46">
        <v>27.027027027027028</v>
      </c>
      <c r="B424" s="41">
        <v>1.225427386767167</v>
      </c>
    </row>
    <row r="425" spans="1:2">
      <c r="A425" s="46">
        <v>28.378378378378379</v>
      </c>
      <c r="B425" s="41">
        <v>0.87947473453398706</v>
      </c>
    </row>
    <row r="426" spans="1:2">
      <c r="A426" s="46">
        <v>29.72972972972973</v>
      </c>
      <c r="B426" s="41">
        <v>1.4782723543548519</v>
      </c>
    </row>
    <row r="427" spans="1:2">
      <c r="A427" s="46">
        <v>31.081081081081081</v>
      </c>
      <c r="B427" s="41">
        <v>1.0920163012776476</v>
      </c>
    </row>
    <row r="428" spans="1:2">
      <c r="A428" s="46">
        <v>32.432432432432435</v>
      </c>
      <c r="B428" s="41">
        <v>0.7265784725270189</v>
      </c>
    </row>
    <row r="429" spans="1:2">
      <c r="A429" s="46">
        <v>33.783783783783782</v>
      </c>
      <c r="B429" s="41">
        <v>0.64889283777390583</v>
      </c>
    </row>
    <row r="430" spans="1:2">
      <c r="A430" s="46">
        <v>35.135135135135137</v>
      </c>
      <c r="B430" s="41">
        <v>1.0687904267407757</v>
      </c>
    </row>
    <row r="431" spans="1:2">
      <c r="A431" s="46">
        <v>36.486486486486484</v>
      </c>
      <c r="B431" s="41">
        <v>1.3654170944345216</v>
      </c>
    </row>
    <row r="432" spans="1:2">
      <c r="A432" s="46">
        <v>37.837837837837839</v>
      </c>
      <c r="B432" s="41">
        <v>1.386068520858682</v>
      </c>
    </row>
    <row r="433" spans="1:2">
      <c r="A433" s="46">
        <v>39.189189189189186</v>
      </c>
      <c r="B433" s="41">
        <v>1.4072960737027649</v>
      </c>
    </row>
    <row r="434" spans="1:2">
      <c r="A434" s="46">
        <v>40.54054054054054</v>
      </c>
      <c r="B434" s="41">
        <v>1.8392945638651497</v>
      </c>
    </row>
    <row r="435" spans="1:2">
      <c r="A435" s="46">
        <v>41.891891891891895</v>
      </c>
      <c r="B435" s="41">
        <v>1.8392945638651497</v>
      </c>
    </row>
    <row r="436" spans="1:2">
      <c r="A436" s="46">
        <v>43.243243243243242</v>
      </c>
      <c r="B436" s="41">
        <v>0.58647551172619539</v>
      </c>
    </row>
    <row r="437" spans="1:2">
      <c r="A437" s="46">
        <v>44.594594594594597</v>
      </c>
      <c r="B437" s="41">
        <v>1.6909330236745255</v>
      </c>
    </row>
    <row r="438" spans="1:2">
      <c r="A438" s="46">
        <v>45.945945945945951</v>
      </c>
      <c r="B438" s="41">
        <v>0.48723792160437557</v>
      </c>
    </row>
    <row r="439" spans="1:2">
      <c r="A439" s="46">
        <v>47.297297297297298</v>
      </c>
      <c r="B439" s="41">
        <v>0.78884367156780311</v>
      </c>
    </row>
    <row r="440" spans="1:2">
      <c r="A440" s="46">
        <v>48.648648648648653</v>
      </c>
      <c r="B440" s="41">
        <v>0.88791110393132011</v>
      </c>
    </row>
    <row r="441" spans="1:2">
      <c r="A441" s="46">
        <v>50</v>
      </c>
      <c r="B441" s="41">
        <v>0.97638437736721151</v>
      </c>
    </row>
    <row r="442" spans="1:2">
      <c r="A442" s="46">
        <v>51.351351351351347</v>
      </c>
      <c r="B442" s="41">
        <v>0.78759394307707897</v>
      </c>
    </row>
    <row r="443" spans="1:2">
      <c r="A443" s="46">
        <v>52.702702702702695</v>
      </c>
      <c r="B443" s="41">
        <v>0.31913552822435198</v>
      </c>
    </row>
    <row r="444" spans="1:2">
      <c r="A444" s="46">
        <v>54.054054054054056</v>
      </c>
      <c r="B444" s="41">
        <v>1.040109389243391</v>
      </c>
    </row>
    <row r="445" spans="1:2">
      <c r="A445" s="46">
        <v>55.405405405405403</v>
      </c>
      <c r="B445" s="41">
        <v>0.77717670844303666</v>
      </c>
    </row>
    <row r="446" spans="1:2">
      <c r="A446" s="46">
        <v>56.756756756756758</v>
      </c>
      <c r="B446" s="41">
        <v>0.74520486551519338</v>
      </c>
    </row>
    <row r="447" spans="1:2">
      <c r="A447" s="46">
        <v>58.108108108108105</v>
      </c>
      <c r="B447" s="41">
        <v>1.3376752922965431</v>
      </c>
    </row>
    <row r="448" spans="1:2">
      <c r="A448" s="46">
        <v>59.45945945945946</v>
      </c>
      <c r="B448" s="41">
        <v>0.85710280050309828</v>
      </c>
    </row>
    <row r="449" spans="1:2">
      <c r="A449" s="46">
        <v>60.810810810810814</v>
      </c>
      <c r="B449" s="41">
        <v>1.0324262173930243</v>
      </c>
    </row>
    <row r="450" spans="1:2">
      <c r="A450" s="46">
        <v>62.162162162162161</v>
      </c>
      <c r="B450" s="41">
        <v>0.99582461972938674</v>
      </c>
    </row>
    <row r="451" spans="1:2">
      <c r="A451" s="46">
        <v>63.513513513513509</v>
      </c>
      <c r="B451" s="41">
        <v>0.86736183679065593</v>
      </c>
    </row>
    <row r="452" spans="1:2">
      <c r="A452" s="46">
        <v>64.86486486486487</v>
      </c>
      <c r="B452" s="41">
        <v>0.86736183679065593</v>
      </c>
    </row>
    <row r="453" spans="1:2">
      <c r="A453" s="46">
        <v>66.21621621621621</v>
      </c>
      <c r="B453" s="41">
        <v>0.97125197323076229</v>
      </c>
    </row>
    <row r="454" spans="1:2">
      <c r="A454" s="46">
        <v>67.567567567567565</v>
      </c>
      <c r="B454" s="41">
        <v>0.9560434956595355</v>
      </c>
    </row>
    <row r="455" spans="1:2">
      <c r="A455" s="46">
        <v>68.918918918918919</v>
      </c>
      <c r="B455" s="41">
        <v>1.3366650319621103</v>
      </c>
    </row>
    <row r="456" spans="1:2">
      <c r="A456" s="46">
        <v>70.270270270270274</v>
      </c>
      <c r="B456" s="41">
        <v>1.1616174954634133</v>
      </c>
    </row>
    <row r="457" spans="1:2">
      <c r="A457" s="46">
        <v>71.621621621621628</v>
      </c>
      <c r="B457" s="41">
        <v>1.9470989761092148</v>
      </c>
    </row>
    <row r="458" spans="1:2">
      <c r="A458" s="46">
        <v>72.972972972972968</v>
      </c>
      <c r="B458" s="41">
        <v>1.5416546745272306</v>
      </c>
    </row>
    <row r="459" spans="1:2">
      <c r="A459" s="46">
        <v>74.324324324324323</v>
      </c>
      <c r="B459" s="41">
        <v>1.4642809838798898</v>
      </c>
    </row>
    <row r="460" spans="1:2">
      <c r="A460" s="46">
        <v>75.675675675675677</v>
      </c>
      <c r="B460" s="41">
        <v>2.8935373986470281</v>
      </c>
    </row>
    <row r="461" spans="1:2">
      <c r="A461" s="46">
        <v>77.027027027027032</v>
      </c>
      <c r="B461" s="41">
        <v>1.4694932252837489</v>
      </c>
    </row>
    <row r="462" spans="1:2">
      <c r="A462" s="46">
        <v>78.378378378378372</v>
      </c>
      <c r="B462" s="41">
        <v>1.8943203499809467</v>
      </c>
    </row>
    <row r="463" spans="1:2">
      <c r="A463" s="46">
        <v>79.729729729729726</v>
      </c>
      <c r="B463" s="41">
        <v>2.1223853753480006</v>
      </c>
    </row>
    <row r="464" spans="1:2">
      <c r="A464" s="46">
        <v>81.081081081081081</v>
      </c>
      <c r="B464" s="41">
        <v>1.4432139850745618</v>
      </c>
    </row>
    <row r="465" spans="1:2">
      <c r="A465" s="46">
        <v>82.432432432432435</v>
      </c>
      <c r="B465" s="41">
        <v>5.0235070501755263</v>
      </c>
    </row>
    <row r="466" spans="1:2">
      <c r="A466" s="46">
        <v>83.78378378378379</v>
      </c>
      <c r="B466" s="41">
        <v>1.2575591592167903</v>
      </c>
    </row>
    <row r="467" spans="1:2">
      <c r="A467" s="46">
        <v>85.13513513513513</v>
      </c>
      <c r="B467" s="41">
        <v>1.3129249667498544</v>
      </c>
    </row>
    <row r="468" spans="1:2">
      <c r="A468" s="46">
        <v>86.486486486486484</v>
      </c>
      <c r="B468" s="41">
        <v>1.1619972082953509</v>
      </c>
    </row>
    <row r="469" spans="1:2">
      <c r="A469" s="46">
        <v>87.837837837837839</v>
      </c>
      <c r="B469" s="41">
        <v>1.3080851707515138</v>
      </c>
    </row>
    <row r="470" spans="1:2">
      <c r="A470" s="46">
        <v>89.189189189189193</v>
      </c>
      <c r="B470" s="41">
        <v>3.3765127463615503</v>
      </c>
    </row>
    <row r="471" spans="1:2">
      <c r="A471" s="46">
        <v>90.540540540540533</v>
      </c>
      <c r="B471" s="41">
        <v>1.0401093892433912</v>
      </c>
    </row>
    <row r="472" spans="1:2">
      <c r="A472" s="46">
        <v>91.891891891891902</v>
      </c>
      <c r="B472" s="41">
        <v>1.6826658563759747</v>
      </c>
    </row>
    <row r="473" spans="1:2">
      <c r="A473" s="46">
        <v>93.243243243243242</v>
      </c>
      <c r="B473" s="41">
        <v>1.8055172016437193</v>
      </c>
    </row>
    <row r="474" spans="1:2">
      <c r="A474" s="46">
        <v>94.594594594594597</v>
      </c>
      <c r="B474" s="41">
        <v>1.4099260609743745</v>
      </c>
    </row>
    <row r="475" spans="1:2">
      <c r="A475" s="46">
        <v>95.945945945945937</v>
      </c>
      <c r="B475" s="41">
        <v>1.2841783794990604</v>
      </c>
    </row>
    <row r="476" spans="1:2">
      <c r="A476" s="46">
        <v>97.297297297297305</v>
      </c>
      <c r="B476" s="41">
        <v>1.4310001727825739</v>
      </c>
    </row>
    <row r="477" spans="1:2">
      <c r="A477" s="46">
        <v>98.648648648648646</v>
      </c>
      <c r="B477" s="41">
        <v>1.2948300559968746</v>
      </c>
    </row>
    <row r="478" spans="1:2">
      <c r="A478" s="46">
        <v>100</v>
      </c>
      <c r="B478" s="41">
        <v>0.62618830576898032</v>
      </c>
    </row>
    <row r="479" spans="1:2">
      <c r="A479" s="41"/>
      <c r="B479" s="41"/>
    </row>
    <row r="480" spans="1:2">
      <c r="A480" s="46">
        <v>1.4925373134328357</v>
      </c>
      <c r="B480" s="41">
        <v>0.90763642662956168</v>
      </c>
    </row>
    <row r="481" spans="1:2">
      <c r="A481" s="46">
        <v>2.9850746268656714</v>
      </c>
      <c r="B481" s="41">
        <v>1.07445605206516</v>
      </c>
    </row>
    <row r="482" spans="1:2">
      <c r="A482" s="46">
        <v>4.4776119402985071</v>
      </c>
      <c r="B482" s="41">
        <v>0.86339709673043008</v>
      </c>
    </row>
    <row r="483" spans="1:2">
      <c r="A483" s="46">
        <v>5.9701492537313428</v>
      </c>
      <c r="B483" s="41">
        <v>0.95152342211165752</v>
      </c>
    </row>
    <row r="484" spans="1:2">
      <c r="A484" s="46">
        <v>7.4626865671641784</v>
      </c>
      <c r="B484" s="41">
        <v>1.0425823617779741</v>
      </c>
    </row>
    <row r="485" spans="1:2">
      <c r="A485" s="46">
        <v>8.9552238805970141</v>
      </c>
      <c r="B485" s="41">
        <v>0.96076388888888886</v>
      </c>
    </row>
    <row r="486" spans="1:2">
      <c r="A486" s="46">
        <v>10.44776119402985</v>
      </c>
      <c r="B486" s="41">
        <v>1.1517649017649016</v>
      </c>
    </row>
    <row r="487" spans="1:2">
      <c r="A487" s="46">
        <v>11.940298507462686</v>
      </c>
      <c r="B487" s="41">
        <v>1.0098404647855197</v>
      </c>
    </row>
    <row r="488" spans="1:2">
      <c r="A488" s="46">
        <v>13.432835820895523</v>
      </c>
      <c r="B488" s="41">
        <v>0.96183436620812357</v>
      </c>
    </row>
    <row r="489" spans="1:2">
      <c r="A489" s="46">
        <v>14.925373134328357</v>
      </c>
      <c r="B489" s="41">
        <v>0.9205216683477554</v>
      </c>
    </row>
    <row r="490" spans="1:2">
      <c r="A490" s="46">
        <v>16.417910447761194</v>
      </c>
      <c r="B490" s="41">
        <v>1.1241769047078782</v>
      </c>
    </row>
    <row r="491" spans="1:2">
      <c r="A491" s="46">
        <v>17.910447761194028</v>
      </c>
      <c r="B491" s="41">
        <v>0.98336216974514823</v>
      </c>
    </row>
    <row r="492" spans="1:2">
      <c r="A492" s="46">
        <v>19.402985074626866</v>
      </c>
      <c r="B492" s="41">
        <v>0.74000275709953123</v>
      </c>
    </row>
    <row r="493" spans="1:2">
      <c r="A493" s="46">
        <v>20.8955223880597</v>
      </c>
      <c r="B493" s="41">
        <v>1.3147839340147034</v>
      </c>
    </row>
    <row r="494" spans="1:2">
      <c r="A494" s="46">
        <v>22.388059701492537</v>
      </c>
      <c r="B494" s="41">
        <v>1.279908703560156</v>
      </c>
    </row>
    <row r="495" spans="1:2">
      <c r="A495" s="46">
        <v>23.880597014925371</v>
      </c>
      <c r="B495" s="41">
        <v>1.279908703560156</v>
      </c>
    </row>
    <row r="496" spans="1:2">
      <c r="A496" s="46">
        <v>25.373134328358208</v>
      </c>
      <c r="B496" s="41">
        <v>1.2452593808915646</v>
      </c>
    </row>
    <row r="497" spans="1:2">
      <c r="A497" s="46">
        <v>26.865671641791046</v>
      </c>
      <c r="B497" s="41">
        <v>2.984596723024671</v>
      </c>
    </row>
    <row r="498" spans="1:2">
      <c r="A498" s="46">
        <v>28.35820895522388</v>
      </c>
      <c r="B498" s="41">
        <v>2.3063729259296397</v>
      </c>
    </row>
    <row r="499" spans="1:2">
      <c r="A499" s="46">
        <v>29.850746268656714</v>
      </c>
      <c r="B499" s="41">
        <v>2.6650067880837112</v>
      </c>
    </row>
    <row r="500" spans="1:2">
      <c r="A500" s="46">
        <v>31.343283582089555</v>
      </c>
      <c r="B500" s="41">
        <v>2.0727775979075806</v>
      </c>
    </row>
    <row r="501" spans="1:2">
      <c r="A501" s="46">
        <v>32.835820895522389</v>
      </c>
      <c r="B501" s="41">
        <v>1.2439060939060937</v>
      </c>
    </row>
    <row r="502" spans="1:2">
      <c r="A502" s="46">
        <v>34.328358208955223</v>
      </c>
      <c r="B502" s="41">
        <v>1.2209857807195579</v>
      </c>
    </row>
    <row r="503" spans="1:2">
      <c r="A503" s="46">
        <v>35.820895522388057</v>
      </c>
      <c r="B503" s="41">
        <v>1.1925985944419124</v>
      </c>
    </row>
    <row r="504" spans="1:2">
      <c r="A504" s="46">
        <v>37.313432835820898</v>
      </c>
      <c r="B504" s="41">
        <v>1.3346958818958816</v>
      </c>
    </row>
    <row r="505" spans="1:2">
      <c r="A505" s="46">
        <v>38.805970149253731</v>
      </c>
      <c r="B505" s="41">
        <v>0.59620771385477267</v>
      </c>
    </row>
    <row r="506" spans="1:2">
      <c r="A506" s="46">
        <v>40.298507462686565</v>
      </c>
      <c r="B506" s="41">
        <v>0.95088719524203402</v>
      </c>
    </row>
    <row r="507" spans="1:2">
      <c r="A507" s="46">
        <v>41.791044776119399</v>
      </c>
      <c r="B507" s="41">
        <v>0.89375582160817069</v>
      </c>
    </row>
    <row r="508" spans="1:2">
      <c r="A508" s="46">
        <v>43.283582089552233</v>
      </c>
      <c r="B508" s="41">
        <v>1.0033583103056789</v>
      </c>
    </row>
    <row r="509" spans="1:2">
      <c r="A509" s="46">
        <v>44.776119402985074</v>
      </c>
      <c r="B509" s="41">
        <v>0.99962325537710162</v>
      </c>
    </row>
    <row r="510" spans="1:2">
      <c r="A510" s="46">
        <v>46.268656716417908</v>
      </c>
      <c r="B510" s="41">
        <v>0.99707709033736425</v>
      </c>
    </row>
    <row r="511" spans="1:2">
      <c r="A511" s="46">
        <v>47.761194029850742</v>
      </c>
      <c r="B511" s="41">
        <v>0.87783844735686101</v>
      </c>
    </row>
    <row r="512" spans="1:2">
      <c r="A512" s="46">
        <v>49.253731343283583</v>
      </c>
      <c r="B512" s="41">
        <v>0.58229106523680163</v>
      </c>
    </row>
    <row r="513" spans="1:2">
      <c r="A513" s="46">
        <v>50.746268656716417</v>
      </c>
      <c r="B513" s="41">
        <v>0.49865689865689866</v>
      </c>
    </row>
    <row r="514" spans="1:2">
      <c r="A514" s="46">
        <v>52.238805970149251</v>
      </c>
      <c r="B514" s="41">
        <v>0.87263387989618268</v>
      </c>
    </row>
    <row r="515" spans="1:2">
      <c r="A515" s="46">
        <v>53.731343283582092</v>
      </c>
      <c r="B515" s="41">
        <v>0.5392142487415752</v>
      </c>
    </row>
    <row r="516" spans="1:2">
      <c r="A516" s="46">
        <v>55.223880597014926</v>
      </c>
      <c r="B516" s="41">
        <v>1.282205746061168</v>
      </c>
    </row>
    <row r="517" spans="1:2">
      <c r="A517" s="46">
        <v>56.71641791044776</v>
      </c>
      <c r="B517" s="41">
        <v>0.9102104431516197</v>
      </c>
    </row>
    <row r="518" spans="1:2">
      <c r="A518" s="46">
        <v>58.208955223880601</v>
      </c>
      <c r="B518" s="41">
        <v>0.68909642304834207</v>
      </c>
    </row>
    <row r="519" spans="1:2">
      <c r="A519" s="46">
        <v>59.701492537313428</v>
      </c>
      <c r="B519" s="41">
        <v>0.86627522410654945</v>
      </c>
    </row>
    <row r="520" spans="1:2">
      <c r="A520" s="46">
        <v>61.194029850746269</v>
      </c>
      <c r="B520" s="41">
        <v>1.0664341455645803</v>
      </c>
    </row>
    <row r="521" spans="1:2">
      <c r="A521" s="46">
        <v>62.68656716417911</v>
      </c>
      <c r="B521" s="41">
        <v>1.0575374939525883</v>
      </c>
    </row>
    <row r="522" spans="1:2">
      <c r="A522" s="46">
        <v>64.179104477611943</v>
      </c>
      <c r="B522" s="41">
        <v>1.0516913721018624</v>
      </c>
    </row>
    <row r="523" spans="1:2">
      <c r="A523" s="46">
        <v>65.671641791044777</v>
      </c>
      <c r="B523" s="41">
        <v>0.88902410176020552</v>
      </c>
    </row>
    <row r="524" spans="1:2">
      <c r="A524" s="46">
        <v>67.164179104477611</v>
      </c>
      <c r="B524" s="41">
        <v>1.1548148715396103</v>
      </c>
    </row>
    <row r="525" spans="1:2">
      <c r="A525" s="46">
        <v>68.656716417910445</v>
      </c>
      <c r="B525" s="41">
        <v>1.1631006427764532</v>
      </c>
    </row>
    <row r="526" spans="1:2">
      <c r="A526" s="46">
        <v>70.149253731343293</v>
      </c>
      <c r="B526" s="41">
        <v>1.1723680936861838</v>
      </c>
    </row>
    <row r="527" spans="1:2">
      <c r="A527" s="46">
        <v>71.641791044776113</v>
      </c>
      <c r="B527" s="41">
        <v>1.1589727744017579</v>
      </c>
    </row>
    <row r="528" spans="1:2">
      <c r="A528" s="46">
        <v>73.134328358208961</v>
      </c>
      <c r="B528" s="41">
        <v>0.5440591838866462</v>
      </c>
    </row>
    <row r="529" spans="1:2">
      <c r="A529" s="46">
        <v>74.626865671641795</v>
      </c>
      <c r="B529" s="41">
        <v>1.2902414635173256</v>
      </c>
    </row>
    <row r="530" spans="1:2">
      <c r="A530" s="46">
        <v>76.119402985074629</v>
      </c>
      <c r="B530" s="41">
        <v>1.5977258244190518</v>
      </c>
    </row>
    <row r="531" spans="1:2">
      <c r="A531" s="46">
        <v>77.611940298507463</v>
      </c>
      <c r="B531" s="41">
        <v>1.8619346086012754</v>
      </c>
    </row>
    <row r="532" spans="1:2">
      <c r="A532" s="46">
        <v>79.104477611940297</v>
      </c>
      <c r="B532" s="41">
        <v>1.2641314762645486</v>
      </c>
    </row>
    <row r="533" spans="1:2">
      <c r="A533" s="46">
        <v>80.597014925373131</v>
      </c>
      <c r="B533" s="41">
        <v>0.73407806496359396</v>
      </c>
    </row>
    <row r="534" spans="1:2">
      <c r="A534" s="46">
        <v>82.089552238805979</v>
      </c>
      <c r="B534" s="41">
        <v>0.87626382255357527</v>
      </c>
    </row>
    <row r="535" spans="1:2">
      <c r="A535" s="46">
        <v>83.582089552238799</v>
      </c>
      <c r="B535" s="41">
        <v>0.97567743666398365</v>
      </c>
    </row>
    <row r="536" spans="1:2">
      <c r="A536" s="46">
        <v>85.074626865671647</v>
      </c>
      <c r="B536" s="41">
        <v>2.0496980898196702</v>
      </c>
    </row>
    <row r="537" spans="1:2">
      <c r="A537" s="46">
        <v>86.567164179104466</v>
      </c>
      <c r="B537" s="41">
        <v>0.74717056447825692</v>
      </c>
    </row>
    <row r="538" spans="1:2">
      <c r="A538" s="46">
        <v>88.059701492537314</v>
      </c>
      <c r="B538" s="41">
        <v>1.0359697700929928</v>
      </c>
    </row>
    <row r="539" spans="1:2">
      <c r="A539" s="46">
        <v>89.552238805970148</v>
      </c>
      <c r="B539" s="41">
        <v>1.3151776997930844</v>
      </c>
    </row>
    <row r="540" spans="1:2">
      <c r="A540" s="46">
        <v>91.044776119402982</v>
      </c>
      <c r="B540" s="41">
        <v>1.1472351788898552</v>
      </c>
    </row>
    <row r="541" spans="1:2">
      <c r="A541" s="46">
        <v>92.537313432835816</v>
      </c>
      <c r="B541" s="41">
        <v>1.3293485940370211</v>
      </c>
    </row>
    <row r="542" spans="1:2">
      <c r="A542" s="46">
        <v>94.029850746268664</v>
      </c>
      <c r="B542" s="41">
        <v>1.2573556826233483</v>
      </c>
    </row>
    <row r="543" spans="1:2">
      <c r="A543" s="46">
        <v>95.522388059701484</v>
      </c>
      <c r="B543" s="41">
        <v>0.85762186531417306</v>
      </c>
    </row>
    <row r="544" spans="1:2">
      <c r="A544" s="46">
        <v>97.014925373134332</v>
      </c>
      <c r="B544" s="41">
        <v>0.74368015172844149</v>
      </c>
    </row>
    <row r="545" spans="1:2">
      <c r="A545" s="46">
        <v>98.507462686567166</v>
      </c>
      <c r="B545" s="41">
        <v>0.63110573870573872</v>
      </c>
    </row>
    <row r="546" spans="1:2">
      <c r="A546" s="46">
        <v>100</v>
      </c>
      <c r="B546" s="41">
        <v>0.63110573870573872</v>
      </c>
    </row>
    <row r="547" spans="1:2">
      <c r="A547" s="41"/>
      <c r="B547" s="41"/>
    </row>
    <row r="548" spans="1:2">
      <c r="A548" s="46">
        <v>1.6129032258064515</v>
      </c>
      <c r="B548" s="41">
        <v>1.5436323431518326</v>
      </c>
    </row>
    <row r="549" spans="1:2">
      <c r="A549" s="46">
        <v>3.225806451612903</v>
      </c>
      <c r="B549" s="41">
        <v>1.3167378157460343</v>
      </c>
    </row>
    <row r="550" spans="1:2">
      <c r="A550" s="46">
        <v>4.838709677419355</v>
      </c>
      <c r="B550" s="41">
        <v>1.6781134001314424</v>
      </c>
    </row>
    <row r="551" spans="1:2">
      <c r="A551" s="46">
        <v>6.4516129032258061</v>
      </c>
      <c r="B551" s="41">
        <v>2.0321785731086131</v>
      </c>
    </row>
    <row r="552" spans="1:2">
      <c r="A552" s="46">
        <v>8.064516129032258</v>
      </c>
      <c r="B552" s="41">
        <v>0.79355036228186548</v>
      </c>
    </row>
    <row r="553" spans="1:2">
      <c r="A553" s="46">
        <v>9.67741935483871</v>
      </c>
      <c r="B553" s="41">
        <v>1.2929749835864099</v>
      </c>
    </row>
    <row r="554" spans="1:2">
      <c r="A554" s="46">
        <v>11.29032258064516</v>
      </c>
      <c r="B554" s="41">
        <v>0.72520433857863476</v>
      </c>
    </row>
    <row r="555" spans="1:2">
      <c r="A555" s="46">
        <v>12.903225806451612</v>
      </c>
      <c r="B555" s="41">
        <v>0.55352011837143822</v>
      </c>
    </row>
    <row r="556" spans="1:2">
      <c r="A556" s="46">
        <v>14.516129032258066</v>
      </c>
      <c r="B556" s="41">
        <v>1.0726847492634328</v>
      </c>
    </row>
    <row r="557" spans="1:2">
      <c r="A557" s="46">
        <v>16.129032258064516</v>
      </c>
      <c r="B557" s="41">
        <v>0.82224644388819823</v>
      </c>
    </row>
    <row r="558" spans="1:2">
      <c r="A558" s="46">
        <v>17.741935483870968</v>
      </c>
      <c r="B558" s="41">
        <v>0.68117104264272266</v>
      </c>
    </row>
    <row r="559" spans="1:2">
      <c r="A559" s="46">
        <v>19.35483870967742</v>
      </c>
      <c r="B559" s="41">
        <v>0.90264348155646756</v>
      </c>
    </row>
    <row r="560" spans="1:2">
      <c r="A560" s="46">
        <v>20.967741935483872</v>
      </c>
      <c r="B560" s="41">
        <v>1.1559805470136875</v>
      </c>
    </row>
    <row r="561" spans="1:2">
      <c r="A561" s="46">
        <v>22.58064516129032</v>
      </c>
      <c r="B561" s="41">
        <v>1.0181673068823915</v>
      </c>
    </row>
    <row r="562" spans="1:2">
      <c r="A562" s="46">
        <v>24.193548387096776</v>
      </c>
      <c r="B562" s="41">
        <v>0.8654125543872031</v>
      </c>
    </row>
    <row r="563" spans="1:2">
      <c r="A563" s="46">
        <v>25.806451612903224</v>
      </c>
      <c r="B563" s="41">
        <v>0.68051866447326981</v>
      </c>
    </row>
    <row r="564" spans="1:2">
      <c r="A564" s="46">
        <v>27.419354838709676</v>
      </c>
      <c r="B564" s="41">
        <v>0.97393939756202685</v>
      </c>
    </row>
    <row r="565" spans="1:2">
      <c r="A565" s="46">
        <v>29.032258064516132</v>
      </c>
      <c r="B565" s="41">
        <v>0.88983755151722255</v>
      </c>
    </row>
    <row r="566" spans="1:2">
      <c r="A566" s="46">
        <v>30.64516129032258</v>
      </c>
      <c r="B566" s="41">
        <v>0.81445465128148198</v>
      </c>
    </row>
    <row r="567" spans="1:2">
      <c r="A567" s="46">
        <v>32.258064516129032</v>
      </c>
      <c r="B567" s="41">
        <v>1.2314335590657117</v>
      </c>
    </row>
    <row r="568" spans="1:2">
      <c r="A568" s="46">
        <v>33.87096774193548</v>
      </c>
      <c r="B568" s="41">
        <v>1.0426115311891622</v>
      </c>
    </row>
    <row r="569" spans="1:2">
      <c r="A569" s="46">
        <v>35.483870967741936</v>
      </c>
      <c r="B569" s="41">
        <v>0.92114015271106586</v>
      </c>
    </row>
    <row r="570" spans="1:2">
      <c r="A570" s="46">
        <v>37.096774193548384</v>
      </c>
      <c r="B570" s="41">
        <v>1.1298902262429937</v>
      </c>
    </row>
    <row r="571" spans="1:2">
      <c r="A571" s="46">
        <v>38.70967741935484</v>
      </c>
      <c r="B571" s="41">
        <v>0.88989787257064434</v>
      </c>
    </row>
    <row r="572" spans="1:2">
      <c r="A572" s="46">
        <v>40.322580645161288</v>
      </c>
      <c r="B572" s="41">
        <v>0.9684402397289501</v>
      </c>
    </row>
    <row r="573" spans="1:2">
      <c r="A573" s="46">
        <v>41.935483870967744</v>
      </c>
      <c r="B573" s="41">
        <v>1.092371558748088</v>
      </c>
    </row>
    <row r="574" spans="1:2">
      <c r="A574" s="46">
        <v>43.548387096774192</v>
      </c>
      <c r="B574" s="41">
        <v>0.65535614107335727</v>
      </c>
    </row>
    <row r="575" spans="1:2">
      <c r="A575" s="46">
        <v>45.161290322580641</v>
      </c>
      <c r="B575" s="41">
        <v>0.73600853713240211</v>
      </c>
    </row>
    <row r="576" spans="1:2">
      <c r="A576" s="46">
        <v>46.774193548387096</v>
      </c>
      <c r="B576" s="41">
        <v>0.8312847192900652</v>
      </c>
    </row>
    <row r="577" spans="1:2">
      <c r="A577" s="46">
        <v>48.387096774193552</v>
      </c>
      <c r="B577" s="41">
        <v>0.72702973605078514</v>
      </c>
    </row>
    <row r="578" spans="1:2">
      <c r="A578" s="46">
        <v>50</v>
      </c>
      <c r="B578" s="41">
        <v>0.90585411133850302</v>
      </c>
    </row>
    <row r="579" spans="1:2">
      <c r="A579" s="46">
        <v>51.612903225806448</v>
      </c>
      <c r="B579" s="41">
        <v>0.77352970263949228</v>
      </c>
    </row>
    <row r="580" spans="1:2">
      <c r="A580" s="46">
        <v>53.225806451612897</v>
      </c>
      <c r="B580" s="41">
        <v>0.64799679376586428</v>
      </c>
    </row>
    <row r="581" spans="1:2">
      <c r="A581" s="46">
        <v>54.838709677419352</v>
      </c>
      <c r="B581" s="41">
        <v>0.60504008767821393</v>
      </c>
    </row>
    <row r="582" spans="1:2">
      <c r="A582" s="46">
        <v>56.451612903225815</v>
      </c>
      <c r="B582" s="41">
        <v>1.2331113225499524</v>
      </c>
    </row>
    <row r="583" spans="1:2">
      <c r="A583" s="46">
        <v>58.064516129032263</v>
      </c>
      <c r="B583" s="41">
        <v>1.0469405571525572</v>
      </c>
    </row>
    <row r="584" spans="1:2">
      <c r="A584" s="46">
        <v>59.677419354838712</v>
      </c>
      <c r="B584" s="41">
        <v>0.83049658367676837</v>
      </c>
    </row>
    <row r="585" spans="1:2">
      <c r="A585" s="46">
        <v>61.29032258064516</v>
      </c>
      <c r="B585" s="41">
        <v>0.79406647161874255</v>
      </c>
    </row>
    <row r="586" spans="1:2">
      <c r="A586" s="46">
        <v>62.903225806451616</v>
      </c>
      <c r="B586" s="41">
        <v>1.2468441564519166</v>
      </c>
    </row>
    <row r="587" spans="1:2">
      <c r="A587" s="46">
        <v>64.516129032258064</v>
      </c>
      <c r="B587" s="41">
        <v>1.0105880707807033</v>
      </c>
    </row>
    <row r="588" spans="1:2">
      <c r="A588" s="46">
        <v>66.129032258064512</v>
      </c>
      <c r="B588" s="41">
        <v>0.85496789806846607</v>
      </c>
    </row>
    <row r="589" spans="1:2">
      <c r="A589" s="46">
        <v>67.741935483870961</v>
      </c>
      <c r="B589" s="41">
        <v>0.71708721624342153</v>
      </c>
    </row>
    <row r="590" spans="1:2">
      <c r="A590" s="46">
        <v>69.354838709677423</v>
      </c>
      <c r="B590" s="41">
        <v>0.7802817870712726</v>
      </c>
    </row>
    <row r="591" spans="1:2">
      <c r="A591" s="46">
        <v>70.967741935483872</v>
      </c>
      <c r="B591" s="41">
        <v>1.3848349682284777</v>
      </c>
    </row>
    <row r="592" spans="1:2">
      <c r="A592" s="46">
        <v>72.58064516129032</v>
      </c>
      <c r="B592" s="41">
        <v>1.321910289043646</v>
      </c>
    </row>
    <row r="593" spans="1:2">
      <c r="A593" s="46">
        <v>74.193548387096769</v>
      </c>
      <c r="B593" s="41">
        <v>1.250718133761537</v>
      </c>
    </row>
    <row r="594" spans="1:2">
      <c r="A594" s="46">
        <v>75.806451612903231</v>
      </c>
      <c r="B594" s="41">
        <v>1.431774542204904</v>
      </c>
    </row>
    <row r="595" spans="1:2">
      <c r="A595" s="46">
        <v>77.41935483870968</v>
      </c>
      <c r="B595" s="41">
        <v>2.1377448280221416</v>
      </c>
    </row>
    <row r="596" spans="1:2">
      <c r="A596" s="46">
        <v>79.032258064516128</v>
      </c>
      <c r="B596" s="41">
        <v>1.1607471196232069</v>
      </c>
    </row>
    <row r="597" spans="1:2">
      <c r="A597" s="46">
        <v>80.645161290322577</v>
      </c>
      <c r="B597" s="41">
        <v>0.61501596573518891</v>
      </c>
    </row>
    <row r="598" spans="1:2">
      <c r="A598" s="46">
        <v>82.258064516129039</v>
      </c>
      <c r="B598" s="41">
        <v>1.0725333470405305</v>
      </c>
    </row>
    <row r="599" spans="1:2">
      <c r="A599" s="46">
        <v>83.870967741935488</v>
      </c>
      <c r="B599" s="41">
        <v>1.0519872685388714</v>
      </c>
    </row>
    <row r="600" spans="1:2">
      <c r="A600" s="46">
        <v>85.483870967741936</v>
      </c>
      <c r="B600" s="41">
        <v>1.0291548496880318</v>
      </c>
    </row>
    <row r="601" spans="1:2">
      <c r="A601" s="46">
        <v>87.096774193548384</v>
      </c>
      <c r="B601" s="41">
        <v>1.7644160361716277</v>
      </c>
    </row>
    <row r="602" spans="1:2">
      <c r="A602" s="46">
        <v>88.709677419354833</v>
      </c>
      <c r="B602" s="41">
        <v>0.86991294293426225</v>
      </c>
    </row>
    <row r="603" spans="1:2">
      <c r="A603" s="46">
        <v>90.322580645161281</v>
      </c>
      <c r="B603" s="41">
        <v>0.93978738578545851</v>
      </c>
    </row>
    <row r="604" spans="1:2">
      <c r="A604" s="46">
        <v>91.935483870967744</v>
      </c>
      <c r="B604" s="41">
        <v>0.98109470041970082</v>
      </c>
    </row>
    <row r="605" spans="1:2">
      <c r="A605" s="46">
        <v>93.548387096774192</v>
      </c>
      <c r="B605" s="41">
        <v>1.8672251513694553</v>
      </c>
    </row>
    <row r="606" spans="1:2">
      <c r="A606" s="46">
        <v>95.161290322580655</v>
      </c>
      <c r="B606" s="41">
        <v>1.6654244519262897</v>
      </c>
    </row>
    <row r="607" spans="1:2">
      <c r="A607" s="46">
        <v>96.774193548387103</v>
      </c>
      <c r="B607" s="41">
        <v>1.6654244519262897</v>
      </c>
    </row>
    <row r="608" spans="1:2">
      <c r="A608" s="46">
        <v>98.387096774193552</v>
      </c>
      <c r="B608" s="41">
        <v>1.0285011493359426</v>
      </c>
    </row>
    <row r="609" spans="1:2">
      <c r="A609" s="46">
        <v>100</v>
      </c>
      <c r="B609" s="41">
        <v>1.4288193228940027</v>
      </c>
    </row>
    <row r="610" spans="1:2">
      <c r="A610" s="41"/>
      <c r="B610" s="41"/>
    </row>
    <row r="611" spans="1:2">
      <c r="A611" s="46">
        <v>0.88495575221238942</v>
      </c>
      <c r="B611" s="41">
        <v>1.4031540765209105</v>
      </c>
    </row>
    <row r="612" spans="1:2">
      <c r="A612" s="46">
        <v>1.7699115044247788</v>
      </c>
      <c r="B612" s="41">
        <v>1.1073718918969266</v>
      </c>
    </row>
    <row r="613" spans="1:2">
      <c r="A613" s="46">
        <v>2.6548672566371683</v>
      </c>
      <c r="B613" s="41">
        <v>3.9320584824575371</v>
      </c>
    </row>
    <row r="614" spans="1:2">
      <c r="A614" s="46">
        <v>3.5398230088495577</v>
      </c>
      <c r="B614" s="41">
        <v>3.8158729672735343</v>
      </c>
    </row>
    <row r="615" spans="1:2">
      <c r="A615" s="46">
        <v>4.4247787610619467</v>
      </c>
      <c r="B615" s="41">
        <v>3.7086934018200521</v>
      </c>
    </row>
    <row r="616" spans="1:2">
      <c r="A616" s="46">
        <v>5.3097345132743365</v>
      </c>
      <c r="B616" s="41">
        <v>1.7064303097284905</v>
      </c>
    </row>
    <row r="617" spans="1:2">
      <c r="A617" s="46">
        <v>6.1946902654867255</v>
      </c>
      <c r="B617" s="41">
        <v>0.6133125376434948</v>
      </c>
    </row>
    <row r="618" spans="1:2">
      <c r="A618" s="46">
        <v>7.0796460176991154</v>
      </c>
      <c r="B618" s="41">
        <v>1.516603036256096</v>
      </c>
    </row>
    <row r="619" spans="1:2">
      <c r="A619" s="46">
        <v>7.9646017699115044</v>
      </c>
      <c r="B619" s="41">
        <v>1.0444530344027831</v>
      </c>
    </row>
    <row r="620" spans="1:2">
      <c r="A620" s="46">
        <v>8.8495575221238933</v>
      </c>
      <c r="B620" s="41">
        <v>0.77090581110681611</v>
      </c>
    </row>
    <row r="621" spans="1:2">
      <c r="A621" s="46">
        <v>9.7345132743362832</v>
      </c>
      <c r="B621" s="41">
        <v>0.61575962475984969</v>
      </c>
    </row>
    <row r="622" spans="1:2">
      <c r="A622" s="46">
        <v>10.619469026548673</v>
      </c>
      <c r="B622" s="41">
        <v>1.3969559335137227</v>
      </c>
    </row>
    <row r="623" spans="1:2">
      <c r="A623" s="46">
        <v>11.504424778761061</v>
      </c>
      <c r="B623" s="41">
        <v>1.5851110757406943</v>
      </c>
    </row>
    <row r="624" spans="1:2">
      <c r="A624" s="46">
        <v>12.389380530973451</v>
      </c>
      <c r="B624" s="41">
        <v>3.2459961951537473</v>
      </c>
    </row>
    <row r="625" spans="1:2">
      <c r="A625" s="46">
        <v>13.274336283185843</v>
      </c>
      <c r="B625" s="41">
        <v>4.4323427090202143</v>
      </c>
    </row>
    <row r="626" spans="1:2">
      <c r="A626" s="46">
        <v>14.159292035398231</v>
      </c>
      <c r="B626" s="41">
        <v>2.3657490417797979</v>
      </c>
    </row>
    <row r="627" spans="1:2">
      <c r="A627" s="46">
        <v>15.044247787610621</v>
      </c>
      <c r="B627" s="41">
        <v>2.1066086626090028</v>
      </c>
    </row>
    <row r="628" spans="1:2">
      <c r="A628" s="46">
        <v>15.929203539823009</v>
      </c>
      <c r="B628" s="41">
        <v>5.4704520316739833</v>
      </c>
    </row>
    <row r="629" spans="1:2">
      <c r="A629" s="46">
        <v>16.814159292035399</v>
      </c>
      <c r="B629" s="41">
        <v>1.5412935403513293</v>
      </c>
    </row>
    <row r="630" spans="1:2">
      <c r="A630" s="46">
        <v>17.699115044247787</v>
      </c>
      <c r="B630" s="41">
        <v>0.70434752950271728</v>
      </c>
    </row>
    <row r="631" spans="1:2">
      <c r="A631" s="46">
        <v>18.584070796460178</v>
      </c>
      <c r="B631" s="41">
        <v>3.8140138896730846</v>
      </c>
    </row>
    <row r="632" spans="1:2">
      <c r="A632" s="46">
        <v>19.469026548672566</v>
      </c>
      <c r="B632" s="41">
        <v>2.1485080082687684</v>
      </c>
    </row>
    <row r="633" spans="1:2">
      <c r="A633" s="46">
        <v>20.353982300884958</v>
      </c>
      <c r="B633" s="41">
        <v>1.3697505576874487</v>
      </c>
    </row>
    <row r="634" spans="1:2">
      <c r="A634" s="46">
        <v>21.238938053097346</v>
      </c>
      <c r="B634" s="41">
        <v>1.1013875043232357</v>
      </c>
    </row>
    <row r="635" spans="1:2">
      <c r="A635" s="46">
        <v>22.123893805309734</v>
      </c>
      <c r="B635" s="41">
        <v>1.4552366720028853</v>
      </c>
    </row>
    <row r="636" spans="1:2">
      <c r="A636" s="46">
        <v>23.008849557522122</v>
      </c>
      <c r="B636" s="41">
        <v>0.69579891453711429</v>
      </c>
    </row>
    <row r="637" spans="1:2">
      <c r="A637" s="46">
        <v>23.893805309734514</v>
      </c>
      <c r="B637" s="41">
        <v>1.3766665883604168</v>
      </c>
    </row>
    <row r="638" spans="1:2">
      <c r="A638" s="46">
        <v>24.778761061946902</v>
      </c>
      <c r="B638" s="41">
        <v>1.2878710143214485</v>
      </c>
    </row>
    <row r="639" spans="1:2">
      <c r="A639" s="46">
        <v>25.663716814159294</v>
      </c>
      <c r="B639" s="41">
        <v>1.1902959993107174</v>
      </c>
    </row>
    <row r="640" spans="1:2">
      <c r="A640" s="46">
        <v>26.548672566371685</v>
      </c>
      <c r="B640" s="41">
        <v>0.52624602266238507</v>
      </c>
    </row>
    <row r="641" spans="1:2">
      <c r="A641" s="46">
        <v>27.43362831858407</v>
      </c>
      <c r="B641" s="41">
        <v>0.87373724892440308</v>
      </c>
    </row>
    <row r="642" spans="1:2">
      <c r="A642" s="46">
        <v>28.318584070796462</v>
      </c>
      <c r="B642" s="41">
        <v>0.77695038121968862</v>
      </c>
    </row>
    <row r="643" spans="1:2">
      <c r="A643" s="46">
        <v>29.20353982300885</v>
      </c>
      <c r="B643" s="41">
        <v>0.98969688940670597</v>
      </c>
    </row>
    <row r="644" spans="1:2">
      <c r="A644" s="46">
        <v>30.088495575221241</v>
      </c>
      <c r="B644" s="41">
        <v>1.1857013786495907</v>
      </c>
    </row>
    <row r="645" spans="1:2">
      <c r="A645" s="46">
        <v>30.973451327433626</v>
      </c>
      <c r="B645" s="41">
        <v>0.41948076751531899</v>
      </c>
    </row>
    <row r="646" spans="1:2">
      <c r="A646" s="46">
        <v>31.858407079646017</v>
      </c>
      <c r="B646" s="41">
        <v>0.76378021792890805</v>
      </c>
    </row>
    <row r="647" spans="1:2">
      <c r="A647" s="46">
        <v>32.743362831858406</v>
      </c>
      <c r="B647" s="41">
        <v>0.49478569409793755</v>
      </c>
    </row>
    <row r="648" spans="1:2">
      <c r="A648" s="46">
        <v>33.628318584070797</v>
      </c>
      <c r="B648" s="41">
        <v>0.50738172439167872</v>
      </c>
    </row>
    <row r="649" spans="1:2">
      <c r="A649" s="46">
        <v>34.513274336283182</v>
      </c>
      <c r="B649" s="41">
        <v>0.52130222248068114</v>
      </c>
    </row>
    <row r="650" spans="1:2">
      <c r="A650" s="46">
        <v>35.398230088495573</v>
      </c>
      <c r="B650" s="41">
        <v>0.72354668194676452</v>
      </c>
    </row>
    <row r="651" spans="1:2">
      <c r="A651" s="46">
        <v>36.283185840707965</v>
      </c>
      <c r="B651" s="41">
        <v>0.56204521489255643</v>
      </c>
    </row>
    <row r="652" spans="1:2">
      <c r="A652" s="46">
        <v>37.168141592920357</v>
      </c>
      <c r="B652" s="41">
        <v>0.62542097868430124</v>
      </c>
    </row>
    <row r="653" spans="1:2">
      <c r="A653" s="46">
        <v>38.053097345132741</v>
      </c>
      <c r="B653" s="41">
        <v>0.85355022978138539</v>
      </c>
    </row>
    <row r="654" spans="1:2">
      <c r="A654" s="46">
        <v>38.938053097345133</v>
      </c>
      <c r="B654" s="41">
        <v>1.2008651753140467</v>
      </c>
    </row>
    <row r="655" spans="1:2">
      <c r="A655" s="46">
        <v>39.823008849557525</v>
      </c>
      <c r="B655" s="41">
        <v>0.5964945547511844</v>
      </c>
    </row>
    <row r="656" spans="1:2">
      <c r="A656" s="46">
        <v>40.707964601769916</v>
      </c>
      <c r="B656" s="41">
        <v>0.41119412343425382</v>
      </c>
    </row>
    <row r="657" spans="1:2">
      <c r="A657" s="46">
        <v>41.592920353982301</v>
      </c>
      <c r="B657" s="41">
        <v>0.57000418217976201</v>
      </c>
    </row>
    <row r="658" spans="1:2">
      <c r="A658" s="46">
        <v>42.477876106194692</v>
      </c>
      <c r="B658" s="41">
        <v>0.71460188061875896</v>
      </c>
    </row>
    <row r="659" spans="1:2">
      <c r="A659" s="46">
        <v>43.362831858407077</v>
      </c>
      <c r="B659" s="41">
        <v>0.42212932700060446</v>
      </c>
    </row>
    <row r="660" spans="1:2">
      <c r="A660" s="46">
        <v>44.247787610619469</v>
      </c>
      <c r="B660" s="41">
        <v>1</v>
      </c>
    </row>
    <row r="661" spans="1:2">
      <c r="A661" s="46">
        <v>45.132743362831853</v>
      </c>
      <c r="B661" s="41">
        <v>0.56341402525447748</v>
      </c>
    </row>
    <row r="662" spans="1:2">
      <c r="A662" s="46">
        <v>46.017699115044245</v>
      </c>
      <c r="B662" s="41">
        <v>0.44223171385138543</v>
      </c>
    </row>
    <row r="663" spans="1:2">
      <c r="A663" s="46">
        <v>46.902654867256636</v>
      </c>
      <c r="B663" s="41">
        <v>0.31818828161547086</v>
      </c>
    </row>
    <row r="664" spans="1:2">
      <c r="A664" s="46">
        <v>47.787610619469028</v>
      </c>
      <c r="B664" s="41">
        <v>0.65724975019625498</v>
      </c>
    </row>
    <row r="665" spans="1:2">
      <c r="A665" s="46">
        <v>48.672566371681413</v>
      </c>
      <c r="B665" s="41">
        <v>0.67049133295275554</v>
      </c>
    </row>
    <row r="666" spans="1:2">
      <c r="A666" s="46">
        <v>49.557522123893804</v>
      </c>
      <c r="B666" s="41">
        <v>0.91649246379923499</v>
      </c>
    </row>
    <row r="667" spans="1:2">
      <c r="A667" s="46">
        <v>50.442477876106196</v>
      </c>
      <c r="B667" s="41">
        <v>1.5590328239621216</v>
      </c>
    </row>
    <row r="668" spans="1:2">
      <c r="A668" s="46">
        <v>51.327433628318587</v>
      </c>
      <c r="B668" s="41">
        <v>2.8732725022430432</v>
      </c>
    </row>
    <row r="669" spans="1:2">
      <c r="A669" s="46">
        <v>52.212389380530979</v>
      </c>
      <c r="B669" s="41">
        <v>0.89110559466965777</v>
      </c>
    </row>
    <row r="670" spans="1:2">
      <c r="A670" s="46">
        <v>53.097345132743371</v>
      </c>
      <c r="B670" s="41">
        <v>1.3598087852767367</v>
      </c>
    </row>
    <row r="671" spans="1:2">
      <c r="A671" s="46">
        <v>53.982300884955748</v>
      </c>
      <c r="B671" s="41">
        <v>1.4328993018272747</v>
      </c>
    </row>
    <row r="672" spans="1:2">
      <c r="A672" s="46">
        <v>54.86725663716814</v>
      </c>
      <c r="B672" s="41">
        <v>0.91197428032224903</v>
      </c>
    </row>
    <row r="673" spans="1:2">
      <c r="A673" s="46">
        <v>55.752212389380531</v>
      </c>
      <c r="B673" s="41">
        <v>0.61004278306352178</v>
      </c>
    </row>
    <row r="674" spans="1:2">
      <c r="A674" s="46">
        <v>56.637168141592923</v>
      </c>
      <c r="B674" s="41">
        <v>0.72426275125406403</v>
      </c>
    </row>
    <row r="675" spans="1:2">
      <c r="A675" s="46">
        <v>57.522123893805308</v>
      </c>
      <c r="B675" s="41">
        <v>1.0166332083561542</v>
      </c>
    </row>
    <row r="676" spans="1:2">
      <c r="A676" s="46">
        <v>58.407079646017699</v>
      </c>
      <c r="B676" s="41">
        <v>1.0514160546321352</v>
      </c>
    </row>
    <row r="677" spans="1:2">
      <c r="A677" s="46">
        <v>59.292035398230091</v>
      </c>
      <c r="B677" s="41">
        <v>1.0790598537663361</v>
      </c>
    </row>
    <row r="678" spans="1:2">
      <c r="A678" s="46">
        <v>60.176991150442483</v>
      </c>
      <c r="B678" s="41">
        <v>1.0790598537663361</v>
      </c>
    </row>
    <row r="679" spans="1:2">
      <c r="A679" s="46">
        <v>61.06194690265486</v>
      </c>
      <c r="B679" s="41">
        <v>1.1650828362587353</v>
      </c>
    </row>
    <row r="680" spans="1:2">
      <c r="A680" s="46">
        <v>61.946902654867252</v>
      </c>
      <c r="B680" s="41">
        <v>0.59480486316021453</v>
      </c>
    </row>
    <row r="681" spans="1:2">
      <c r="A681" s="46">
        <v>62.831858407079643</v>
      </c>
      <c r="B681" s="41">
        <v>1.1463508914176888</v>
      </c>
    </row>
    <row r="682" spans="1:2">
      <c r="A682" s="46">
        <v>63.716814159292035</v>
      </c>
      <c r="B682" s="41">
        <v>1.3532780179969617</v>
      </c>
    </row>
    <row r="683" spans="1:2">
      <c r="A683" s="46">
        <v>64.601769911504419</v>
      </c>
      <c r="B683" s="41">
        <v>1.5831998983697724</v>
      </c>
    </row>
    <row r="684" spans="1:2">
      <c r="A684" s="46">
        <v>65.486725663716811</v>
      </c>
      <c r="B684" s="41">
        <v>0.78360432824241222</v>
      </c>
    </row>
    <row r="685" spans="1:2">
      <c r="A685" s="46">
        <v>66.371681415929203</v>
      </c>
      <c r="B685" s="41">
        <v>0.88665797165128346</v>
      </c>
    </row>
    <row r="686" spans="1:2">
      <c r="A686" s="46">
        <v>67.256637168141594</v>
      </c>
      <c r="B686" s="41">
        <v>2.5552712608107351</v>
      </c>
    </row>
    <row r="687" spans="1:2">
      <c r="A687" s="46">
        <v>68.141592920353972</v>
      </c>
      <c r="B687" s="41">
        <v>1.6524954697900354</v>
      </c>
    </row>
    <row r="688" spans="1:2">
      <c r="A688" s="46">
        <v>69.026548672566364</v>
      </c>
      <c r="B688" s="41">
        <v>0.9968426396721719</v>
      </c>
    </row>
    <row r="689" spans="1:2">
      <c r="A689" s="46">
        <v>69.911504424778755</v>
      </c>
      <c r="B689" s="41">
        <v>0.93069368416149978</v>
      </c>
    </row>
    <row r="690" spans="1:2">
      <c r="A690" s="46">
        <v>70.796460176991147</v>
      </c>
      <c r="B690" s="41">
        <v>0.72233846522230871</v>
      </c>
    </row>
    <row r="691" spans="1:2">
      <c r="A691" s="46">
        <v>71.681415929203538</v>
      </c>
      <c r="B691" s="41">
        <v>0.58083235222685159</v>
      </c>
    </row>
    <row r="692" spans="1:2">
      <c r="A692" s="46">
        <v>72.56637168141593</v>
      </c>
      <c r="B692" s="41">
        <v>0.85683465251132829</v>
      </c>
    </row>
    <row r="693" spans="1:2">
      <c r="A693" s="46">
        <v>73.451327433628322</v>
      </c>
      <c r="B693" s="41">
        <v>1.0758517926690041</v>
      </c>
    </row>
    <row r="694" spans="1:2">
      <c r="A694" s="46">
        <v>74.336283185840713</v>
      </c>
      <c r="B694" s="41">
        <v>0.73417619154672631</v>
      </c>
    </row>
    <row r="695" spans="1:2">
      <c r="A695" s="46">
        <v>75.221238938053091</v>
      </c>
      <c r="B695" s="41">
        <v>0.81937719890194138</v>
      </c>
    </row>
    <row r="696" spans="1:2">
      <c r="A696" s="46">
        <v>76.106194690265482</v>
      </c>
      <c r="B696" s="41">
        <v>0.76998739326000631</v>
      </c>
    </row>
    <row r="697" spans="1:2">
      <c r="A697" s="46">
        <v>76.991150442477874</v>
      </c>
      <c r="B697" s="41">
        <v>0.70078850504172996</v>
      </c>
    </row>
    <row r="698" spans="1:2">
      <c r="A698" s="46">
        <v>77.876106194690266</v>
      </c>
      <c r="B698" s="41">
        <v>1.1745396974349513</v>
      </c>
    </row>
    <row r="699" spans="1:2">
      <c r="A699" s="46">
        <v>78.761061946902657</v>
      </c>
      <c r="B699" s="41">
        <v>1.2831851565519907</v>
      </c>
    </row>
    <row r="700" spans="1:2">
      <c r="A700" s="46">
        <v>79.646017699115049</v>
      </c>
      <c r="B700" s="41">
        <v>0.53489868045404354</v>
      </c>
    </row>
    <row r="701" spans="1:2">
      <c r="A701" s="46">
        <v>80.530973451327441</v>
      </c>
      <c r="B701" s="41">
        <v>0.82955800765727861</v>
      </c>
    </row>
    <row r="702" spans="1:2">
      <c r="A702" s="46">
        <v>81.415929203539832</v>
      </c>
      <c r="B702" s="41">
        <v>1.2572119858552018</v>
      </c>
    </row>
    <row r="703" spans="1:2">
      <c r="A703" s="46">
        <v>82.30088495575221</v>
      </c>
      <c r="B703" s="41">
        <v>0.58025168577932407</v>
      </c>
    </row>
    <row r="704" spans="1:2">
      <c r="A704" s="46">
        <v>83.185840707964601</v>
      </c>
      <c r="B704" s="41">
        <v>1.4380150473661508</v>
      </c>
    </row>
    <row r="705" spans="1:2">
      <c r="A705" s="46">
        <v>84.070796460176993</v>
      </c>
      <c r="B705" s="41">
        <v>0.94450537560825842</v>
      </c>
    </row>
    <row r="706" spans="1:2">
      <c r="A706" s="46">
        <v>84.955752212389385</v>
      </c>
      <c r="B706" s="41">
        <v>1.118575507812013</v>
      </c>
    </row>
    <row r="707" spans="1:2">
      <c r="A707" s="46">
        <v>85.840707964601776</v>
      </c>
      <c r="B707" s="41">
        <v>1.4891211579604036</v>
      </c>
    </row>
    <row r="708" spans="1:2">
      <c r="A708" s="46">
        <v>86.725663716814154</v>
      </c>
      <c r="B708" s="41">
        <v>1.3364506569239911</v>
      </c>
    </row>
    <row r="709" spans="1:2">
      <c r="A709" s="46">
        <v>87.610619469026545</v>
      </c>
      <c r="B709" s="41">
        <v>2.7122086861104528</v>
      </c>
    </row>
    <row r="710" spans="1:2">
      <c r="A710" s="46">
        <v>88.495575221238937</v>
      </c>
      <c r="B710" s="41">
        <v>1.4681462464718367</v>
      </c>
    </row>
    <row r="711" spans="1:2">
      <c r="A711" s="46">
        <v>89.380530973451329</v>
      </c>
      <c r="B711" s="41">
        <v>2.3372375595027317</v>
      </c>
    </row>
    <row r="712" spans="1:2">
      <c r="A712" s="46">
        <v>90.265486725663706</v>
      </c>
      <c r="B712" s="41">
        <v>4.7766318773353955</v>
      </c>
    </row>
    <row r="713" spans="1:2">
      <c r="A713" s="46">
        <v>91.150442477876098</v>
      </c>
      <c r="B713" s="41">
        <v>4.9812375486901956</v>
      </c>
    </row>
    <row r="714" spans="1:2">
      <c r="A714" s="46">
        <v>92.035398230088489</v>
      </c>
      <c r="B714" s="41">
        <v>3.3190396426577329</v>
      </c>
    </row>
    <row r="715" spans="1:2">
      <c r="A715" s="46">
        <v>92.920353982300881</v>
      </c>
      <c r="B715" s="41">
        <v>3.4880790016847665</v>
      </c>
    </row>
    <row r="716" spans="1:2">
      <c r="A716" s="46">
        <v>93.805309734513273</v>
      </c>
      <c r="B716" s="41">
        <v>3.7844467090698251</v>
      </c>
    </row>
    <row r="717" spans="1:2">
      <c r="A717" s="46">
        <v>94.690265486725664</v>
      </c>
      <c r="B717" s="41">
        <v>0.42342690583896614</v>
      </c>
    </row>
    <row r="718" spans="1:2">
      <c r="A718" s="46">
        <v>95.575221238938056</v>
      </c>
      <c r="B718" s="41">
        <v>1.4402457632291008</v>
      </c>
    </row>
    <row r="719" spans="1:2">
      <c r="A719" s="46">
        <v>96.460176991150433</v>
      </c>
      <c r="B719" s="41">
        <v>0.6636628656101019</v>
      </c>
    </row>
    <row r="720" spans="1:2">
      <c r="A720" s="46">
        <v>97.345132743362825</v>
      </c>
      <c r="B720" s="41">
        <v>1.8552784163733649</v>
      </c>
    </row>
    <row r="721" spans="1:2">
      <c r="A721" s="46">
        <v>98.230088495575217</v>
      </c>
      <c r="B721" s="41">
        <v>3.8635519325695875</v>
      </c>
    </row>
    <row r="722" spans="1:2">
      <c r="A722" s="46">
        <v>99.115044247787608</v>
      </c>
      <c r="B722" s="41">
        <v>1.4292515207617031</v>
      </c>
    </row>
    <row r="723" spans="1:2">
      <c r="A723" s="46">
        <v>100</v>
      </c>
      <c r="B723" s="41">
        <v>4.4235657927647276</v>
      </c>
    </row>
    <row r="724" spans="1:2">
      <c r="A724" s="41"/>
      <c r="B724" s="41"/>
    </row>
    <row r="725" spans="1:2">
      <c r="A725" s="46">
        <v>1.3333333333333335</v>
      </c>
      <c r="B725" s="41">
        <v>0.8255552964496008</v>
      </c>
    </row>
    <row r="726" spans="1:2">
      <c r="A726" s="46">
        <v>2.666666666666667</v>
      </c>
      <c r="B726" s="41">
        <v>1.2768675668979186</v>
      </c>
    </row>
    <row r="727" spans="1:2">
      <c r="A727" s="46">
        <v>4</v>
      </c>
      <c r="B727" s="41">
        <v>0.99601130806349425</v>
      </c>
    </row>
    <row r="728" spans="1:2">
      <c r="A728" s="46">
        <v>5.3333333333333339</v>
      </c>
      <c r="B728" s="41">
        <v>1.9137872781331651</v>
      </c>
    </row>
    <row r="729" spans="1:2">
      <c r="A729" s="46">
        <v>6.666666666666667</v>
      </c>
      <c r="B729" s="41">
        <v>3.9386557567260505</v>
      </c>
    </row>
    <row r="730" spans="1:2">
      <c r="A730" s="46">
        <v>8</v>
      </c>
      <c r="B730" s="41">
        <v>1.0274957812123322</v>
      </c>
    </row>
    <row r="731" spans="1:2">
      <c r="A731" s="46">
        <v>9.3333333333333339</v>
      </c>
      <c r="B731" s="41">
        <v>0.34294393932865086</v>
      </c>
    </row>
    <row r="732" spans="1:2">
      <c r="A732" s="46">
        <v>10.666666666666668</v>
      </c>
      <c r="B732" s="41">
        <v>0.21880785540109687</v>
      </c>
    </row>
    <row r="733" spans="1:2">
      <c r="A733" s="46">
        <v>12</v>
      </c>
      <c r="B733" s="41">
        <v>1.5288764753581405</v>
      </c>
    </row>
    <row r="734" spans="1:2">
      <c r="A734" s="46">
        <v>13.333333333333334</v>
      </c>
      <c r="B734" s="41">
        <v>2.5194161636183434</v>
      </c>
    </row>
    <row r="735" spans="1:2">
      <c r="A735" s="46">
        <v>14.666666666666666</v>
      </c>
      <c r="B735" s="41">
        <v>0.19165552542616893</v>
      </c>
    </row>
    <row r="736" spans="1:2">
      <c r="A736" s="46">
        <v>16</v>
      </c>
      <c r="B736" s="41">
        <v>0.94596624508581284</v>
      </c>
    </row>
    <row r="737" spans="1:2">
      <c r="A737" s="46">
        <v>17.333333333333336</v>
      </c>
      <c r="B737" s="41">
        <v>0.79086660509104267</v>
      </c>
    </row>
    <row r="738" spans="1:2">
      <c r="A738" s="46">
        <v>18.666666666666668</v>
      </c>
      <c r="B738" s="41">
        <v>1.0166528494732245</v>
      </c>
    </row>
    <row r="739" spans="1:2">
      <c r="A739" s="46">
        <v>20</v>
      </c>
      <c r="B739" s="41">
        <v>1.3958303836896502</v>
      </c>
    </row>
    <row r="740" spans="1:2">
      <c r="A740" s="46">
        <v>21.333333333333336</v>
      </c>
      <c r="B740" s="41">
        <v>1.3958303836896502</v>
      </c>
    </row>
    <row r="741" spans="1:2">
      <c r="A741" s="46">
        <v>22.666666666666664</v>
      </c>
      <c r="B741" s="41">
        <v>0.32700671333563541</v>
      </c>
    </row>
    <row r="742" spans="1:2">
      <c r="A742" s="46">
        <v>24</v>
      </c>
      <c r="B742" s="41">
        <v>0.50689212733321865</v>
      </c>
    </row>
    <row r="743" spans="1:2">
      <c r="A743" s="46">
        <v>25.333333333333336</v>
      </c>
      <c r="B743" s="41">
        <v>0.6934057473295242</v>
      </c>
    </row>
    <row r="744" spans="1:2">
      <c r="A744" s="46">
        <v>26.666666666666668</v>
      </c>
      <c r="B744" s="41">
        <v>0.86779644544594647</v>
      </c>
    </row>
    <row r="745" spans="1:2">
      <c r="A745" s="46">
        <v>28.000000000000004</v>
      </c>
      <c r="B745" s="41">
        <v>0.45164291143921081</v>
      </c>
    </row>
    <row r="746" spans="1:2">
      <c r="A746" s="46">
        <v>29.333333333333332</v>
      </c>
      <c r="B746" s="41">
        <v>0.93278649813327541</v>
      </c>
    </row>
    <row r="747" spans="1:2">
      <c r="A747" s="46">
        <v>30.666666666666664</v>
      </c>
      <c r="B747" s="41">
        <v>0.5302203247693833</v>
      </c>
    </row>
    <row r="748" spans="1:2">
      <c r="A748" s="46">
        <v>32</v>
      </c>
      <c r="B748" s="41">
        <v>0.30232799383858527</v>
      </c>
    </row>
    <row r="749" spans="1:2">
      <c r="A749" s="46">
        <v>33.333333333333329</v>
      </c>
      <c r="B749" s="41">
        <v>0.60746045929006987</v>
      </c>
    </row>
    <row r="750" spans="1:2">
      <c r="A750" s="46">
        <v>34.666666666666671</v>
      </c>
      <c r="B750" s="41">
        <v>0.42748558682914717</v>
      </c>
    </row>
    <row r="751" spans="1:2">
      <c r="A751" s="46">
        <v>36</v>
      </c>
      <c r="B751" s="41">
        <v>0.27360175532506897</v>
      </c>
    </row>
    <row r="752" spans="1:2">
      <c r="A752" s="46">
        <v>37.333333333333336</v>
      </c>
      <c r="B752" s="41">
        <v>0.17320332033787228</v>
      </c>
    </row>
    <row r="753" spans="1:2">
      <c r="A753" s="46">
        <v>38.666666666666664</v>
      </c>
      <c r="B753" s="41">
        <v>0.3294621137039373</v>
      </c>
    </row>
    <row r="754" spans="1:2">
      <c r="A754" s="46">
        <v>40</v>
      </c>
      <c r="B754" s="41">
        <v>0.45593345324465184</v>
      </c>
    </row>
    <row r="755" spans="1:2">
      <c r="A755" s="46">
        <v>41.333333333333336</v>
      </c>
      <c r="B755" s="41">
        <v>0.45593345324465184</v>
      </c>
    </row>
    <row r="756" spans="1:2">
      <c r="A756" s="46">
        <v>42.666666666666671</v>
      </c>
      <c r="B756" s="41">
        <v>0.68017622466698624</v>
      </c>
    </row>
    <row r="757" spans="1:2">
      <c r="A757" s="46">
        <v>44</v>
      </c>
      <c r="B757" s="41">
        <v>1.227032290778344</v>
      </c>
    </row>
    <row r="758" spans="1:2">
      <c r="A758" s="46">
        <v>45.333333333333329</v>
      </c>
      <c r="B758" s="41">
        <v>0.2837452130318871</v>
      </c>
    </row>
    <row r="759" spans="1:2">
      <c r="A759" s="46">
        <v>46.666666666666664</v>
      </c>
      <c r="B759" s="41">
        <v>0.56529390102543442</v>
      </c>
    </row>
    <row r="760" spans="1:2">
      <c r="A760" s="46">
        <v>48</v>
      </c>
      <c r="B760" s="41">
        <v>1.0966172395618305</v>
      </c>
    </row>
    <row r="761" spans="1:2">
      <c r="A761" s="46">
        <v>49.333333333333336</v>
      </c>
      <c r="B761" s="41">
        <v>0.83618553706298493</v>
      </c>
    </row>
    <row r="762" spans="1:2">
      <c r="A762" s="46">
        <v>50.666666666666671</v>
      </c>
      <c r="B762" s="41">
        <v>0.77129567795420617</v>
      </c>
    </row>
    <row r="763" spans="1:2">
      <c r="A763" s="46">
        <v>52</v>
      </c>
      <c r="B763" s="41">
        <v>0.70153301140796653</v>
      </c>
    </row>
    <row r="764" spans="1:2">
      <c r="A764" s="46">
        <v>53.333333333333336</v>
      </c>
      <c r="B764" s="41">
        <v>0.65267483948808547</v>
      </c>
    </row>
    <row r="765" spans="1:2">
      <c r="A765" s="46">
        <v>54.666666666666664</v>
      </c>
      <c r="B765" s="41">
        <v>0.75969237389807509</v>
      </c>
    </row>
    <row r="766" spans="1:2">
      <c r="A766" s="46">
        <v>56.000000000000007</v>
      </c>
      <c r="B766" s="41">
        <v>0.72436929618902035</v>
      </c>
    </row>
    <row r="767" spans="1:2">
      <c r="A767" s="46">
        <v>57.333333333333336</v>
      </c>
      <c r="B767" s="41">
        <v>0.86109416081710888</v>
      </c>
    </row>
    <row r="768" spans="1:2">
      <c r="A768" s="46">
        <v>58.666666666666664</v>
      </c>
      <c r="B768" s="41">
        <v>1.1040840174816338</v>
      </c>
    </row>
    <row r="769" spans="1:2">
      <c r="A769" s="46">
        <v>60</v>
      </c>
      <c r="B769" s="41">
        <v>0.723057210935386</v>
      </c>
    </row>
    <row r="770" spans="1:2">
      <c r="A770" s="46">
        <v>61.333333333333329</v>
      </c>
      <c r="B770" s="41">
        <v>0.78857613152450889</v>
      </c>
    </row>
    <row r="771" spans="1:2">
      <c r="A771" s="46">
        <v>62.666666666666671</v>
      </c>
      <c r="B771" s="41">
        <v>0.33112707283929177</v>
      </c>
    </row>
    <row r="772" spans="1:2">
      <c r="A772" s="46">
        <v>64</v>
      </c>
      <c r="B772" s="41">
        <v>0.34440039643211101</v>
      </c>
    </row>
    <row r="773" spans="1:2">
      <c r="A773" s="46">
        <v>65.333333333333329</v>
      </c>
      <c r="B773" s="41">
        <v>0.38760248671051456</v>
      </c>
    </row>
    <row r="774" spans="1:2">
      <c r="A774" s="46">
        <v>66.666666666666657</v>
      </c>
      <c r="B774" s="41">
        <v>0.3002361384198165</v>
      </c>
    </row>
    <row r="775" spans="1:2">
      <c r="A775" s="46">
        <v>68</v>
      </c>
      <c r="B775" s="41">
        <v>0.14333945751771957</v>
      </c>
    </row>
    <row r="776" spans="1:2">
      <c r="A776" s="46">
        <v>69.333333333333343</v>
      </c>
      <c r="B776" s="41">
        <v>0.96824183080431458</v>
      </c>
    </row>
    <row r="777" spans="1:2">
      <c r="A777" s="46">
        <v>70.666666666666671</v>
      </c>
      <c r="B777" s="41">
        <v>0.96340332020941155</v>
      </c>
    </row>
    <row r="778" spans="1:2">
      <c r="A778" s="46">
        <v>72</v>
      </c>
      <c r="B778" s="41">
        <v>0.95860078089144007</v>
      </c>
    </row>
    <row r="779" spans="1:2">
      <c r="A779" s="46">
        <v>73.333333333333329</v>
      </c>
      <c r="B779" s="41">
        <v>0.40173996342943896</v>
      </c>
    </row>
    <row r="780" spans="1:2">
      <c r="A780" s="46">
        <v>74.666666666666671</v>
      </c>
      <c r="B780" s="41">
        <v>0.40173996342943896</v>
      </c>
    </row>
    <row r="781" spans="1:2">
      <c r="A781" s="46">
        <v>76</v>
      </c>
      <c r="B781" s="41">
        <v>0.8804895286682155</v>
      </c>
    </row>
    <row r="782" spans="1:2">
      <c r="A782" s="46">
        <v>77.333333333333329</v>
      </c>
      <c r="B782" s="41">
        <v>0.10528324485697156</v>
      </c>
    </row>
    <row r="783" spans="1:2">
      <c r="A783" s="46">
        <v>78.666666666666657</v>
      </c>
      <c r="B783" s="41">
        <v>9.6163334338777093E-2</v>
      </c>
    </row>
    <row r="784" spans="1:2">
      <c r="A784" s="46">
        <v>80</v>
      </c>
      <c r="B784" s="41">
        <v>0.39816578122479085</v>
      </c>
    </row>
    <row r="785" spans="1:2">
      <c r="A785" s="46">
        <v>81.333333333333329</v>
      </c>
      <c r="B785" s="41">
        <v>1.0098064785352876</v>
      </c>
    </row>
    <row r="786" spans="1:2">
      <c r="A786" s="46">
        <v>82.666666666666671</v>
      </c>
      <c r="B786" s="41">
        <v>4.3019999999999996</v>
      </c>
    </row>
    <row r="787" spans="1:2">
      <c r="A787" s="46">
        <v>84</v>
      </c>
      <c r="B787" s="41">
        <v>0.50724827038964437</v>
      </c>
    </row>
    <row r="788" spans="1:2">
      <c r="A788" s="46">
        <v>85.333333333333343</v>
      </c>
      <c r="B788" s="41">
        <v>1.3486984486559737</v>
      </c>
    </row>
    <row r="789" spans="1:2">
      <c r="A789" s="46">
        <v>86.666666666666671</v>
      </c>
      <c r="B789" s="41">
        <v>0.35223932879942582</v>
      </c>
    </row>
    <row r="790" spans="1:2">
      <c r="A790" s="46">
        <v>88</v>
      </c>
      <c r="B790" s="41">
        <v>0.18862458243090979</v>
      </c>
    </row>
    <row r="791" spans="1:2">
      <c r="A791" s="46">
        <v>89.333333333333329</v>
      </c>
      <c r="B791" s="41">
        <v>1.1264697270024326</v>
      </c>
    </row>
    <row r="792" spans="1:2">
      <c r="A792" s="46">
        <v>90.666666666666657</v>
      </c>
      <c r="B792" s="41">
        <v>1.0299773944610864</v>
      </c>
    </row>
    <row r="793" spans="1:2">
      <c r="A793" s="46">
        <v>92</v>
      </c>
      <c r="B793" s="41">
        <v>0.93404207493384306</v>
      </c>
    </row>
    <row r="794" spans="1:2">
      <c r="A794" s="46">
        <v>93.333333333333329</v>
      </c>
      <c r="B794" s="41">
        <v>0.85272547076313188</v>
      </c>
    </row>
    <row r="795" spans="1:2">
      <c r="A795" s="46">
        <v>94.666666666666671</v>
      </c>
      <c r="B795" s="41">
        <v>1.0932377830296562</v>
      </c>
    </row>
    <row r="796" spans="1:2">
      <c r="A796" s="46">
        <v>96</v>
      </c>
      <c r="B796" s="41">
        <v>2.7552686201544589</v>
      </c>
    </row>
    <row r="797" spans="1:2">
      <c r="A797" s="46">
        <v>97.333333333333343</v>
      </c>
      <c r="B797" s="41">
        <v>3.797293111992071</v>
      </c>
    </row>
    <row r="798" spans="1:2">
      <c r="A798" s="46">
        <v>98.666666666666671</v>
      </c>
      <c r="B798" s="41">
        <v>2.809366861041326</v>
      </c>
    </row>
    <row r="799" spans="1:2">
      <c r="A799" s="46">
        <v>100</v>
      </c>
      <c r="B799" s="41">
        <v>2.0448008737687347</v>
      </c>
    </row>
    <row r="800" spans="1:2">
      <c r="A800" s="41"/>
      <c r="B800" s="41"/>
    </row>
    <row r="801" spans="1:2">
      <c r="A801" s="46">
        <v>0.93457943925233633</v>
      </c>
      <c r="B801" s="41">
        <v>2.8424133698423186</v>
      </c>
    </row>
    <row r="802" spans="1:2">
      <c r="A802" s="46">
        <v>1.8691588785046727</v>
      </c>
      <c r="B802" s="41">
        <v>2.8378415869052573</v>
      </c>
    </row>
    <row r="803" spans="1:2">
      <c r="A803" s="46">
        <v>2.8037383177570092</v>
      </c>
      <c r="B803" s="41">
        <v>2.7839274980348634</v>
      </c>
    </row>
    <row r="804" spans="1:2">
      <c r="A804" s="46">
        <v>3.7383177570093453</v>
      </c>
      <c r="B804" s="41">
        <v>6.3649706159982937</v>
      </c>
    </row>
    <row r="805" spans="1:2">
      <c r="A805" s="46">
        <v>4.6728971962616823</v>
      </c>
      <c r="B805" s="41">
        <v>4.4297260003942442</v>
      </c>
    </row>
    <row r="806" spans="1:2">
      <c r="A806" s="46">
        <v>5.6074766355140184</v>
      </c>
      <c r="B806" s="41">
        <v>5.7880919878189649</v>
      </c>
    </row>
    <row r="807" spans="1:2">
      <c r="A807" s="46">
        <v>6.5420560747663545</v>
      </c>
      <c r="B807" s="41">
        <v>3.933615091227709</v>
      </c>
    </row>
    <row r="808" spans="1:2">
      <c r="A808" s="46">
        <v>7.4766355140186906</v>
      </c>
      <c r="B808" s="41">
        <v>3.3431894342598074</v>
      </c>
    </row>
    <row r="809" spans="1:2">
      <c r="A809" s="46">
        <v>8.4112149532710276</v>
      </c>
      <c r="B809" s="41">
        <v>3.4966868337654855</v>
      </c>
    </row>
    <row r="810" spans="1:2">
      <c r="A810" s="46">
        <v>9.3457943925233646</v>
      </c>
      <c r="B810" s="41">
        <v>5.4664361855373098</v>
      </c>
    </row>
    <row r="811" spans="1:2">
      <c r="A811" s="46">
        <v>10.2803738317757</v>
      </c>
      <c r="B811" s="41">
        <v>2.6269822296597338</v>
      </c>
    </row>
    <row r="812" spans="1:2">
      <c r="A812" s="46">
        <v>11.214953271028037</v>
      </c>
      <c r="B812" s="41">
        <v>3.964779125430959</v>
      </c>
    </row>
    <row r="813" spans="1:2">
      <c r="A813" s="46">
        <v>12.149532710280374</v>
      </c>
      <c r="B813" s="41">
        <v>2.7655226884761395</v>
      </c>
    </row>
    <row r="814" spans="1:2">
      <c r="A814" s="46">
        <v>13.084112149532709</v>
      </c>
      <c r="B814" s="41">
        <v>2.000094818186128</v>
      </c>
    </row>
    <row r="815" spans="1:2">
      <c r="A815" s="46">
        <v>14.018691588785046</v>
      </c>
      <c r="B815" s="41">
        <v>2.2789046159832678</v>
      </c>
    </row>
    <row r="816" spans="1:2">
      <c r="A816" s="46">
        <v>14.953271028037381</v>
      </c>
      <c r="B816" s="41">
        <v>4.1856288910385189</v>
      </c>
    </row>
    <row r="817" spans="1:2">
      <c r="A817" s="46">
        <v>15.887850467289718</v>
      </c>
      <c r="B817" s="41">
        <v>2.5260517376535141</v>
      </c>
    </row>
    <row r="818" spans="1:2">
      <c r="A818" s="46">
        <v>16.822429906542055</v>
      </c>
      <c r="B818" s="41">
        <v>1.2711162045226172</v>
      </c>
    </row>
    <row r="819" spans="1:2">
      <c r="A819" s="46">
        <v>17.75700934579439</v>
      </c>
      <c r="B819" s="41">
        <v>1.8889020303567912</v>
      </c>
    </row>
    <row r="820" spans="1:2">
      <c r="A820" s="46">
        <v>18.691588785046729</v>
      </c>
      <c r="B820" s="41">
        <v>0.72811475282452942</v>
      </c>
    </row>
    <row r="821" spans="1:2">
      <c r="A821" s="46">
        <v>19.626168224299064</v>
      </c>
      <c r="B821" s="41">
        <v>1.0008187440118457</v>
      </c>
    </row>
    <row r="822" spans="1:2">
      <c r="A822" s="46">
        <v>20.5607476635514</v>
      </c>
      <c r="B822" s="41">
        <v>1.4074038353345872</v>
      </c>
    </row>
    <row r="823" spans="1:2">
      <c r="A823" s="46">
        <v>21.495327102803738</v>
      </c>
      <c r="B823" s="41">
        <v>0.91192939518670968</v>
      </c>
    </row>
    <row r="824" spans="1:2">
      <c r="A824" s="46">
        <v>22.429906542056074</v>
      </c>
      <c r="B824" s="41">
        <v>0.95192553119449086</v>
      </c>
    </row>
    <row r="825" spans="1:2">
      <c r="A825" s="46">
        <v>23.364485981308412</v>
      </c>
      <c r="B825" s="41">
        <v>1.3264966411033825</v>
      </c>
    </row>
    <row r="826" spans="1:2">
      <c r="A826" s="46">
        <v>24.299065420560748</v>
      </c>
      <c r="B826" s="41">
        <v>1.4795822402613474</v>
      </c>
    </row>
    <row r="827" spans="1:2">
      <c r="A827" s="46">
        <v>25.233644859813083</v>
      </c>
      <c r="B827" s="41">
        <v>2.0158478605388273</v>
      </c>
    </row>
    <row r="828" spans="1:2">
      <c r="A828" s="46">
        <v>26.168224299065418</v>
      </c>
      <c r="B828" s="41">
        <v>1.6313441758511276</v>
      </c>
    </row>
    <row r="829" spans="1:2">
      <c r="A829" s="46">
        <v>27.102803738317753</v>
      </c>
      <c r="B829" s="41">
        <v>0.49199910899757043</v>
      </c>
    </row>
    <row r="830" spans="1:2">
      <c r="A830" s="46">
        <v>28.037383177570092</v>
      </c>
      <c r="B830" s="41">
        <v>0.75317281968967364</v>
      </c>
    </row>
    <row r="831" spans="1:2">
      <c r="A831" s="46">
        <v>28.971962616822427</v>
      </c>
      <c r="B831" s="41">
        <v>0.86199942379717664</v>
      </c>
    </row>
    <row r="832" spans="1:2">
      <c r="A832" s="46">
        <v>29.906542056074763</v>
      </c>
      <c r="B832" s="41">
        <v>0.61299812016588462</v>
      </c>
    </row>
    <row r="833" spans="1:2">
      <c r="A833" s="46">
        <v>30.841121495327101</v>
      </c>
      <c r="B833" s="41">
        <v>0.58098109070978354</v>
      </c>
    </row>
    <row r="834" spans="1:2">
      <c r="A834" s="46">
        <v>31.775700934579437</v>
      </c>
      <c r="B834" s="41">
        <v>0.57427664151893931</v>
      </c>
    </row>
    <row r="835" spans="1:2">
      <c r="A835" s="46">
        <v>32.710280373831772</v>
      </c>
      <c r="B835" s="41">
        <v>1.398458990816899</v>
      </c>
    </row>
    <row r="836" spans="1:2">
      <c r="A836" s="46">
        <v>33.644859813084111</v>
      </c>
      <c r="B836" s="41">
        <v>1.215912062584491</v>
      </c>
    </row>
    <row r="837" spans="1:2">
      <c r="A837" s="46">
        <v>34.579439252336449</v>
      </c>
      <c r="B837" s="41">
        <v>2.4256076086276401</v>
      </c>
    </row>
    <row r="838" spans="1:2">
      <c r="A838" s="46">
        <v>35.514018691588781</v>
      </c>
      <c r="B838" s="41">
        <v>0.85702395814755361</v>
      </c>
    </row>
    <row r="839" spans="1:2">
      <c r="A839" s="46">
        <v>36.44859813084112</v>
      </c>
      <c r="B839" s="41">
        <v>1.0370710081785524</v>
      </c>
    </row>
    <row r="840" spans="1:2">
      <c r="A840" s="46">
        <v>37.383177570093459</v>
      </c>
      <c r="B840" s="41">
        <v>0.84134427016847613</v>
      </c>
    </row>
    <row r="841" spans="1:2">
      <c r="A841" s="46">
        <v>38.31775700934579</v>
      </c>
      <c r="B841" s="41">
        <v>1.1043922369765065</v>
      </c>
    </row>
    <row r="842" spans="1:2">
      <c r="A842" s="46">
        <v>39.252336448598129</v>
      </c>
      <c r="B842" s="41">
        <v>0.93077433112915087</v>
      </c>
    </row>
    <row r="843" spans="1:2">
      <c r="A843" s="46">
        <v>40.186915887850468</v>
      </c>
      <c r="B843" s="41">
        <v>0.76302183246551569</v>
      </c>
    </row>
    <row r="844" spans="1:2">
      <c r="A844" s="46">
        <v>41.121495327102799</v>
      </c>
      <c r="B844" s="41">
        <v>1.1071372052539961</v>
      </c>
    </row>
    <row r="845" spans="1:2">
      <c r="A845" s="46">
        <v>42.056074766355138</v>
      </c>
      <c r="B845" s="41">
        <v>0.6652157244389395</v>
      </c>
    </row>
    <row r="846" spans="1:2">
      <c r="A846" s="46">
        <v>42.990654205607477</v>
      </c>
      <c r="B846" s="41">
        <v>0.63710780685819379</v>
      </c>
    </row>
    <row r="847" spans="1:2">
      <c r="A847" s="46">
        <v>43.925233644859816</v>
      </c>
      <c r="B847" s="41">
        <v>0.82109960973979379</v>
      </c>
    </row>
    <row r="848" spans="1:2">
      <c r="A848" s="46">
        <v>44.859813084112147</v>
      </c>
      <c r="B848" s="41">
        <v>0.98049745510419672</v>
      </c>
    </row>
    <row r="849" spans="1:2">
      <c r="A849" s="46">
        <v>45.794392523364486</v>
      </c>
      <c r="B849" s="41">
        <v>0.55496650313868234</v>
      </c>
    </row>
    <row r="850" spans="1:2">
      <c r="A850" s="46">
        <v>46.728971962616825</v>
      </c>
      <c r="B850" s="41">
        <v>0.58210195455038105</v>
      </c>
    </row>
    <row r="851" spans="1:2">
      <c r="A851" s="46">
        <v>47.663551401869157</v>
      </c>
      <c r="B851" s="41">
        <v>0.58210195455038105</v>
      </c>
    </row>
    <row r="852" spans="1:2">
      <c r="A852" s="46">
        <v>48.598130841121495</v>
      </c>
      <c r="B852" s="41">
        <v>2.1327095396965396</v>
      </c>
    </row>
    <row r="853" spans="1:2">
      <c r="A853" s="46">
        <v>49.532710280373834</v>
      </c>
      <c r="B853" s="41">
        <v>0.7100489946479287</v>
      </c>
    </row>
    <row r="854" spans="1:2">
      <c r="A854" s="46">
        <v>50.467289719626166</v>
      </c>
      <c r="B854" s="41">
        <v>0.62952382967618159</v>
      </c>
    </row>
    <row r="855" spans="1:2">
      <c r="A855" s="46">
        <v>51.401869158878498</v>
      </c>
      <c r="B855" s="41">
        <v>1.7101699798329011</v>
      </c>
    </row>
    <row r="856" spans="1:2">
      <c r="A856" s="46">
        <v>52.336448598130836</v>
      </c>
      <c r="B856" s="41">
        <v>0.58598840490482784</v>
      </c>
    </row>
    <row r="857" spans="1:2">
      <c r="A857" s="46">
        <v>53.271028037383175</v>
      </c>
      <c r="B857" s="41">
        <v>0.6647899975138144</v>
      </c>
    </row>
    <row r="858" spans="1:2">
      <c r="A858" s="46">
        <v>54.205607476635507</v>
      </c>
      <c r="B858" s="41">
        <v>1.4216699284238183</v>
      </c>
    </row>
    <row r="859" spans="1:2">
      <c r="A859" s="46">
        <v>55.140186915887845</v>
      </c>
      <c r="B859" s="41">
        <v>0.67738264794761072</v>
      </c>
    </row>
    <row r="860" spans="1:2">
      <c r="A860" s="46">
        <v>56.074766355140184</v>
      </c>
      <c r="B860" s="41">
        <v>0.57692662497001901</v>
      </c>
    </row>
    <row r="861" spans="1:2">
      <c r="A861" s="46">
        <v>57.009345794392516</v>
      </c>
      <c r="B861" s="41">
        <v>0.8442851453604141</v>
      </c>
    </row>
    <row r="862" spans="1:2">
      <c r="A862" s="46">
        <v>57.943925233644855</v>
      </c>
      <c r="B862" s="41">
        <v>0.81546715254580426</v>
      </c>
    </row>
    <row r="863" spans="1:2">
      <c r="A863" s="46">
        <v>58.878504672897193</v>
      </c>
      <c r="B863" s="41">
        <v>0.7038684369119057</v>
      </c>
    </row>
    <row r="864" spans="1:2">
      <c r="A864" s="46">
        <v>59.813084112149525</v>
      </c>
      <c r="B864" s="41">
        <v>0.50060980356540463</v>
      </c>
    </row>
    <row r="865" spans="1:2">
      <c r="A865" s="46">
        <v>60.747663551401864</v>
      </c>
      <c r="B865" s="41">
        <v>1.1797710393152387</v>
      </c>
    </row>
    <row r="866" spans="1:2">
      <c r="A866" s="46">
        <v>61.682242990654203</v>
      </c>
      <c r="B866" s="41">
        <v>0.92259675405742825</v>
      </c>
    </row>
    <row r="867" spans="1:2">
      <c r="A867" s="46">
        <v>62.616822429906534</v>
      </c>
      <c r="B867" s="41">
        <v>0.75240011121469341</v>
      </c>
    </row>
    <row r="868" spans="1:2">
      <c r="A868" s="46">
        <v>63.551401869158873</v>
      </c>
      <c r="B868" s="41">
        <v>0.50079253219524822</v>
      </c>
    </row>
    <row r="869" spans="1:2">
      <c r="A869" s="46">
        <v>64.485981308411212</v>
      </c>
      <c r="B869" s="41">
        <v>0.79317432432963508</v>
      </c>
    </row>
    <row r="870" spans="1:2">
      <c r="A870" s="46">
        <v>65.420560747663544</v>
      </c>
      <c r="B870" s="41">
        <v>0.54051169547300704</v>
      </c>
    </row>
    <row r="871" spans="1:2">
      <c r="A871" s="46">
        <v>66.355140186915889</v>
      </c>
      <c r="B871" s="41">
        <v>1.4595725930821768</v>
      </c>
    </row>
    <row r="872" spans="1:2">
      <c r="A872" s="46">
        <v>67.289719626168221</v>
      </c>
      <c r="B872" s="41">
        <v>0.79760028471198341</v>
      </c>
    </row>
    <row r="873" spans="1:2">
      <c r="A873" s="46">
        <v>68.224299065420553</v>
      </c>
      <c r="B873" s="41">
        <v>0.99042863087806909</v>
      </c>
    </row>
    <row r="874" spans="1:2">
      <c r="A874" s="46">
        <v>69.158878504672899</v>
      </c>
      <c r="B874" s="41">
        <v>1.4984025873170346</v>
      </c>
    </row>
    <row r="875" spans="1:2">
      <c r="A875" s="46">
        <v>70.09345794392523</v>
      </c>
      <c r="B875" s="41">
        <v>0.52646148835694517</v>
      </c>
    </row>
    <row r="876" spans="1:2">
      <c r="A876" s="46">
        <v>71.028037383177562</v>
      </c>
      <c r="B876" s="41">
        <v>0.73729266987693953</v>
      </c>
    </row>
    <row r="877" spans="1:2">
      <c r="A877" s="46">
        <v>71.962616822429908</v>
      </c>
      <c r="B877" s="41">
        <v>0.70456756640406382</v>
      </c>
    </row>
    <row r="878" spans="1:2">
      <c r="A878" s="46">
        <v>72.89719626168224</v>
      </c>
      <c r="B878" s="41">
        <v>1.1360107170822364</v>
      </c>
    </row>
    <row r="879" spans="1:2">
      <c r="A879" s="46">
        <v>73.831775700934571</v>
      </c>
      <c r="B879" s="41">
        <v>1.5202908129543953</v>
      </c>
    </row>
    <row r="880" spans="1:2">
      <c r="A880" s="46">
        <v>74.766355140186917</v>
      </c>
      <c r="B880" s="41">
        <v>1.3336844569288386</v>
      </c>
    </row>
    <row r="881" spans="1:2">
      <c r="A881" s="46">
        <v>75.700934579439249</v>
      </c>
      <c r="B881" s="41">
        <v>1.4556803995006242</v>
      </c>
    </row>
    <row r="882" spans="1:2">
      <c r="A882" s="46">
        <v>76.63551401869158</v>
      </c>
      <c r="B882" s="41">
        <v>0.86922925290754993</v>
      </c>
    </row>
    <row r="883" spans="1:2">
      <c r="A883" s="46">
        <v>77.570093457943926</v>
      </c>
      <c r="B883" s="41">
        <v>4.2667877274618844</v>
      </c>
    </row>
    <row r="884" spans="1:2">
      <c r="A884" s="46">
        <v>78.504672897196258</v>
      </c>
      <c r="B884" s="41">
        <v>1.8718829442471525</v>
      </c>
    </row>
    <row r="885" spans="1:2">
      <c r="A885" s="46">
        <v>79.43925233644859</v>
      </c>
      <c r="B885" s="41">
        <v>1.3301960784313724</v>
      </c>
    </row>
    <row r="886" spans="1:2">
      <c r="A886" s="46">
        <v>80.373831775700936</v>
      </c>
      <c r="B886" s="41">
        <v>0.73919989393788754</v>
      </c>
    </row>
    <row r="887" spans="1:2">
      <c r="A887" s="46">
        <v>81.308411214953267</v>
      </c>
      <c r="B887" s="41">
        <v>2.4128577142649359</v>
      </c>
    </row>
    <row r="888" spans="1:2">
      <c r="A888" s="46">
        <v>82.242990654205599</v>
      </c>
      <c r="B888" s="41">
        <v>2.0441469439796003</v>
      </c>
    </row>
    <row r="889" spans="1:2">
      <c r="A889" s="46">
        <v>83.177570093457945</v>
      </c>
      <c r="B889" s="41">
        <v>2.0291302538493552</v>
      </c>
    </row>
    <row r="890" spans="1:2">
      <c r="A890" s="46">
        <v>84.112149532710276</v>
      </c>
      <c r="B890" s="41">
        <v>2.3307961821916154</v>
      </c>
    </row>
    <row r="891" spans="1:2">
      <c r="A891" s="46">
        <v>85.046728971962608</v>
      </c>
      <c r="B891" s="41">
        <v>5.3225881441301821</v>
      </c>
    </row>
    <row r="892" spans="1:2">
      <c r="A892" s="46">
        <v>85.981308411214954</v>
      </c>
      <c r="B892" s="41">
        <v>2.6100048207067896</v>
      </c>
    </row>
    <row r="893" spans="1:2">
      <c r="A893" s="46">
        <v>86.915887850467286</v>
      </c>
      <c r="B893" s="41">
        <v>1.7290069655920752</v>
      </c>
    </row>
    <row r="894" spans="1:2">
      <c r="A894" s="46">
        <v>87.850467289719631</v>
      </c>
      <c r="B894" s="41">
        <v>2.5175847264090616</v>
      </c>
    </row>
    <row r="895" spans="1:2">
      <c r="A895" s="46">
        <v>88.785046728971963</v>
      </c>
      <c r="B895" s="41">
        <v>2.7124479493800449</v>
      </c>
    </row>
    <row r="896" spans="1:2">
      <c r="A896" s="46">
        <v>89.719626168224295</v>
      </c>
      <c r="B896" s="41">
        <v>3.8275232881974457</v>
      </c>
    </row>
    <row r="897" spans="1:2">
      <c r="A897" s="46">
        <v>90.654205607476641</v>
      </c>
      <c r="B897" s="41">
        <v>5.3280128810948932</v>
      </c>
    </row>
    <row r="898" spans="1:2">
      <c r="A898" s="46">
        <v>91.588785046728972</v>
      </c>
      <c r="B898" s="41">
        <v>4.2252541466024613</v>
      </c>
    </row>
    <row r="899" spans="1:2">
      <c r="A899" s="46">
        <v>92.523364485981304</v>
      </c>
      <c r="B899" s="41">
        <v>5.5739325842696639</v>
      </c>
    </row>
    <row r="900" spans="1:2">
      <c r="A900" s="46">
        <v>93.45794392523365</v>
      </c>
      <c r="B900" s="41">
        <v>2.6405365386290391</v>
      </c>
    </row>
    <row r="901" spans="1:2">
      <c r="A901" s="46">
        <v>94.392523364485982</v>
      </c>
      <c r="B901" s="41">
        <v>4.1590868557160698</v>
      </c>
    </row>
    <row r="902" spans="1:2">
      <c r="A902" s="46">
        <v>95.327102803738313</v>
      </c>
      <c r="B902" s="41">
        <v>3.0589413003331098</v>
      </c>
    </row>
    <row r="903" spans="1:2">
      <c r="A903" s="46">
        <v>96.261682242990659</v>
      </c>
      <c r="B903" s="41">
        <v>2.9154326322865649</v>
      </c>
    </row>
    <row r="904" spans="1:2">
      <c r="A904" s="46">
        <v>97.196261682242991</v>
      </c>
      <c r="B904" s="41">
        <v>4.0257572770878509</v>
      </c>
    </row>
    <row r="905" spans="1:2">
      <c r="A905" s="46">
        <v>98.130841121495322</v>
      </c>
      <c r="B905" s="41">
        <v>2.7927160015497869</v>
      </c>
    </row>
    <row r="906" spans="1:2">
      <c r="A906" s="46">
        <v>99.065420560747668</v>
      </c>
      <c r="B906" s="41">
        <v>2.8638560773392232</v>
      </c>
    </row>
    <row r="907" spans="1:2">
      <c r="A907" s="46">
        <v>100</v>
      </c>
      <c r="B907" s="41">
        <v>6.0557884733635197</v>
      </c>
    </row>
    <row r="908" spans="1:2">
      <c r="A908" s="41"/>
      <c r="B908" s="41"/>
    </row>
    <row r="909" spans="1:2">
      <c r="A909" s="41"/>
      <c r="B909" s="41"/>
    </row>
    <row r="910" spans="1:2">
      <c r="A910" s="41"/>
      <c r="B910" s="41"/>
    </row>
    <row r="911" spans="1:2">
      <c r="A911" s="41"/>
      <c r="B911" s="41"/>
    </row>
    <row r="912" spans="1:2">
      <c r="A912" s="41"/>
      <c r="B912" s="41"/>
    </row>
    <row r="913" spans="1:2">
      <c r="A913" s="41"/>
      <c r="B913" s="41"/>
    </row>
    <row r="914" spans="1:2">
      <c r="A914" s="41"/>
      <c r="B914" s="41"/>
    </row>
    <row r="915" spans="1:2">
      <c r="A915" s="41"/>
      <c r="B915" s="41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D1A01-0829-6B4E-B462-6B497F5ABFAF}">
  <dimension ref="A1:F20"/>
  <sheetViews>
    <sheetView workbookViewId="0">
      <selection sqref="A1:A20"/>
    </sheetView>
  </sheetViews>
  <sheetFormatPr baseColWidth="10" defaultColWidth="8.83203125" defaultRowHeight="15"/>
  <cols>
    <col min="3" max="3" width="8.33203125" bestFit="1" customWidth="1"/>
  </cols>
  <sheetData>
    <row r="1" spans="1:6" ht="14.25" customHeight="1">
      <c r="A1" s="31" t="s">
        <v>57</v>
      </c>
      <c r="B1" s="71" t="s">
        <v>87</v>
      </c>
      <c r="C1" s="72" t="s">
        <v>212</v>
      </c>
      <c r="D1" s="72" t="s">
        <v>211</v>
      </c>
      <c r="E1" s="72" t="s">
        <v>210</v>
      </c>
      <c r="F1" s="73" t="s">
        <v>209</v>
      </c>
    </row>
    <row r="2" spans="1:6" ht="14.25" customHeight="1">
      <c r="A2" s="31"/>
      <c r="B2" s="74">
        <v>7.0603557300000004</v>
      </c>
      <c r="C2" s="29">
        <v>3.2189999999999999</v>
      </c>
      <c r="D2" s="29">
        <v>3.7389999999999999</v>
      </c>
      <c r="E2" s="29">
        <v>3.7264891549999999</v>
      </c>
      <c r="F2" s="75">
        <v>8.9721385419999997</v>
      </c>
    </row>
    <row r="3" spans="1:6" ht="14.25" customHeight="1">
      <c r="A3" s="31"/>
      <c r="B3" s="74">
        <v>7.6201829310000004</v>
      </c>
      <c r="C3" s="29">
        <v>2.508</v>
      </c>
      <c r="D3" s="29">
        <v>2.8460000000000001</v>
      </c>
      <c r="E3" s="29">
        <v>4.6582480730000002</v>
      </c>
      <c r="F3" s="75">
        <v>8.0506306839999997</v>
      </c>
    </row>
    <row r="4" spans="1:6" ht="14.25" customHeight="1">
      <c r="A4" s="31"/>
      <c r="B4" s="74">
        <v>7.9405659550000003</v>
      </c>
      <c r="C4" s="29">
        <v>2.524</v>
      </c>
      <c r="D4" s="29">
        <v>2.9140000000000001</v>
      </c>
      <c r="E4" s="29">
        <v>3.5315637660000001</v>
      </c>
      <c r="F4" s="75">
        <v>8.7855960199999998</v>
      </c>
    </row>
    <row r="5" spans="1:6" ht="14.25" customHeight="1">
      <c r="A5" s="31"/>
      <c r="B5" s="74">
        <v>8.2137812429999997</v>
      </c>
      <c r="C5" s="29">
        <v>3.1459999999999999</v>
      </c>
      <c r="D5" s="29">
        <v>4.0060000000000002</v>
      </c>
      <c r="E5" s="29">
        <v>6.2018288229999996</v>
      </c>
      <c r="F5" s="75">
        <v>8.1970975349999993</v>
      </c>
    </row>
    <row r="6" spans="1:6" ht="14.25" customHeight="1">
      <c r="A6" s="31"/>
      <c r="B6" s="74">
        <v>6.8241322159999998</v>
      </c>
      <c r="C6" s="29">
        <v>2.7959999999999998</v>
      </c>
      <c r="D6" s="29">
        <v>3.9239999999999999</v>
      </c>
      <c r="E6" s="29">
        <v>4.340082539</v>
      </c>
      <c r="F6" s="75">
        <v>8.3339621439999991</v>
      </c>
    </row>
    <row r="7" spans="1:6" ht="14.25" customHeight="1">
      <c r="A7" s="31"/>
      <c r="B7" s="74">
        <v>8.3356145389999998</v>
      </c>
      <c r="C7" s="29">
        <v>2.7730000000000001</v>
      </c>
      <c r="D7" s="29"/>
      <c r="E7" s="29">
        <v>2.947544653</v>
      </c>
      <c r="F7" s="75">
        <v>7.3073527900000004</v>
      </c>
    </row>
    <row r="8" spans="1:6" ht="14.25" customHeight="1">
      <c r="A8" s="31"/>
      <c r="B8" s="74">
        <v>8.8410647250000007</v>
      </c>
      <c r="C8" s="29">
        <v>2.371</v>
      </c>
      <c r="D8" s="29">
        <v>4.8230000000000004</v>
      </c>
      <c r="E8" s="29">
        <v>3.0615212939999998</v>
      </c>
      <c r="F8" s="75">
        <v>8.7022343339999999</v>
      </c>
    </row>
    <row r="9" spans="1:6" ht="14.25" customHeight="1">
      <c r="A9" s="31"/>
      <c r="B9" s="74">
        <v>7.9058520960000003</v>
      </c>
      <c r="C9" s="29">
        <v>2.419</v>
      </c>
      <c r="D9" s="29">
        <v>5.99</v>
      </c>
      <c r="E9" s="29">
        <v>2.9580597640000001</v>
      </c>
      <c r="F9" s="75">
        <v>7.1428883379999997</v>
      </c>
    </row>
    <row r="10" spans="1:6" ht="14.25" customHeight="1">
      <c r="A10" s="31"/>
      <c r="B10" s="74">
        <v>7.969269884</v>
      </c>
      <c r="C10" s="29">
        <v>4.2910000000000004</v>
      </c>
      <c r="D10" s="29">
        <v>2.6469999999999998</v>
      </c>
      <c r="E10" s="29">
        <v>2.954948586</v>
      </c>
      <c r="F10" s="75">
        <v>7.9194198790000003</v>
      </c>
    </row>
    <row r="11" spans="1:6" ht="14.25" customHeight="1">
      <c r="A11" s="31"/>
      <c r="B11" s="74">
        <v>7.981133807</v>
      </c>
      <c r="C11" s="29">
        <v>3.0990000000000002</v>
      </c>
      <c r="D11" s="29">
        <v>3.1880000000000002</v>
      </c>
      <c r="E11" s="29">
        <v>3.9611977860000001</v>
      </c>
      <c r="F11" s="75">
        <v>7.5694703409999997</v>
      </c>
    </row>
    <row r="12" spans="1:6" ht="14.25" customHeight="1">
      <c r="A12" s="31"/>
      <c r="B12" s="74">
        <v>9.6579612580000003</v>
      </c>
      <c r="C12" s="29">
        <v>3.2589999999999999</v>
      </c>
      <c r="D12" s="29">
        <v>4.4000000000000004</v>
      </c>
      <c r="E12" s="29">
        <v>5.4708517460000001</v>
      </c>
      <c r="F12" s="75">
        <v>8.167236097</v>
      </c>
    </row>
    <row r="13" spans="1:6" ht="14.25" customHeight="1">
      <c r="A13" s="31"/>
      <c r="B13" s="74">
        <v>9.0372827040000008</v>
      </c>
      <c r="C13" s="29">
        <v>2.4350000000000001</v>
      </c>
      <c r="D13" s="29">
        <v>3.5529999999999999</v>
      </c>
      <c r="E13" s="29">
        <v>6.4125902139999997</v>
      </c>
      <c r="F13" s="75">
        <v>9.1102573840000005</v>
      </c>
    </row>
    <row r="14" spans="1:6" ht="14.25" customHeight="1">
      <c r="A14" s="31"/>
      <c r="B14" s="74">
        <v>7.3770520749999999</v>
      </c>
      <c r="C14" s="29">
        <v>2.9369999999999998</v>
      </c>
      <c r="D14" s="29">
        <v>2.5470000000000002</v>
      </c>
      <c r="E14" s="29">
        <v>4.3135880980000003</v>
      </c>
      <c r="F14" s="75">
        <v>8.5483067580000007</v>
      </c>
    </row>
    <row r="15" spans="1:6" ht="14.25" customHeight="1">
      <c r="A15" s="31"/>
      <c r="B15" s="74">
        <v>8.8869170519999994</v>
      </c>
      <c r="C15" s="29"/>
      <c r="D15" s="29">
        <v>3.0830000000000002</v>
      </c>
      <c r="E15" s="29">
        <v>4.0957256190000004</v>
      </c>
      <c r="F15" s="75">
        <v>7.0036453410000004</v>
      </c>
    </row>
    <row r="16" spans="1:6" ht="14.25" customHeight="1">
      <c r="A16" s="31"/>
      <c r="B16" s="74">
        <v>8.1392848089999994</v>
      </c>
      <c r="C16" s="29"/>
      <c r="D16" s="29">
        <v>2.9889999999999999</v>
      </c>
      <c r="E16" s="29">
        <v>6.6691924829999998</v>
      </c>
      <c r="F16" s="75">
        <v>7.2642189689999999</v>
      </c>
    </row>
    <row r="17" spans="1:6" ht="14.25" customHeight="1">
      <c r="A17" s="31"/>
      <c r="B17" s="74">
        <v>9.1333235469999998</v>
      </c>
      <c r="C17" s="29"/>
      <c r="D17" s="29">
        <v>4.9370000000000003</v>
      </c>
      <c r="E17" s="29">
        <v>3.4240405269999998</v>
      </c>
      <c r="F17" s="75"/>
    </row>
    <row r="18" spans="1:6" ht="14.25" customHeight="1">
      <c r="A18" s="31"/>
      <c r="B18" s="74"/>
      <c r="C18" s="29"/>
      <c r="D18" s="29"/>
      <c r="E18" s="29">
        <v>6.1842225490000002</v>
      </c>
      <c r="F18" s="75"/>
    </row>
    <row r="19" spans="1:6" ht="14.25" customHeight="1">
      <c r="A19" s="31"/>
      <c r="B19" s="74"/>
      <c r="C19" s="29"/>
      <c r="D19" s="29"/>
      <c r="E19" s="29">
        <v>4.4170857210000003</v>
      </c>
      <c r="F19" s="75"/>
    </row>
    <row r="20" spans="1:6" ht="16" thickBot="1">
      <c r="A20" s="31"/>
      <c r="B20" s="76"/>
      <c r="C20" s="77"/>
      <c r="D20" s="77"/>
      <c r="E20" s="77">
        <v>3.574486974</v>
      </c>
      <c r="F20" s="78"/>
    </row>
  </sheetData>
  <mergeCells count="1">
    <mergeCell ref="A1:A2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40B3E-D3E5-E84D-91C6-47CBF6B1B983}">
  <dimension ref="A1:E9"/>
  <sheetViews>
    <sheetView workbookViewId="0">
      <selection activeCell="AX1" sqref="AX1:AZ1"/>
    </sheetView>
  </sheetViews>
  <sheetFormatPr baseColWidth="10" defaultColWidth="8.83203125" defaultRowHeight="15"/>
  <sheetData>
    <row r="1" spans="1:5">
      <c r="B1" t="s">
        <v>221</v>
      </c>
      <c r="C1" t="s">
        <v>220</v>
      </c>
      <c r="D1" t="s">
        <v>219</v>
      </c>
      <c r="E1" t="s">
        <v>218</v>
      </c>
    </row>
    <row r="2" spans="1:5">
      <c r="A2" t="s">
        <v>215</v>
      </c>
      <c r="B2">
        <v>0.2830782914131158</v>
      </c>
      <c r="C2">
        <v>0.17835402819160048</v>
      </c>
      <c r="D2">
        <v>9.3333730881774185E-2</v>
      </c>
      <c r="E2">
        <v>9.8699517350987268E-2</v>
      </c>
    </row>
    <row r="3" spans="1:5">
      <c r="A3" t="s">
        <v>214</v>
      </c>
      <c r="B3">
        <v>0.29812436238674289</v>
      </c>
      <c r="C3">
        <v>0.13823312796011439</v>
      </c>
      <c r="D3">
        <v>0.128532151479644</v>
      </c>
      <c r="E3">
        <v>0.1023835609685993</v>
      </c>
    </row>
    <row r="4" spans="1:5">
      <c r="A4" t="s">
        <v>213</v>
      </c>
      <c r="B4">
        <v>0.28072448636416508</v>
      </c>
      <c r="C4">
        <v>0.1922182271219991</v>
      </c>
      <c r="D4">
        <v>0.15356076383655529</v>
      </c>
      <c r="E4">
        <v>0.1666647939625161</v>
      </c>
    </row>
    <row r="5" spans="1:5">
      <c r="A5" t="s">
        <v>217</v>
      </c>
      <c r="B5" s="70">
        <f>AVERAGE(B2:B4)</f>
        <v>0.28730904672134128</v>
      </c>
      <c r="D5" s="70"/>
    </row>
    <row r="6" spans="1:5">
      <c r="A6" t="s">
        <v>216</v>
      </c>
    </row>
    <row r="7" spans="1:5">
      <c r="A7" t="s">
        <v>215</v>
      </c>
      <c r="B7">
        <f>B2/$B$5</f>
        <v>0.98527454893430888</v>
      </c>
      <c r="C7">
        <f>C2/$B$5</f>
        <v>0.62077414626134142</v>
      </c>
      <c r="D7">
        <f>D2/$B$5</f>
        <v>0.32485482774337354</v>
      </c>
      <c r="E7">
        <f>E2/$B$5</f>
        <v>0.34353083718493255</v>
      </c>
    </row>
    <row r="8" spans="1:5">
      <c r="A8" t="s">
        <v>214</v>
      </c>
      <c r="B8">
        <f>B3/$B$5</f>
        <v>1.0376434915253165</v>
      </c>
      <c r="C8">
        <f>C3/$B$5</f>
        <v>0.48113043963487018</v>
      </c>
      <c r="D8">
        <f>D3/$B$5</f>
        <v>0.44736548656021369</v>
      </c>
      <c r="E8">
        <f>E3/$B$5</f>
        <v>0.3563534185120884</v>
      </c>
    </row>
    <row r="9" spans="1:5">
      <c r="A9" t="s">
        <v>213</v>
      </c>
      <c r="B9">
        <f>B4/$B$5</f>
        <v>0.97708195954037425</v>
      </c>
      <c r="C9">
        <f>C4/$B$5</f>
        <v>0.66902949738450113</v>
      </c>
      <c r="D9">
        <f>D4/$B$5</f>
        <v>0.534479389315898</v>
      </c>
      <c r="E9">
        <f>E4/$B$5</f>
        <v>0.58008891771571303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ABE7C-EEE8-4605-B712-D3E87419C880}">
  <dimension ref="A1:V25"/>
  <sheetViews>
    <sheetView workbookViewId="0">
      <selection activeCell="G1" sqref="G1:G25"/>
    </sheetView>
  </sheetViews>
  <sheetFormatPr baseColWidth="10" defaultColWidth="8.83203125" defaultRowHeight="15"/>
  <cols>
    <col min="10" max="11" width="11" customWidth="1"/>
    <col min="16" max="17" width="13.5" customWidth="1"/>
    <col min="22" max="22" width="21.5" bestFit="1" customWidth="1"/>
  </cols>
  <sheetData>
    <row r="1" spans="1:22" ht="16" customHeight="1" thickBot="1">
      <c r="A1" s="31" t="s">
        <v>57</v>
      </c>
      <c r="B1" s="17" t="s">
        <v>45</v>
      </c>
      <c r="C1" s="18"/>
      <c r="D1" s="18"/>
      <c r="E1" s="19"/>
      <c r="F1" s="27"/>
      <c r="G1" s="31" t="s">
        <v>57</v>
      </c>
      <c r="H1" s="17" t="s">
        <v>48</v>
      </c>
      <c r="I1" s="18"/>
      <c r="J1" s="19"/>
      <c r="K1" s="27"/>
      <c r="L1" s="31" t="s">
        <v>59</v>
      </c>
      <c r="M1" s="17" t="s">
        <v>53</v>
      </c>
      <c r="N1" s="18"/>
      <c r="O1" s="18"/>
      <c r="P1" s="19"/>
      <c r="Q1" s="27"/>
      <c r="R1" s="30" t="s">
        <v>59</v>
      </c>
      <c r="S1" s="17" t="s">
        <v>56</v>
      </c>
      <c r="T1" s="18"/>
      <c r="U1" s="18"/>
      <c r="V1" s="19"/>
    </row>
    <row r="2" spans="1:22">
      <c r="A2" s="31"/>
      <c r="B2" s="10" t="s">
        <v>7</v>
      </c>
      <c r="C2" s="11" t="s">
        <v>5</v>
      </c>
      <c r="D2" s="11" t="s">
        <v>43</v>
      </c>
      <c r="E2" s="12" t="s">
        <v>44</v>
      </c>
      <c r="F2" s="28"/>
      <c r="G2" s="31"/>
      <c r="H2" s="10" t="s">
        <v>7</v>
      </c>
      <c r="I2" s="11" t="s">
        <v>46</v>
      </c>
      <c r="J2" s="12" t="s">
        <v>47</v>
      </c>
      <c r="K2" s="28"/>
      <c r="L2" s="31"/>
      <c r="M2" s="10" t="s">
        <v>49</v>
      </c>
      <c r="N2" s="11" t="s">
        <v>50</v>
      </c>
      <c r="O2" s="11" t="s">
        <v>51</v>
      </c>
      <c r="P2" s="12" t="s">
        <v>52</v>
      </c>
      <c r="Q2" s="28"/>
      <c r="R2" s="30"/>
      <c r="S2" s="10" t="s">
        <v>49</v>
      </c>
      <c r="T2" s="11" t="s">
        <v>50</v>
      </c>
      <c r="U2" s="11" t="s">
        <v>54</v>
      </c>
      <c r="V2" s="12" t="s">
        <v>55</v>
      </c>
    </row>
    <row r="3" spans="1:22">
      <c r="A3" s="31"/>
      <c r="B3" s="5">
        <v>8.7809481859999998</v>
      </c>
      <c r="C3" s="3">
        <v>9.1247712639999996</v>
      </c>
      <c r="D3" s="3">
        <v>9.6530000000000005</v>
      </c>
      <c r="E3" s="6">
        <v>3.3380000000000001</v>
      </c>
      <c r="F3" s="29"/>
      <c r="G3" s="31"/>
      <c r="H3" s="5">
        <v>5.2471408420000003</v>
      </c>
      <c r="I3" s="3">
        <v>2.8009650179999999</v>
      </c>
      <c r="J3" s="6">
        <v>3.6412378950000002</v>
      </c>
      <c r="K3" s="29"/>
      <c r="L3" s="31"/>
      <c r="M3" s="5">
        <v>0.52400000000000002</v>
      </c>
      <c r="N3" s="3">
        <v>0.76600000000000001</v>
      </c>
      <c r="O3" s="3">
        <v>0.82699999999999996</v>
      </c>
      <c r="P3" s="6">
        <v>0.8</v>
      </c>
      <c r="Q3" s="29"/>
      <c r="R3" s="30"/>
      <c r="S3" s="5">
        <v>0.33069995800000002</v>
      </c>
      <c r="T3" s="3">
        <v>0.72974956899999999</v>
      </c>
      <c r="U3" s="3">
        <v>0.43906023900000002</v>
      </c>
      <c r="V3" s="6">
        <v>0.58554978800000002</v>
      </c>
    </row>
    <row r="4" spans="1:22">
      <c r="A4" s="31"/>
      <c r="B4" s="5">
        <v>10.5711885</v>
      </c>
      <c r="C4" s="3">
        <v>7.899798713</v>
      </c>
      <c r="D4" s="3">
        <v>7.399</v>
      </c>
      <c r="E4" s="6">
        <v>4.9640000000000004</v>
      </c>
      <c r="F4" s="29"/>
      <c r="G4" s="31"/>
      <c r="H4" s="5">
        <v>6.611328125</v>
      </c>
      <c r="I4" s="3">
        <v>4.4353368069999997</v>
      </c>
      <c r="J4" s="6">
        <v>2.9985894179999999</v>
      </c>
      <c r="K4" s="29"/>
      <c r="L4" s="31"/>
      <c r="M4" s="5">
        <v>0.53400000000000003</v>
      </c>
      <c r="N4" s="3">
        <v>0.93700000000000006</v>
      </c>
      <c r="O4" s="3">
        <v>0.85299999999999998</v>
      </c>
      <c r="P4" s="6">
        <v>0.70699999999999996</v>
      </c>
      <c r="Q4" s="29"/>
      <c r="R4" s="30"/>
      <c r="S4" s="5">
        <v>0.36382282799999999</v>
      </c>
      <c r="T4" s="3">
        <v>0.66190475000000004</v>
      </c>
      <c r="U4" s="3">
        <v>0.48463714699999999</v>
      </c>
      <c r="V4" s="6">
        <v>0.60952648600000003</v>
      </c>
    </row>
    <row r="5" spans="1:22">
      <c r="A5" s="31"/>
      <c r="B5" s="5">
        <v>9.4126300379999996</v>
      </c>
      <c r="C5" s="3">
        <v>7.3553620310000003</v>
      </c>
      <c r="D5" s="3">
        <v>8.3989999999999991</v>
      </c>
      <c r="E5" s="6">
        <v>4.6529999999999996</v>
      </c>
      <c r="F5" s="29"/>
      <c r="G5" s="31"/>
      <c r="H5" s="5">
        <v>5.93796707</v>
      </c>
      <c r="I5" s="3">
        <v>4.3771790810000004</v>
      </c>
      <c r="J5" s="6">
        <v>2.7562794560000001</v>
      </c>
      <c r="K5" s="29"/>
      <c r="L5" s="31"/>
      <c r="M5" s="5">
        <v>0.58799999999999997</v>
      </c>
      <c r="N5" s="3">
        <v>0.73199999999999998</v>
      </c>
      <c r="O5" s="3">
        <v>0.80600000000000005</v>
      </c>
      <c r="P5" s="6">
        <v>0.67600000000000005</v>
      </c>
      <c r="Q5" s="29"/>
      <c r="R5" s="30"/>
      <c r="S5" s="5">
        <v>0.324342776</v>
      </c>
      <c r="T5" s="3">
        <v>0.792412915</v>
      </c>
      <c r="U5" s="3">
        <v>0.41231930300000003</v>
      </c>
      <c r="V5" s="6">
        <v>0.67986766499999995</v>
      </c>
    </row>
    <row r="6" spans="1:22">
      <c r="A6" s="31"/>
      <c r="B6" s="5">
        <v>9.2593141919999997</v>
      </c>
      <c r="C6" s="3">
        <v>8.5542933219999995</v>
      </c>
      <c r="D6" s="3">
        <v>6.8440000000000003</v>
      </c>
      <c r="E6" s="6">
        <v>3.661</v>
      </c>
      <c r="F6" s="29"/>
      <c r="G6" s="31"/>
      <c r="H6" s="5">
        <v>6.138671875</v>
      </c>
      <c r="I6" s="3">
        <v>5.661654135</v>
      </c>
      <c r="J6" s="6">
        <v>4.2926410639999997</v>
      </c>
      <c r="K6" s="29"/>
      <c r="L6" s="31"/>
      <c r="M6" s="5">
        <v>0.55400000000000005</v>
      </c>
      <c r="N6" s="3">
        <v>0.73499999999999999</v>
      </c>
      <c r="O6" s="3">
        <v>0.88</v>
      </c>
      <c r="P6" s="6">
        <v>0.55800000000000005</v>
      </c>
      <c r="Q6" s="29"/>
      <c r="R6" s="30"/>
      <c r="S6" s="5">
        <v>0.38150640600000002</v>
      </c>
      <c r="T6" s="3">
        <v>0.69001020099999999</v>
      </c>
      <c r="U6" s="3">
        <v>0.40820824999999999</v>
      </c>
      <c r="V6" s="6">
        <v>0.59181539100000002</v>
      </c>
    </row>
    <row r="7" spans="1:22">
      <c r="A7" s="31"/>
      <c r="B7" s="5">
        <v>10.20413398</v>
      </c>
      <c r="C7" s="3">
        <v>7.5081872970000001</v>
      </c>
      <c r="D7" s="3">
        <v>7.6680000000000001</v>
      </c>
      <c r="E7" s="6">
        <v>6.4089999999999998</v>
      </c>
      <c r="F7" s="29"/>
      <c r="G7" s="31"/>
      <c r="H7" s="5">
        <v>5.1408191319999998</v>
      </c>
      <c r="I7" s="3">
        <v>5.3822463770000004</v>
      </c>
      <c r="J7" s="6">
        <v>5.20096516</v>
      </c>
      <c r="K7" s="29"/>
      <c r="L7" s="31"/>
      <c r="M7" s="5">
        <v>0.61299999999999999</v>
      </c>
      <c r="N7" s="3">
        <v>0.65200000000000002</v>
      </c>
      <c r="O7" s="3">
        <v>0.92400000000000004</v>
      </c>
      <c r="P7" s="6">
        <v>0.64800000000000002</v>
      </c>
      <c r="Q7" s="29"/>
      <c r="R7" s="30"/>
      <c r="S7" s="5">
        <v>0.32434280199999999</v>
      </c>
      <c r="T7" s="3">
        <v>0.63260871399999996</v>
      </c>
      <c r="U7" s="3">
        <v>0.41581669500000001</v>
      </c>
      <c r="V7" s="6">
        <v>0.652321292</v>
      </c>
    </row>
    <row r="8" spans="1:22">
      <c r="A8" s="31"/>
      <c r="B8" s="5">
        <v>8.7188218519999996</v>
      </c>
      <c r="C8" s="3">
        <v>8.8458826819999992</v>
      </c>
      <c r="D8" s="3">
        <v>7.234</v>
      </c>
      <c r="E8" s="6">
        <v>5.032</v>
      </c>
      <c r="F8" s="29"/>
      <c r="G8" s="31"/>
      <c r="H8" s="5">
        <v>7.2896280339999997</v>
      </c>
      <c r="I8" s="3">
        <v>5.153846154</v>
      </c>
      <c r="J8" s="6">
        <v>3.5366259809999998</v>
      </c>
      <c r="K8" s="29"/>
      <c r="L8" s="31"/>
      <c r="M8" s="5">
        <v>0.52600000000000002</v>
      </c>
      <c r="N8" s="3">
        <v>0.73099999999999998</v>
      </c>
      <c r="O8" s="3">
        <v>0.65600000000000003</v>
      </c>
      <c r="P8" s="6">
        <v>0.69399999999999995</v>
      </c>
      <c r="Q8" s="29"/>
      <c r="R8" s="30"/>
      <c r="S8" s="5">
        <v>0.31182313099999998</v>
      </c>
      <c r="T8" s="3">
        <v>0.58326138000000005</v>
      </c>
      <c r="U8" s="3">
        <v>0.37320310800000001</v>
      </c>
      <c r="V8" s="6">
        <v>0.634889437</v>
      </c>
    </row>
    <row r="9" spans="1:22">
      <c r="A9" s="31"/>
      <c r="B9" s="5">
        <v>9.8757331359999991</v>
      </c>
      <c r="C9" s="3">
        <v>9.3525197660000003</v>
      </c>
      <c r="D9" s="3">
        <v>8.4350000000000005</v>
      </c>
      <c r="E9" s="6">
        <v>1.9039999999999999</v>
      </c>
      <c r="F9" s="29"/>
      <c r="G9" s="31"/>
      <c r="H9" s="5">
        <v>6.8200821879999998</v>
      </c>
      <c r="I9" s="3">
        <v>4.3240645940000002</v>
      </c>
      <c r="J9" s="6">
        <v>4.1805125910000003</v>
      </c>
      <c r="K9" s="29"/>
      <c r="L9" s="31"/>
      <c r="M9" s="5">
        <v>0.57699999999999996</v>
      </c>
      <c r="N9" s="3">
        <v>0.92500000000000004</v>
      </c>
      <c r="O9" s="3">
        <v>0.65600000000000003</v>
      </c>
      <c r="P9" s="6">
        <v>0.61599999999999999</v>
      </c>
      <c r="Q9" s="29"/>
      <c r="R9" s="30"/>
      <c r="S9" s="5">
        <v>0.32824583299999999</v>
      </c>
      <c r="T9" s="3">
        <v>0.74965829699999997</v>
      </c>
      <c r="U9" s="3">
        <v>0.50628522300000001</v>
      </c>
      <c r="V9" s="6">
        <v>0.59436962800000004</v>
      </c>
    </row>
    <row r="10" spans="1:22">
      <c r="A10" s="31"/>
      <c r="B10" s="5">
        <v>7.7990439140000003</v>
      </c>
      <c r="C10" s="3">
        <v>8.3537877050000002</v>
      </c>
      <c r="D10" s="3">
        <v>7.1360000000000001</v>
      </c>
      <c r="E10" s="6">
        <v>3.3839999999999999</v>
      </c>
      <c r="F10" s="29"/>
      <c r="G10" s="31"/>
      <c r="H10" s="5">
        <v>8.3549322480000008</v>
      </c>
      <c r="I10" s="3">
        <v>5.453720508</v>
      </c>
      <c r="J10" s="6">
        <v>3.312194506</v>
      </c>
      <c r="K10" s="29"/>
      <c r="L10" s="31"/>
      <c r="M10" s="5">
        <v>0.53800000000000003</v>
      </c>
      <c r="N10" s="3">
        <v>1.0249999999999999</v>
      </c>
      <c r="O10" s="3">
        <v>0.72799999999999998</v>
      </c>
      <c r="P10" s="6">
        <v>0.58799999999999997</v>
      </c>
      <c r="Q10" s="29"/>
      <c r="R10" s="30"/>
      <c r="S10" s="5">
        <v>0.325524708</v>
      </c>
      <c r="T10" s="3">
        <v>0.66464257500000001</v>
      </c>
      <c r="U10" s="3">
        <v>0.61557185999999997</v>
      </c>
      <c r="V10" s="6">
        <v>0.628665217</v>
      </c>
    </row>
    <row r="11" spans="1:22" ht="16" thickBot="1">
      <c r="A11" s="31"/>
      <c r="B11" s="5">
        <v>9.2008712330000009</v>
      </c>
      <c r="C11" s="3">
        <v>8.0401387979999992</v>
      </c>
      <c r="D11" s="3">
        <v>7.3380000000000001</v>
      </c>
      <c r="E11" s="6"/>
      <c r="F11" s="29"/>
      <c r="G11" s="31"/>
      <c r="H11" s="5">
        <v>7.4131388219999996</v>
      </c>
      <c r="I11" s="3">
        <v>5.0727580369999998</v>
      </c>
      <c r="J11" s="6">
        <v>4.0192423430000002</v>
      </c>
      <c r="K11" s="29"/>
      <c r="L11" s="31"/>
      <c r="M11" s="5">
        <v>0.55200000000000005</v>
      </c>
      <c r="N11" s="3">
        <v>0.81599999999999995</v>
      </c>
      <c r="O11" s="3">
        <v>0.83</v>
      </c>
      <c r="P11" s="6">
        <v>0.56699999999999995</v>
      </c>
      <c r="Q11" s="29"/>
      <c r="R11" s="30"/>
      <c r="S11" s="7">
        <v>0.27606180499999999</v>
      </c>
      <c r="T11" s="8"/>
      <c r="U11" s="8">
        <v>0.60405116199999997</v>
      </c>
      <c r="V11" s="9">
        <v>0.523545912</v>
      </c>
    </row>
    <row r="12" spans="1:22" ht="16" thickBot="1">
      <c r="A12" s="31"/>
      <c r="B12" s="5">
        <v>8.3406885830000004</v>
      </c>
      <c r="C12" s="3">
        <v>9.8322849189999992</v>
      </c>
      <c r="D12" s="3">
        <v>7.6020000000000003</v>
      </c>
      <c r="E12" s="6"/>
      <c r="F12" s="29"/>
      <c r="G12" s="31"/>
      <c r="H12" s="5">
        <v>7.3269725049999996</v>
      </c>
      <c r="I12" s="3">
        <v>6.1171875</v>
      </c>
      <c r="J12" s="6">
        <v>4.1624147120000003</v>
      </c>
      <c r="K12" s="29"/>
      <c r="L12" s="31"/>
      <c r="M12" s="7"/>
      <c r="N12" s="8">
        <v>0.84899999999999998</v>
      </c>
      <c r="O12" s="8">
        <v>1.006</v>
      </c>
      <c r="P12" s="9"/>
      <c r="Q12" s="29"/>
    </row>
    <row r="13" spans="1:22">
      <c r="A13" s="31"/>
      <c r="B13" s="5">
        <v>8.3203550659999994</v>
      </c>
      <c r="C13" s="3">
        <v>9.5868298379999999</v>
      </c>
      <c r="D13" s="3">
        <v>6.5380000000000003</v>
      </c>
      <c r="E13" s="6"/>
      <c r="F13" s="29"/>
      <c r="G13" s="31"/>
      <c r="H13" s="5"/>
      <c r="I13" s="3">
        <v>4.5325542570000001</v>
      </c>
      <c r="J13" s="6">
        <v>3.319477751</v>
      </c>
      <c r="K13" s="29"/>
    </row>
    <row r="14" spans="1:22" ht="16" thickBot="1">
      <c r="A14" s="31"/>
      <c r="B14" s="7">
        <v>8.9702608829999999</v>
      </c>
      <c r="C14" s="8"/>
      <c r="D14" s="8">
        <v>8.0289999999999999</v>
      </c>
      <c r="E14" s="9"/>
      <c r="F14" s="29"/>
      <c r="G14" s="31"/>
      <c r="H14" s="5"/>
      <c r="I14" s="3">
        <v>4.4746268660000004</v>
      </c>
      <c r="J14" s="6">
        <v>3.2234467009999999</v>
      </c>
      <c r="K14" s="29"/>
    </row>
    <row r="15" spans="1:22">
      <c r="B15" s="1"/>
      <c r="C15" s="1"/>
      <c r="D15" s="1"/>
      <c r="E15" s="1"/>
      <c r="F15" s="1"/>
      <c r="G15" s="31"/>
      <c r="H15" s="5"/>
      <c r="I15" s="3">
        <v>5.5446584940000001</v>
      </c>
      <c r="J15" s="6">
        <v>2.6907247879999998</v>
      </c>
      <c r="K15" s="29"/>
    </row>
    <row r="16" spans="1:22">
      <c r="G16" s="31"/>
      <c r="H16" s="5"/>
      <c r="I16" s="3">
        <v>5.2669172929999997</v>
      </c>
      <c r="J16" s="6">
        <v>4.4327718029999996</v>
      </c>
      <c r="K16" s="29"/>
    </row>
    <row r="17" spans="7:11">
      <c r="G17" s="31"/>
      <c r="H17" s="5"/>
      <c r="I17" s="3">
        <v>5.0237717909999997</v>
      </c>
      <c r="J17" s="6">
        <v>2.7042470430000001</v>
      </c>
      <c r="K17" s="29"/>
    </row>
    <row r="18" spans="7:11">
      <c r="G18" s="31"/>
      <c r="H18" s="5"/>
      <c r="I18" s="3">
        <v>4.735751295</v>
      </c>
      <c r="J18" s="6">
        <v>5.2471408420000003</v>
      </c>
      <c r="K18" s="29"/>
    </row>
    <row r="19" spans="7:11">
      <c r="G19" s="31"/>
      <c r="H19" s="5"/>
      <c r="I19" s="3">
        <v>4.3428571429999998</v>
      </c>
      <c r="J19" s="6">
        <v>4.3240645940000002</v>
      </c>
      <c r="K19" s="29"/>
    </row>
    <row r="20" spans="7:11">
      <c r="G20" s="31"/>
      <c r="H20" s="5"/>
      <c r="I20" s="3">
        <v>4.5507692310000003</v>
      </c>
      <c r="J20" s="6">
        <v>3.325854031</v>
      </c>
      <c r="K20" s="29"/>
    </row>
    <row r="21" spans="7:11">
      <c r="G21" s="31"/>
      <c r="H21" s="5"/>
      <c r="I21" s="3">
        <v>6.5</v>
      </c>
      <c r="J21" s="6">
        <v>5.93796707</v>
      </c>
      <c r="K21" s="29"/>
    </row>
    <row r="22" spans="7:11">
      <c r="G22" s="31"/>
      <c r="H22" s="5"/>
      <c r="I22" s="3">
        <v>5.4094616640000002</v>
      </c>
      <c r="J22" s="6">
        <v>3.5572915209999998</v>
      </c>
      <c r="K22" s="29"/>
    </row>
    <row r="23" spans="7:11">
      <c r="G23" s="31"/>
      <c r="H23" s="5"/>
      <c r="I23" s="3">
        <v>4.4425196849999997</v>
      </c>
      <c r="J23" s="6">
        <v>4.4353368069999997</v>
      </c>
      <c r="K23" s="29"/>
    </row>
    <row r="24" spans="7:11">
      <c r="G24" s="31"/>
      <c r="H24" s="5"/>
      <c r="I24" s="3">
        <v>2.0752032520000001</v>
      </c>
      <c r="J24" s="6">
        <v>5.1408191319999998</v>
      </c>
      <c r="K24" s="29"/>
    </row>
    <row r="25" spans="7:11" ht="16" thickBot="1">
      <c r="G25" s="31"/>
      <c r="H25" s="7"/>
      <c r="I25" s="8"/>
      <c r="J25" s="9">
        <v>3.8344639439999999</v>
      </c>
      <c r="K25" s="29"/>
    </row>
  </sheetData>
  <mergeCells count="8">
    <mergeCell ref="B1:E1"/>
    <mergeCell ref="H1:J1"/>
    <mergeCell ref="M1:P1"/>
    <mergeCell ref="S1:V1"/>
    <mergeCell ref="A1:A14"/>
    <mergeCell ref="G1:G25"/>
    <mergeCell ref="L1:L12"/>
    <mergeCell ref="R1:R11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7B713-8C65-8644-AB36-42DFD4FD8996}">
  <dimension ref="A1:N27"/>
  <sheetViews>
    <sheetView workbookViewId="0">
      <selection activeCell="U36" sqref="U36"/>
    </sheetView>
  </sheetViews>
  <sheetFormatPr baseColWidth="10" defaultColWidth="8.83203125" defaultRowHeight="15"/>
  <cols>
    <col min="1" max="1" width="13.1640625" bestFit="1" customWidth="1"/>
  </cols>
  <sheetData>
    <row r="1" spans="1:14">
      <c r="A1" t="s">
        <v>237</v>
      </c>
      <c r="B1" t="s">
        <v>190</v>
      </c>
      <c r="C1" t="s">
        <v>189</v>
      </c>
      <c r="D1" t="s">
        <v>188</v>
      </c>
      <c r="E1" t="s">
        <v>187</v>
      </c>
      <c r="F1" t="s">
        <v>186</v>
      </c>
      <c r="G1" t="s">
        <v>185</v>
      </c>
      <c r="H1" t="s">
        <v>184</v>
      </c>
      <c r="I1" t="s">
        <v>183</v>
      </c>
      <c r="J1" t="s">
        <v>182</v>
      </c>
      <c r="K1" t="s">
        <v>181</v>
      </c>
      <c r="L1" t="s">
        <v>180</v>
      </c>
      <c r="N1" t="s">
        <v>179</v>
      </c>
    </row>
    <row r="2" spans="1:14">
      <c r="A2">
        <v>2</v>
      </c>
      <c r="B2" t="s">
        <v>230</v>
      </c>
      <c r="C2">
        <v>41.447000000000003</v>
      </c>
      <c r="D2">
        <v>41.808999999999997</v>
      </c>
      <c r="E2">
        <v>5.7270000000000003</v>
      </c>
      <c r="F2">
        <v>6.3049999999999997</v>
      </c>
      <c r="G2">
        <v>67.438000000000002</v>
      </c>
      <c r="H2">
        <v>36.277999999999999</v>
      </c>
      <c r="J2">
        <f>C2/D2</f>
        <v>0.99134157717237925</v>
      </c>
      <c r="K2">
        <f>E2/F2</f>
        <v>0.90832672482157029</v>
      </c>
      <c r="L2">
        <f>G2/H2</f>
        <v>1.8589227631071175</v>
      </c>
      <c r="N2">
        <f>J3/J2</f>
        <v>1.1801446972392935</v>
      </c>
    </row>
    <row r="3" spans="1:14">
      <c r="A3">
        <v>1</v>
      </c>
      <c r="B3" t="s">
        <v>231</v>
      </c>
      <c r="C3">
        <v>59.216999999999999</v>
      </c>
      <c r="D3">
        <v>50.616</v>
      </c>
      <c r="E3">
        <v>102.125</v>
      </c>
      <c r="F3">
        <v>23.34</v>
      </c>
      <c r="G3">
        <v>67.236999999999995</v>
      </c>
      <c r="H3">
        <v>34.69</v>
      </c>
      <c r="J3">
        <f>C3/D3</f>
        <v>1.1699265054528212</v>
      </c>
      <c r="K3">
        <f>E3/F3</f>
        <v>4.375535561268209</v>
      </c>
      <c r="L3">
        <f>G3/H3</f>
        <v>1.9382242721245315</v>
      </c>
    </row>
    <row r="4" spans="1:14">
      <c r="A4">
        <v>4</v>
      </c>
      <c r="B4" t="s">
        <v>228</v>
      </c>
      <c r="C4">
        <v>55.351999999999997</v>
      </c>
      <c r="D4">
        <v>46.197000000000003</v>
      </c>
      <c r="E4">
        <v>19.327000000000002</v>
      </c>
      <c r="F4">
        <v>23.042000000000002</v>
      </c>
      <c r="G4">
        <v>67.731999999999999</v>
      </c>
      <c r="H4">
        <v>30.375</v>
      </c>
      <c r="J4">
        <f>C4/D4</f>
        <v>1.1981730415394938</v>
      </c>
      <c r="K4">
        <f>E4/F4</f>
        <v>0.83877267598298766</v>
      </c>
      <c r="L4">
        <f>G4/H4</f>
        <v>2.2298600823045267</v>
      </c>
      <c r="N4">
        <f>J5/J4</f>
        <v>1.0246246084445176</v>
      </c>
    </row>
    <row r="5" spans="1:14">
      <c r="A5">
        <v>3</v>
      </c>
      <c r="B5" t="s">
        <v>229</v>
      </c>
      <c r="C5">
        <v>44.383000000000003</v>
      </c>
      <c r="D5">
        <v>36.152000000000001</v>
      </c>
      <c r="E5">
        <v>84.701999999999998</v>
      </c>
      <c r="F5">
        <v>24.905000000000001</v>
      </c>
      <c r="G5">
        <v>45.984999999999999</v>
      </c>
      <c r="H5">
        <v>25.210999999999999</v>
      </c>
      <c r="J5">
        <f>C5/D5</f>
        <v>1.2276775835361806</v>
      </c>
      <c r="K5">
        <f>E5/F5</f>
        <v>3.4010038144950809</v>
      </c>
      <c r="L5">
        <f>G5/H5</f>
        <v>1.8240053944706676</v>
      </c>
    </row>
    <row r="6" spans="1:14">
      <c r="A6">
        <v>6</v>
      </c>
      <c r="B6" t="s">
        <v>224</v>
      </c>
      <c r="C6">
        <v>84.605999999999995</v>
      </c>
      <c r="D6">
        <v>72.781000000000006</v>
      </c>
      <c r="E6">
        <v>8.5510000000000002</v>
      </c>
      <c r="F6">
        <v>11.487</v>
      </c>
      <c r="G6">
        <v>74.108000000000004</v>
      </c>
      <c r="H6">
        <v>28.193999999999999</v>
      </c>
      <c r="J6">
        <f>C6/D6</f>
        <v>1.1624737225374753</v>
      </c>
      <c r="K6">
        <f>E6/F6</f>
        <v>0.74440672064072433</v>
      </c>
      <c r="L6">
        <f>G6/H6</f>
        <v>2.628502518266298</v>
      </c>
      <c r="N6">
        <f>J7/J6</f>
        <v>1.1891598709470872</v>
      </c>
    </row>
    <row r="7" spans="1:14">
      <c r="A7">
        <v>7</v>
      </c>
      <c r="B7" t="s">
        <v>225</v>
      </c>
      <c r="C7">
        <v>97.62</v>
      </c>
      <c r="D7">
        <v>70.617999999999995</v>
      </c>
      <c r="E7">
        <v>188.001</v>
      </c>
      <c r="F7">
        <v>49.904000000000003</v>
      </c>
      <c r="G7">
        <v>86.97</v>
      </c>
      <c r="H7">
        <v>32.213999999999999</v>
      </c>
      <c r="J7">
        <f>C7/D7</f>
        <v>1.382367101872044</v>
      </c>
      <c r="K7">
        <f>E7/F7</f>
        <v>3.7672531260019237</v>
      </c>
      <c r="L7">
        <f>G7/H7</f>
        <v>2.6997578692493946</v>
      </c>
    </row>
    <row r="8" spans="1:14">
      <c r="A8">
        <v>8</v>
      </c>
      <c r="B8" t="s">
        <v>222</v>
      </c>
      <c r="C8">
        <v>55.948</v>
      </c>
      <c r="D8">
        <v>51.636000000000003</v>
      </c>
      <c r="E8">
        <v>4.7709999999999999</v>
      </c>
      <c r="F8">
        <v>8.0030000000000001</v>
      </c>
      <c r="G8">
        <v>95.676000000000002</v>
      </c>
      <c r="H8">
        <v>31.175000000000001</v>
      </c>
      <c r="J8">
        <f>C8/D8</f>
        <v>1.0835076303354247</v>
      </c>
      <c r="K8">
        <f>E8/F8</f>
        <v>0.59615144320879665</v>
      </c>
      <c r="L8">
        <f>G8/H8</f>
        <v>3.0689975942261429</v>
      </c>
      <c r="N8">
        <f>J9/J8</f>
        <v>1.1534650982635137</v>
      </c>
    </row>
    <row r="9" spans="1:14">
      <c r="A9">
        <v>9</v>
      </c>
      <c r="B9" t="s">
        <v>223</v>
      </c>
      <c r="C9">
        <v>53.116</v>
      </c>
      <c r="D9">
        <v>42.5</v>
      </c>
      <c r="E9">
        <v>76.66</v>
      </c>
      <c r="F9">
        <v>13.154999999999999</v>
      </c>
      <c r="G9">
        <v>104.855</v>
      </c>
      <c r="H9">
        <v>35.738</v>
      </c>
      <c r="J9">
        <f>C9/D9</f>
        <v>1.2497882352941176</v>
      </c>
      <c r="K9">
        <f>E9/F9</f>
        <v>5.8274420372481943</v>
      </c>
      <c r="L9">
        <f>G9/H9</f>
        <v>2.9339918294252616</v>
      </c>
    </row>
    <row r="10" spans="1:14">
      <c r="A10">
        <v>10</v>
      </c>
      <c r="B10" t="s">
        <v>236</v>
      </c>
      <c r="C10">
        <v>59.591999999999999</v>
      </c>
      <c r="D10">
        <v>54.738</v>
      </c>
      <c r="E10">
        <v>8.5359999999999996</v>
      </c>
      <c r="F10">
        <v>13.051</v>
      </c>
      <c r="G10">
        <v>69.66</v>
      </c>
      <c r="H10">
        <v>37.988</v>
      </c>
      <c r="J10">
        <f>C10/D10</f>
        <v>1.0886769702948591</v>
      </c>
      <c r="K10">
        <f>E10/F10</f>
        <v>0.65404949812274915</v>
      </c>
      <c r="L10">
        <f>G10/H10</f>
        <v>1.8337369695693375</v>
      </c>
      <c r="N10">
        <f>J11/J10</f>
        <v>1.2035202918778025</v>
      </c>
    </row>
    <row r="11" spans="1:14">
      <c r="A11">
        <v>5</v>
      </c>
      <c r="B11" t="s">
        <v>235</v>
      </c>
      <c r="C11">
        <v>62.347999999999999</v>
      </c>
      <c r="D11">
        <v>47.585000000000001</v>
      </c>
      <c r="E11">
        <v>177.72499999999999</v>
      </c>
      <c r="F11">
        <v>40.906999999999996</v>
      </c>
      <c r="G11">
        <v>60.774999999999999</v>
      </c>
      <c r="H11">
        <v>38.186</v>
      </c>
      <c r="J11">
        <f>C11/D11</f>
        <v>1.3102448250499106</v>
      </c>
      <c r="K11">
        <f>E11/F11</f>
        <v>4.3446109467817244</v>
      </c>
      <c r="L11">
        <f>G11/H11</f>
        <v>1.5915518776514952</v>
      </c>
    </row>
    <row r="12" spans="1:14">
      <c r="A12">
        <v>1</v>
      </c>
      <c r="B12" t="s">
        <v>234</v>
      </c>
      <c r="C12">
        <v>27.056999999999999</v>
      </c>
      <c r="D12">
        <v>18.428999999999998</v>
      </c>
      <c r="E12">
        <v>76.594999999999999</v>
      </c>
      <c r="F12">
        <v>27.623999999999999</v>
      </c>
      <c r="G12">
        <v>107.203</v>
      </c>
      <c r="H12">
        <v>44.286999999999999</v>
      </c>
      <c r="J12">
        <f>C12/D12</f>
        <v>1.4681751587172391</v>
      </c>
      <c r="K12">
        <f>E12/F12</f>
        <v>2.7727700550246164</v>
      </c>
      <c r="L12">
        <f>G12/H12</f>
        <v>2.4206426265043919</v>
      </c>
      <c r="N12">
        <f>J12/J13</f>
        <v>1.2495251510893413</v>
      </c>
    </row>
    <row r="13" spans="1:14">
      <c r="A13">
        <v>2</v>
      </c>
      <c r="B13" t="s">
        <v>233</v>
      </c>
      <c r="C13">
        <v>49.970999999999997</v>
      </c>
      <c r="D13">
        <v>42.529000000000003</v>
      </c>
      <c r="E13">
        <v>2.5179999999999998</v>
      </c>
      <c r="F13">
        <v>4.8600000000000003</v>
      </c>
      <c r="G13">
        <v>137.477</v>
      </c>
      <c r="H13">
        <v>43.27</v>
      </c>
      <c r="J13">
        <f>C13/D13</f>
        <v>1.1749864798137739</v>
      </c>
      <c r="K13">
        <f>E13/F13</f>
        <v>0.5181069958847736</v>
      </c>
      <c r="L13">
        <f>G13/H13</f>
        <v>3.1771897388490871</v>
      </c>
    </row>
    <row r="17" spans="1:14">
      <c r="A17" t="s">
        <v>232</v>
      </c>
      <c r="B17" t="s">
        <v>190</v>
      </c>
      <c r="C17" t="s">
        <v>189</v>
      </c>
      <c r="D17" t="s">
        <v>188</v>
      </c>
      <c r="E17" t="s">
        <v>187</v>
      </c>
      <c r="F17" t="s">
        <v>186</v>
      </c>
      <c r="G17" t="s">
        <v>185</v>
      </c>
      <c r="H17" t="s">
        <v>184</v>
      </c>
      <c r="I17" t="s">
        <v>183</v>
      </c>
      <c r="J17" t="s">
        <v>182</v>
      </c>
      <c r="K17" t="s">
        <v>181</v>
      </c>
      <c r="L17" t="s">
        <v>180</v>
      </c>
      <c r="N17" t="s">
        <v>179</v>
      </c>
    </row>
    <row r="18" spans="1:14">
      <c r="A18">
        <v>1</v>
      </c>
      <c r="B18" t="s">
        <v>231</v>
      </c>
      <c r="C18">
        <v>53.981999999999999</v>
      </c>
      <c r="D18">
        <v>46.415999999999997</v>
      </c>
      <c r="E18">
        <v>93.378</v>
      </c>
      <c r="F18">
        <v>23.634</v>
      </c>
      <c r="G18">
        <v>56.92</v>
      </c>
      <c r="H18">
        <v>38.021999999999998</v>
      </c>
      <c r="J18">
        <f>C18/D18</f>
        <v>1.1630041365046537</v>
      </c>
      <c r="K18">
        <f>E18/F18</f>
        <v>3.9510027925869511</v>
      </c>
      <c r="L18">
        <f>G18/H18</f>
        <v>1.4970280363999791</v>
      </c>
      <c r="N18">
        <f>J18/J19</f>
        <v>1.1416340176891455</v>
      </c>
    </row>
    <row r="19" spans="1:14">
      <c r="A19">
        <v>2</v>
      </c>
      <c r="B19" t="s">
        <v>230</v>
      </c>
      <c r="C19">
        <v>49.524000000000001</v>
      </c>
      <c r="D19">
        <v>48.613999999999997</v>
      </c>
      <c r="E19">
        <v>5.3150000000000004</v>
      </c>
      <c r="F19">
        <v>10.901</v>
      </c>
      <c r="G19">
        <v>73.47</v>
      </c>
      <c r="H19">
        <v>42.65</v>
      </c>
      <c r="J19">
        <f>C19/D19</f>
        <v>1.0187188875632534</v>
      </c>
      <c r="K19">
        <f>E19/F19</f>
        <v>0.4875699477112192</v>
      </c>
      <c r="L19">
        <f>G19/H19</f>
        <v>1.7226260257913248</v>
      </c>
    </row>
    <row r="20" spans="1:14">
      <c r="A20">
        <v>3</v>
      </c>
      <c r="B20" t="s">
        <v>229</v>
      </c>
      <c r="C20">
        <v>66.840999999999994</v>
      </c>
      <c r="D20">
        <v>53.313000000000002</v>
      </c>
      <c r="E20">
        <v>118.815</v>
      </c>
      <c r="F20">
        <v>39.395000000000003</v>
      </c>
      <c r="G20">
        <v>87.713999999999999</v>
      </c>
      <c r="H20">
        <v>33.584000000000003</v>
      </c>
      <c r="J20">
        <f>C20/D20</f>
        <v>1.2537467409449852</v>
      </c>
      <c r="K20">
        <f>E20/F20</f>
        <v>3.0159918771417691</v>
      </c>
      <c r="L20">
        <f>G20/H20</f>
        <v>2.6117794187708432</v>
      </c>
      <c r="N20">
        <f>J20/J21</f>
        <v>1.0459172945501216</v>
      </c>
    </row>
    <row r="21" spans="1:14">
      <c r="A21">
        <v>4</v>
      </c>
      <c r="B21" t="s">
        <v>228</v>
      </c>
      <c r="C21">
        <v>54.631</v>
      </c>
      <c r="D21">
        <v>45.575000000000003</v>
      </c>
      <c r="E21">
        <v>3.52</v>
      </c>
      <c r="F21">
        <v>5.1740000000000004</v>
      </c>
      <c r="G21">
        <v>108.509</v>
      </c>
      <c r="H21">
        <v>37.997999999999998</v>
      </c>
      <c r="J21">
        <f>C21/D21</f>
        <v>1.1987054306088865</v>
      </c>
      <c r="K21">
        <f>E21/F21</f>
        <v>0.68032470042520288</v>
      </c>
      <c r="L21">
        <f>G21/H21</f>
        <v>2.8556502973840732</v>
      </c>
    </row>
    <row r="22" spans="1:14">
      <c r="A22">
        <v>2</v>
      </c>
      <c r="B22" t="s">
        <v>227</v>
      </c>
      <c r="C22">
        <v>35.320999999999998</v>
      </c>
      <c r="D22">
        <v>21.056000000000001</v>
      </c>
      <c r="E22">
        <v>208.494</v>
      </c>
      <c r="F22">
        <v>69.213999999999999</v>
      </c>
      <c r="G22">
        <v>65.180999999999997</v>
      </c>
      <c r="H22">
        <v>25.745000000000001</v>
      </c>
      <c r="J22">
        <f>C22/D22</f>
        <v>1.6774791033434648</v>
      </c>
      <c r="K22">
        <f>E22/F22</f>
        <v>3.0123096483370415</v>
      </c>
      <c r="L22">
        <f>G22/H22</f>
        <v>2.5317925810837054</v>
      </c>
      <c r="N22">
        <f>J22/J23</f>
        <v>1.276601893465851</v>
      </c>
    </row>
    <row r="23" spans="1:14">
      <c r="A23">
        <v>1</v>
      </c>
      <c r="B23" t="s">
        <v>226</v>
      </c>
      <c r="C23">
        <v>17.734000000000002</v>
      </c>
      <c r="D23">
        <v>13.496</v>
      </c>
      <c r="E23">
        <v>2.3450000000000002</v>
      </c>
      <c r="F23">
        <v>3.681</v>
      </c>
      <c r="G23">
        <v>122.145</v>
      </c>
      <c r="H23">
        <v>47.435000000000002</v>
      </c>
      <c r="J23">
        <f>C23/D23</f>
        <v>1.3140189685832839</v>
      </c>
      <c r="K23">
        <f>E23/F23</f>
        <v>0.63705514805759311</v>
      </c>
      <c r="L23">
        <f>G23/H23</f>
        <v>2.57499736481501</v>
      </c>
    </row>
    <row r="24" spans="1:14">
      <c r="A24">
        <v>4</v>
      </c>
      <c r="B24" t="s">
        <v>225</v>
      </c>
      <c r="C24">
        <v>40.850999999999999</v>
      </c>
      <c r="D24">
        <v>24.109000000000002</v>
      </c>
      <c r="E24">
        <v>140.54400000000001</v>
      </c>
      <c r="F24">
        <v>44.070999999999998</v>
      </c>
      <c r="G24">
        <v>120.617</v>
      </c>
      <c r="H24">
        <v>39.009</v>
      </c>
      <c r="J24">
        <f>C24/D24</f>
        <v>1.6944294661744574</v>
      </c>
      <c r="K24">
        <f>E24/F24</f>
        <v>3.189035873930703</v>
      </c>
      <c r="L24">
        <f>G24/H24</f>
        <v>3.0920300443487401</v>
      </c>
      <c r="N24">
        <f>J24/J25</f>
        <v>1.2933966221112057</v>
      </c>
    </row>
    <row r="25" spans="1:14">
      <c r="A25">
        <v>3</v>
      </c>
      <c r="B25" t="s">
        <v>224</v>
      </c>
      <c r="C25">
        <v>32.238</v>
      </c>
      <c r="D25">
        <v>24.608000000000001</v>
      </c>
      <c r="E25">
        <v>3.8439999999999999</v>
      </c>
      <c r="F25">
        <v>4.4539999999999997</v>
      </c>
      <c r="G25">
        <v>83.849000000000004</v>
      </c>
      <c r="H25">
        <v>24.306999999999999</v>
      </c>
      <c r="J25">
        <f>C25/D25</f>
        <v>1.3100617685305591</v>
      </c>
      <c r="K25">
        <f>E25/F25</f>
        <v>0.8630444544229906</v>
      </c>
      <c r="L25">
        <f>G25/H25</f>
        <v>3.4495824248158971</v>
      </c>
    </row>
    <row r="26" spans="1:14">
      <c r="A26">
        <v>6</v>
      </c>
      <c r="B26" t="s">
        <v>223</v>
      </c>
      <c r="C26">
        <v>44.795999999999999</v>
      </c>
      <c r="D26">
        <v>29.733000000000001</v>
      </c>
      <c r="E26">
        <v>80.858000000000004</v>
      </c>
      <c r="F26">
        <v>21.251000000000001</v>
      </c>
      <c r="G26">
        <v>114.693</v>
      </c>
      <c r="H26">
        <v>31.672000000000001</v>
      </c>
      <c r="J26">
        <f>C26/D26</f>
        <v>1.5066088184845121</v>
      </c>
      <c r="K26">
        <f>E26/F26</f>
        <v>3.804903298668298</v>
      </c>
      <c r="L26">
        <f>G26/H26</f>
        <v>3.6212743116948722</v>
      </c>
      <c r="N26">
        <f>J26/J27</f>
        <v>1.1673259682966657</v>
      </c>
    </row>
    <row r="27" spans="1:14">
      <c r="A27">
        <v>5</v>
      </c>
      <c r="B27" t="s">
        <v>222</v>
      </c>
      <c r="C27">
        <v>43.411000000000001</v>
      </c>
      <c r="D27">
        <v>33.634999999999998</v>
      </c>
      <c r="E27">
        <v>4.165</v>
      </c>
      <c r="F27">
        <v>6.3680000000000003</v>
      </c>
      <c r="G27">
        <v>160.029</v>
      </c>
      <c r="H27">
        <v>61.115000000000002</v>
      </c>
      <c r="J27">
        <f>C27/D27</f>
        <v>1.2906496209305784</v>
      </c>
      <c r="K27">
        <f>E27/F27</f>
        <v>0.65405150753768837</v>
      </c>
      <c r="L27">
        <f>G27/H27</f>
        <v>2.6184897324715699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B4BFD-C768-BD45-A06B-A559CD70D92B}">
  <dimension ref="A1:N38"/>
  <sheetViews>
    <sheetView tabSelected="1" workbookViewId="0">
      <selection activeCell="V36" sqref="V36"/>
    </sheetView>
  </sheetViews>
  <sheetFormatPr baseColWidth="10" defaultColWidth="8.83203125" defaultRowHeight="15"/>
  <cols>
    <col min="1" max="1" width="15.1640625" bestFit="1" customWidth="1"/>
  </cols>
  <sheetData>
    <row r="1" spans="1:14">
      <c r="A1" t="s">
        <v>191</v>
      </c>
      <c r="B1" t="s">
        <v>190</v>
      </c>
      <c r="C1" t="s">
        <v>189</v>
      </c>
      <c r="D1" t="s">
        <v>188</v>
      </c>
      <c r="E1" t="s">
        <v>187</v>
      </c>
      <c r="F1" t="s">
        <v>186</v>
      </c>
      <c r="G1" t="s">
        <v>185</v>
      </c>
      <c r="H1" t="s">
        <v>184</v>
      </c>
      <c r="I1" t="s">
        <v>183</v>
      </c>
      <c r="J1" t="s">
        <v>182</v>
      </c>
      <c r="K1" t="s">
        <v>181</v>
      </c>
      <c r="L1" t="s">
        <v>180</v>
      </c>
      <c r="N1" t="s">
        <v>179</v>
      </c>
    </row>
    <row r="2" spans="1:14">
      <c r="A2">
        <v>1</v>
      </c>
      <c r="B2" t="s">
        <v>178</v>
      </c>
      <c r="C2">
        <v>28.846</v>
      </c>
      <c r="D2">
        <v>24.463000000000001</v>
      </c>
      <c r="E2">
        <v>139.82499999999999</v>
      </c>
      <c r="F2">
        <v>56.093000000000004</v>
      </c>
      <c r="G2">
        <v>98.430999999999997</v>
      </c>
      <c r="H2">
        <v>44.457000000000001</v>
      </c>
      <c r="J2">
        <f>C2/D2</f>
        <v>1.1791685402444507</v>
      </c>
      <c r="K2">
        <f>E2/F2</f>
        <v>2.4927352789118067</v>
      </c>
      <c r="L2">
        <f>G2/H2</f>
        <v>2.2140720246530354</v>
      </c>
      <c r="N2">
        <f>J2/J3</f>
        <v>0.95962225821985203</v>
      </c>
    </row>
    <row r="3" spans="1:14">
      <c r="A3">
        <v>2</v>
      </c>
      <c r="B3" t="s">
        <v>177</v>
      </c>
      <c r="C3">
        <v>22.95</v>
      </c>
      <c r="D3">
        <v>18.677</v>
      </c>
      <c r="E3">
        <v>2.44</v>
      </c>
      <c r="F3">
        <v>3.052</v>
      </c>
      <c r="G3">
        <v>112.276</v>
      </c>
      <c r="H3">
        <v>38.661000000000001</v>
      </c>
      <c r="J3">
        <f>C3/D3</f>
        <v>1.2287840659634846</v>
      </c>
      <c r="K3">
        <f>E3/F3</f>
        <v>0.79947575360419398</v>
      </c>
      <c r="L3">
        <f>G3/H3</f>
        <v>2.9041152582706085</v>
      </c>
    </row>
    <row r="4" spans="1:14">
      <c r="A4">
        <v>3</v>
      </c>
      <c r="B4" t="s">
        <v>176</v>
      </c>
      <c r="C4">
        <v>17.576000000000001</v>
      </c>
      <c r="D4">
        <v>14.667</v>
      </c>
      <c r="E4">
        <v>100.41800000000001</v>
      </c>
      <c r="F4">
        <v>39.651000000000003</v>
      </c>
      <c r="G4">
        <v>71.311000000000007</v>
      </c>
      <c r="H4">
        <v>34.603000000000002</v>
      </c>
      <c r="J4">
        <f>C4/D4</f>
        <v>1.1983364014454216</v>
      </c>
      <c r="K4">
        <f>E4/F4</f>
        <v>2.532546467932713</v>
      </c>
      <c r="L4">
        <f>G4/H4</f>
        <v>2.0608328757622174</v>
      </c>
      <c r="N4">
        <f>J4/J5</f>
        <v>0.96116254848375138</v>
      </c>
    </row>
    <row r="5" spans="1:14">
      <c r="A5">
        <v>4</v>
      </c>
      <c r="B5" t="s">
        <v>175</v>
      </c>
      <c r="C5">
        <v>20.088999999999999</v>
      </c>
      <c r="D5">
        <v>16.113</v>
      </c>
      <c r="E5">
        <v>1.5449999999999999</v>
      </c>
      <c r="F5">
        <v>1.95</v>
      </c>
      <c r="G5">
        <v>71.777000000000001</v>
      </c>
      <c r="H5">
        <v>25.776</v>
      </c>
      <c r="J5">
        <f>C5/D5</f>
        <v>1.2467572767330726</v>
      </c>
      <c r="K5">
        <f>E5/F5</f>
        <v>0.79230769230769227</v>
      </c>
      <c r="L5">
        <f>G5/H5</f>
        <v>2.7846446306641837</v>
      </c>
    </row>
    <row r="6" spans="1:14">
      <c r="A6">
        <v>5</v>
      </c>
      <c r="B6" t="s">
        <v>174</v>
      </c>
      <c r="C6">
        <v>17.928999999999998</v>
      </c>
      <c r="D6">
        <v>14.932</v>
      </c>
      <c r="E6">
        <v>75.093000000000004</v>
      </c>
      <c r="F6">
        <v>20.632000000000001</v>
      </c>
      <c r="G6">
        <v>88.262</v>
      </c>
      <c r="H6">
        <v>28.875</v>
      </c>
      <c r="J6">
        <f>C6/D6</f>
        <v>1.2007098848111437</v>
      </c>
      <c r="K6">
        <f>E6/F6</f>
        <v>3.6396374563784413</v>
      </c>
      <c r="L6">
        <f>G6/H6</f>
        <v>3.0566926406926407</v>
      </c>
      <c r="N6">
        <f>J6/J7</f>
        <v>0.92347213831437436</v>
      </c>
    </row>
    <row r="7" spans="1:14">
      <c r="A7">
        <v>6</v>
      </c>
      <c r="B7" t="s">
        <v>173</v>
      </c>
      <c r="C7">
        <v>26.327999999999999</v>
      </c>
      <c r="D7">
        <v>20.248999999999999</v>
      </c>
      <c r="E7">
        <v>2.6669999999999998</v>
      </c>
      <c r="F7">
        <v>3.2349999999999999</v>
      </c>
      <c r="G7">
        <v>84.468999999999994</v>
      </c>
      <c r="H7">
        <v>28.506</v>
      </c>
      <c r="J7">
        <f>C7/D7</f>
        <v>1.3002123561657366</v>
      </c>
      <c r="K7">
        <f>E7/F7</f>
        <v>0.82442040185471399</v>
      </c>
      <c r="L7">
        <f>G7/H7</f>
        <v>2.9632007296709464</v>
      </c>
    </row>
    <row r="8" spans="1:14">
      <c r="A8">
        <v>7</v>
      </c>
      <c r="B8" t="s">
        <v>172</v>
      </c>
      <c r="C8">
        <v>47.996000000000002</v>
      </c>
      <c r="D8">
        <v>41.4</v>
      </c>
      <c r="E8">
        <v>154.68</v>
      </c>
      <c r="F8">
        <v>56.289000000000001</v>
      </c>
      <c r="G8">
        <v>113.74</v>
      </c>
      <c r="H8">
        <v>42.463999999999999</v>
      </c>
      <c r="J8">
        <f>C8/D8</f>
        <v>1.1593236714975845</v>
      </c>
      <c r="K8">
        <f>E8/F8</f>
        <v>2.747961413420029</v>
      </c>
      <c r="L8">
        <f>G8/H8</f>
        <v>2.6785041446872646</v>
      </c>
      <c r="N8">
        <f>J8/J9</f>
        <v>0.93263015667360505</v>
      </c>
    </row>
    <row r="9" spans="1:14">
      <c r="A9">
        <v>8</v>
      </c>
      <c r="B9" t="s">
        <v>171</v>
      </c>
      <c r="C9">
        <v>32.014000000000003</v>
      </c>
      <c r="D9">
        <v>25.754000000000001</v>
      </c>
      <c r="E9">
        <v>3.2589999999999999</v>
      </c>
      <c r="F9">
        <v>3.8159999999999998</v>
      </c>
      <c r="G9">
        <v>122.13200000000001</v>
      </c>
      <c r="H9">
        <v>51.389000000000003</v>
      </c>
      <c r="J9">
        <f>C9/D9</f>
        <v>1.2430690378193678</v>
      </c>
      <c r="K9">
        <f>E9/F9</f>
        <v>0.85403563941299787</v>
      </c>
      <c r="L9">
        <f>G9/H9</f>
        <v>2.3766175640701319</v>
      </c>
    </row>
    <row r="10" spans="1:14" ht="16" thickBot="1">
      <c r="A10" t="s">
        <v>170</v>
      </c>
    </row>
    <row r="11" spans="1:14">
      <c r="A11" s="54">
        <v>2</v>
      </c>
      <c r="B11" s="4" t="s">
        <v>169</v>
      </c>
      <c r="C11" s="4">
        <v>64.867000000000004</v>
      </c>
      <c r="D11" s="4">
        <v>60.91</v>
      </c>
      <c r="E11" s="4">
        <v>10.709</v>
      </c>
      <c r="F11" s="4">
        <v>14.804</v>
      </c>
      <c r="G11" s="4">
        <v>91.21</v>
      </c>
      <c r="H11" s="4">
        <v>43.911999999999999</v>
      </c>
      <c r="I11" s="4"/>
      <c r="J11" s="4">
        <f>C11/D11</f>
        <v>1.0649647020193729</v>
      </c>
      <c r="K11" s="4">
        <f>E11/F11</f>
        <v>0.72338557146717097</v>
      </c>
      <c r="L11" s="4">
        <f>G11/H11</f>
        <v>2.0771087629805063</v>
      </c>
      <c r="M11" s="4"/>
      <c r="N11" s="4">
        <f>J12/J11</f>
        <v>0.9209180458877062</v>
      </c>
    </row>
    <row r="12" spans="1:14">
      <c r="A12" s="59">
        <v>1</v>
      </c>
      <c r="B12" t="s">
        <v>168</v>
      </c>
      <c r="C12">
        <v>47.115000000000002</v>
      </c>
      <c r="D12">
        <v>48.04</v>
      </c>
      <c r="E12">
        <v>58.465000000000003</v>
      </c>
      <c r="F12">
        <v>22.536000000000001</v>
      </c>
      <c r="G12">
        <v>14.256</v>
      </c>
      <c r="H12">
        <v>13.231999999999999</v>
      </c>
      <c r="J12">
        <f>C12/D12</f>
        <v>0.98074521232306422</v>
      </c>
      <c r="K12">
        <f>E12/F12</f>
        <v>2.5942935747248845</v>
      </c>
      <c r="L12">
        <f>G12/H12</f>
        <v>1.0773881499395406</v>
      </c>
    </row>
    <row r="13" spans="1:14">
      <c r="A13" s="59">
        <v>10</v>
      </c>
      <c r="B13" t="s">
        <v>167</v>
      </c>
      <c r="C13">
        <v>48.695</v>
      </c>
      <c r="D13">
        <v>38.981000000000002</v>
      </c>
      <c r="E13">
        <v>10.438000000000001</v>
      </c>
      <c r="F13">
        <v>13.252000000000001</v>
      </c>
      <c r="G13">
        <v>75.697000000000003</v>
      </c>
      <c r="H13">
        <v>35.423999999999999</v>
      </c>
      <c r="J13">
        <f>C13/D13</f>
        <v>1.2491983273902669</v>
      </c>
      <c r="K13">
        <f>E13/F13</f>
        <v>0.78765469363115004</v>
      </c>
      <c r="L13">
        <f>G13/H13</f>
        <v>2.1368845980126467</v>
      </c>
      <c r="N13">
        <f>J14/J13</f>
        <v>1.0923141329417452</v>
      </c>
    </row>
    <row r="14" spans="1:14">
      <c r="A14" s="59">
        <v>9</v>
      </c>
      <c r="B14" t="s">
        <v>166</v>
      </c>
      <c r="C14">
        <v>66.628</v>
      </c>
      <c r="D14">
        <v>48.829000000000001</v>
      </c>
      <c r="E14">
        <v>107.803</v>
      </c>
      <c r="F14">
        <v>20.378</v>
      </c>
      <c r="G14">
        <v>75.691000000000003</v>
      </c>
      <c r="H14">
        <v>37.301000000000002</v>
      </c>
      <c r="J14">
        <f>C14/D14</f>
        <v>1.3645169878555776</v>
      </c>
      <c r="K14">
        <f>E14/F14</f>
        <v>5.2901658651486896</v>
      </c>
      <c r="L14">
        <f>G14/H14</f>
        <v>2.0291949277499262</v>
      </c>
    </row>
    <row r="15" spans="1:14">
      <c r="A15" s="59">
        <v>16</v>
      </c>
      <c r="B15" t="s">
        <v>165</v>
      </c>
      <c r="C15">
        <v>47.517000000000003</v>
      </c>
      <c r="D15">
        <v>47.674999999999997</v>
      </c>
      <c r="E15">
        <v>11.176</v>
      </c>
      <c r="F15">
        <v>15.914</v>
      </c>
      <c r="G15">
        <v>74.099000000000004</v>
      </c>
      <c r="H15">
        <v>39.097000000000001</v>
      </c>
      <c r="J15">
        <f>C15/D15</f>
        <v>0.99668589407446262</v>
      </c>
      <c r="K15">
        <f>E15/F15</f>
        <v>0.70227472665577484</v>
      </c>
      <c r="L15">
        <f>G15/H15</f>
        <v>1.8952605059211705</v>
      </c>
      <c r="N15">
        <f>J16/J15</f>
        <v>0.95392597804270929</v>
      </c>
    </row>
    <row r="16" spans="1:14">
      <c r="A16" s="59">
        <v>15</v>
      </c>
      <c r="B16" t="s">
        <v>164</v>
      </c>
      <c r="C16">
        <v>43.274999999999999</v>
      </c>
      <c r="D16">
        <v>45.515999999999998</v>
      </c>
      <c r="E16">
        <v>85.796000000000006</v>
      </c>
      <c r="F16">
        <v>24.625</v>
      </c>
      <c r="G16">
        <v>74.180999999999997</v>
      </c>
      <c r="H16">
        <v>39.856000000000002</v>
      </c>
      <c r="J16">
        <f>C16/D16</f>
        <v>0.95076456630635386</v>
      </c>
      <c r="K16">
        <f>E16/F16</f>
        <v>3.4841015228426397</v>
      </c>
      <c r="L16">
        <f>G16/H16</f>
        <v>1.8612254114813327</v>
      </c>
    </row>
    <row r="17" spans="1:14">
      <c r="A17" s="59">
        <v>2</v>
      </c>
      <c r="B17" t="s">
        <v>163</v>
      </c>
      <c r="C17">
        <v>49.271999999999998</v>
      </c>
      <c r="D17">
        <v>41.728000000000002</v>
      </c>
      <c r="E17">
        <v>6.2539999999999996</v>
      </c>
      <c r="F17">
        <v>7.0289999999999999</v>
      </c>
      <c r="G17">
        <v>85.066999999999993</v>
      </c>
      <c r="H17">
        <v>34.4</v>
      </c>
      <c r="J17">
        <f>C17/D17</f>
        <v>1.1807898773006134</v>
      </c>
      <c r="K17">
        <f>E17/F17</f>
        <v>0.88974249537629813</v>
      </c>
      <c r="L17">
        <f>G17/H17</f>
        <v>2.4728779069767439</v>
      </c>
      <c r="N17">
        <f>J18/J17</f>
        <v>0.80282194297374665</v>
      </c>
    </row>
    <row r="18" spans="1:14">
      <c r="A18" s="59">
        <v>1</v>
      </c>
      <c r="B18" t="s">
        <v>162</v>
      </c>
      <c r="C18">
        <v>48.167000000000002</v>
      </c>
      <c r="D18">
        <v>50.811</v>
      </c>
      <c r="E18">
        <v>27.925000000000001</v>
      </c>
      <c r="F18">
        <v>11.406000000000001</v>
      </c>
      <c r="G18">
        <v>77.117999999999995</v>
      </c>
      <c r="H18">
        <v>45.19</v>
      </c>
      <c r="J18">
        <f>C18/D18</f>
        <v>0.9479640235382103</v>
      </c>
      <c r="K18">
        <f>E18/F18</f>
        <v>2.4482728388567421</v>
      </c>
      <c r="L18">
        <f>G18/H18</f>
        <v>1.7065279929187873</v>
      </c>
    </row>
    <row r="19" spans="1:14">
      <c r="A19" s="59">
        <v>3</v>
      </c>
      <c r="B19" t="s">
        <v>161</v>
      </c>
      <c r="C19">
        <v>64.587000000000003</v>
      </c>
      <c r="D19">
        <v>52.064</v>
      </c>
      <c r="E19">
        <v>3.8730000000000002</v>
      </c>
      <c r="F19">
        <v>5.2750000000000004</v>
      </c>
      <c r="G19">
        <v>139.602</v>
      </c>
      <c r="H19">
        <v>41.851999999999997</v>
      </c>
      <c r="J19">
        <f>C19/D19</f>
        <v>1.240530885064536</v>
      </c>
      <c r="K19">
        <f>E19/F19</f>
        <v>0.73421800947867299</v>
      </c>
      <c r="L19">
        <f>G19/H19</f>
        <v>3.3356112013762789</v>
      </c>
      <c r="N19">
        <f>J20/J19</f>
        <v>0.84937323620126459</v>
      </c>
    </row>
    <row r="20" spans="1:14" ht="16" thickBot="1">
      <c r="A20" s="51">
        <v>4</v>
      </c>
      <c r="B20" s="52" t="s">
        <v>160</v>
      </c>
      <c r="C20" s="52">
        <v>58.853999999999999</v>
      </c>
      <c r="D20" s="52">
        <v>55.856000000000002</v>
      </c>
      <c r="E20" s="52">
        <v>58.070999999999998</v>
      </c>
      <c r="F20" s="52">
        <v>12.689</v>
      </c>
      <c r="G20" s="52">
        <v>142.38499999999999</v>
      </c>
      <c r="H20" s="52">
        <v>40.136000000000003</v>
      </c>
      <c r="I20" s="52"/>
      <c r="J20" s="52">
        <f>C20/D20</f>
        <v>1.0536737324548839</v>
      </c>
      <c r="K20" s="52">
        <f>E20/F20</f>
        <v>4.5764835684451102</v>
      </c>
      <c r="L20" s="52">
        <f>G20/H20</f>
        <v>3.5475632848315723</v>
      </c>
      <c r="M20" s="52"/>
      <c r="N20" s="52"/>
    </row>
    <row r="21" spans="1:14" ht="16" thickBot="1">
      <c r="A21" t="s">
        <v>159</v>
      </c>
    </row>
    <row r="22" spans="1:14">
      <c r="A22" s="54">
        <v>4</v>
      </c>
      <c r="B22" s="4" t="s">
        <v>158</v>
      </c>
      <c r="C22" s="4">
        <v>53.941000000000003</v>
      </c>
      <c r="D22" s="4">
        <v>49.929000000000002</v>
      </c>
      <c r="E22" s="4">
        <v>10.377000000000001</v>
      </c>
      <c r="F22" s="4">
        <v>13.494999999999999</v>
      </c>
      <c r="G22" s="4">
        <v>66.557000000000002</v>
      </c>
      <c r="H22" s="4">
        <v>27.934999999999999</v>
      </c>
      <c r="I22" s="4"/>
      <c r="J22" s="4">
        <f>C22/D22</f>
        <v>1.0803541028260129</v>
      </c>
      <c r="K22" s="4">
        <f>E22/F22</f>
        <v>0.76895146350500199</v>
      </c>
      <c r="L22" s="4">
        <f>G22/H22</f>
        <v>2.382566672632898</v>
      </c>
      <c r="M22" s="4"/>
      <c r="N22" s="4">
        <f>J23/J22</f>
        <v>1.0635181563590554</v>
      </c>
    </row>
    <row r="23" spans="1:14">
      <c r="A23" s="59">
        <v>3</v>
      </c>
      <c r="B23" t="s">
        <v>157</v>
      </c>
      <c r="C23">
        <v>51.905000000000001</v>
      </c>
      <c r="D23">
        <v>45.174999999999997</v>
      </c>
      <c r="E23">
        <v>64.792000000000002</v>
      </c>
      <c r="F23">
        <v>20.988</v>
      </c>
      <c r="G23">
        <v>22.439</v>
      </c>
      <c r="H23">
        <v>17.184999999999999</v>
      </c>
      <c r="J23">
        <f>C23/D23</f>
        <v>1.1489762036524627</v>
      </c>
      <c r="K23">
        <f>E23/F23</f>
        <v>3.0870973889841817</v>
      </c>
      <c r="L23">
        <f>G23/H23</f>
        <v>1.3057317427989528</v>
      </c>
    </row>
    <row r="24" spans="1:14">
      <c r="A24" s="59">
        <v>6</v>
      </c>
      <c r="B24" t="s">
        <v>156</v>
      </c>
      <c r="C24">
        <v>48.018999999999998</v>
      </c>
      <c r="D24">
        <v>44.933999999999997</v>
      </c>
      <c r="E24">
        <v>8.94</v>
      </c>
      <c r="F24">
        <v>10.35</v>
      </c>
      <c r="G24">
        <v>101.91500000000001</v>
      </c>
      <c r="H24">
        <v>40.881</v>
      </c>
      <c r="J24">
        <f>C24/D24</f>
        <v>1.068656251390929</v>
      </c>
      <c r="K24">
        <f>E24/F24</f>
        <v>0.86376811594202896</v>
      </c>
      <c r="L24">
        <f>G24/H24</f>
        <v>2.4929673931655292</v>
      </c>
      <c r="N24">
        <f>J25/J24</f>
        <v>1.0530400234489972</v>
      </c>
    </row>
    <row r="25" spans="1:14">
      <c r="A25" s="59">
        <v>5</v>
      </c>
      <c r="B25" t="s">
        <v>155</v>
      </c>
      <c r="C25">
        <v>44.972999999999999</v>
      </c>
      <c r="D25">
        <v>39.963999999999999</v>
      </c>
      <c r="E25">
        <v>71.393000000000001</v>
      </c>
      <c r="F25">
        <v>16.004000000000001</v>
      </c>
      <c r="G25">
        <v>90.897000000000006</v>
      </c>
      <c r="H25">
        <v>34.734999999999999</v>
      </c>
      <c r="J25">
        <f>C25/D25</f>
        <v>1.1253378040236213</v>
      </c>
      <c r="K25">
        <f>E25/F25</f>
        <v>4.4609472631842033</v>
      </c>
      <c r="L25">
        <f>G25/H25</f>
        <v>2.6168705916222832</v>
      </c>
    </row>
    <row r="26" spans="1:14">
      <c r="A26" s="59">
        <v>12</v>
      </c>
      <c r="B26" t="s">
        <v>154</v>
      </c>
      <c r="C26">
        <v>41.973999999999997</v>
      </c>
      <c r="D26">
        <v>40.040999999999997</v>
      </c>
      <c r="E26">
        <v>9.2279999999999998</v>
      </c>
      <c r="F26">
        <v>11.265000000000001</v>
      </c>
      <c r="G26">
        <v>45.521999999999998</v>
      </c>
      <c r="H26">
        <v>23.212</v>
      </c>
      <c r="J26">
        <f>C26/D26</f>
        <v>1.0482755175944656</v>
      </c>
      <c r="K26">
        <f>E26/F26</f>
        <v>0.81917443408788271</v>
      </c>
      <c r="L26">
        <f>G26/H26</f>
        <v>1.9611407892469412</v>
      </c>
      <c r="N26">
        <f>J27/J26</f>
        <v>1.0567517272227109</v>
      </c>
    </row>
    <row r="27" spans="1:14">
      <c r="A27" s="59">
        <v>11</v>
      </c>
      <c r="B27" t="s">
        <v>153</v>
      </c>
      <c r="C27">
        <v>40.634</v>
      </c>
      <c r="D27">
        <v>36.680999999999997</v>
      </c>
      <c r="E27">
        <v>71.759</v>
      </c>
      <c r="F27">
        <v>16.783999999999999</v>
      </c>
      <c r="G27">
        <v>68.56</v>
      </c>
      <c r="H27">
        <v>30.760999999999999</v>
      </c>
      <c r="J27">
        <f>C27/D27</f>
        <v>1.1077669638232328</v>
      </c>
      <c r="K27">
        <f>E27/F27</f>
        <v>4.2754408960915162</v>
      </c>
      <c r="L27">
        <f>G27/H27</f>
        <v>2.2287962029842983</v>
      </c>
    </row>
    <row r="28" spans="1:14">
      <c r="A28" s="59">
        <v>6</v>
      </c>
      <c r="B28" t="s">
        <v>152</v>
      </c>
      <c r="C28">
        <v>46.451999999999998</v>
      </c>
      <c r="D28">
        <v>42.136000000000003</v>
      </c>
      <c r="E28">
        <v>4.2110000000000003</v>
      </c>
      <c r="F28">
        <v>4.9859999999999998</v>
      </c>
      <c r="G28">
        <v>69.926000000000002</v>
      </c>
      <c r="H28">
        <v>33.72</v>
      </c>
      <c r="J28">
        <f>C28/D28</f>
        <v>1.1024302259350673</v>
      </c>
      <c r="K28">
        <f>E28/F28</f>
        <v>0.84456478138788615</v>
      </c>
      <c r="L28">
        <f>G28/H28</f>
        <v>2.0737247924080666</v>
      </c>
      <c r="N28">
        <f>J29/J28</f>
        <v>1.0817659600856155</v>
      </c>
    </row>
    <row r="29" spans="1:14" ht="16" thickBot="1">
      <c r="A29" s="51">
        <v>5</v>
      </c>
      <c r="B29" s="52" t="s">
        <v>151</v>
      </c>
      <c r="C29" s="52">
        <v>43.121000000000002</v>
      </c>
      <c r="D29" s="52">
        <v>36.158000000000001</v>
      </c>
      <c r="E29" s="52">
        <v>47.99</v>
      </c>
      <c r="F29" s="52">
        <v>11.678000000000001</v>
      </c>
      <c r="G29" s="52">
        <v>101.06699999999999</v>
      </c>
      <c r="H29" s="52">
        <v>45.64</v>
      </c>
      <c r="I29" s="52"/>
      <c r="J29" s="52">
        <f>C29/D29</f>
        <v>1.1925714917860502</v>
      </c>
      <c r="K29" s="52">
        <f>E29/F29</f>
        <v>4.1094365473539991</v>
      </c>
      <c r="L29" s="52">
        <f>G29/H29</f>
        <v>2.214439088518843</v>
      </c>
      <c r="M29" s="52"/>
      <c r="N29" s="52"/>
    </row>
    <row r="30" spans="1:14" ht="16" thickBot="1">
      <c r="A30" t="s">
        <v>150</v>
      </c>
    </row>
    <row r="31" spans="1:14">
      <c r="A31" s="54">
        <v>8</v>
      </c>
      <c r="B31" s="4" t="s">
        <v>149</v>
      </c>
      <c r="C31" s="4">
        <v>45.292000000000002</v>
      </c>
      <c r="D31" s="4">
        <v>40.473999999999997</v>
      </c>
      <c r="E31" s="4">
        <v>13.249000000000001</v>
      </c>
      <c r="F31" s="4">
        <v>15.956</v>
      </c>
      <c r="G31" s="4">
        <v>85.878</v>
      </c>
      <c r="H31" s="4">
        <v>35.582000000000001</v>
      </c>
      <c r="I31" s="4"/>
      <c r="J31" s="4">
        <f>C31/D31</f>
        <v>1.1190393833078027</v>
      </c>
      <c r="K31" s="4">
        <f>E31/F31</f>
        <v>0.83034595136625722</v>
      </c>
      <c r="L31" s="4">
        <f>G31/H31</f>
        <v>2.4135236917542575</v>
      </c>
      <c r="M31" s="4"/>
      <c r="N31" s="4">
        <f>J32/J31</f>
        <v>1.129020955942226</v>
      </c>
    </row>
    <row r="32" spans="1:14">
      <c r="A32" s="59">
        <v>7</v>
      </c>
      <c r="B32" t="s">
        <v>148</v>
      </c>
      <c r="C32">
        <v>66.236000000000004</v>
      </c>
      <c r="D32">
        <v>52.426000000000002</v>
      </c>
      <c r="E32">
        <v>101.265</v>
      </c>
      <c r="F32">
        <v>24.446999999999999</v>
      </c>
      <c r="G32">
        <v>90.775000000000006</v>
      </c>
      <c r="H32">
        <v>38.716000000000001</v>
      </c>
      <c r="J32">
        <f>C32/D32</f>
        <v>1.2634189142791745</v>
      </c>
      <c r="K32">
        <f>E32/F32</f>
        <v>4.1422260400049087</v>
      </c>
      <c r="L32">
        <f>G32/H32</f>
        <v>2.3446378758136173</v>
      </c>
    </row>
    <row r="33" spans="1:14">
      <c r="A33" s="59">
        <v>14</v>
      </c>
      <c r="B33" t="s">
        <v>147</v>
      </c>
      <c r="C33">
        <v>47.04</v>
      </c>
      <c r="D33">
        <v>39.793999999999997</v>
      </c>
      <c r="E33">
        <v>5.6580000000000004</v>
      </c>
      <c r="F33">
        <v>6.9669999999999996</v>
      </c>
      <c r="G33">
        <v>76.656000000000006</v>
      </c>
      <c r="H33">
        <v>32.095999999999997</v>
      </c>
      <c r="J33">
        <f>C33/D33</f>
        <v>1.1820877519224005</v>
      </c>
      <c r="K33">
        <f>E33/F33</f>
        <v>0.81211425290655959</v>
      </c>
      <c r="L33">
        <f>G33/H33</f>
        <v>2.3883349950149557</v>
      </c>
      <c r="N33">
        <f>J34/J33</f>
        <v>0.90781320412238187</v>
      </c>
    </row>
    <row r="34" spans="1:14">
      <c r="A34" s="59">
        <v>13</v>
      </c>
      <c r="B34" t="s">
        <v>146</v>
      </c>
      <c r="C34">
        <v>42.637</v>
      </c>
      <c r="D34">
        <v>39.731999999999999</v>
      </c>
      <c r="E34">
        <v>97.938000000000002</v>
      </c>
      <c r="F34">
        <v>15.407</v>
      </c>
      <c r="G34">
        <v>78.581000000000003</v>
      </c>
      <c r="H34">
        <v>34.604999999999997</v>
      </c>
      <c r="J34">
        <f>C34/D34</f>
        <v>1.0731148696264976</v>
      </c>
      <c r="K34">
        <f>E34/F34</f>
        <v>6.3567209709872134</v>
      </c>
      <c r="L34">
        <f>G34/H34</f>
        <v>2.2707990174830228</v>
      </c>
    </row>
    <row r="35" spans="1:14">
      <c r="A35" s="59">
        <v>8</v>
      </c>
      <c r="B35" t="s">
        <v>145</v>
      </c>
      <c r="C35">
        <v>46.87</v>
      </c>
      <c r="D35">
        <v>34.401000000000003</v>
      </c>
      <c r="E35">
        <v>1.542</v>
      </c>
      <c r="F35">
        <v>2.4089999999999998</v>
      </c>
      <c r="G35">
        <v>161.74799999999999</v>
      </c>
      <c r="H35">
        <v>69.241</v>
      </c>
      <c r="J35">
        <f>C35/D35</f>
        <v>1.3624603935932094</v>
      </c>
      <c r="K35">
        <f>E35/F35</f>
        <v>0.64009962640099638</v>
      </c>
      <c r="L35">
        <f>G35/H35</f>
        <v>2.3360147889256364</v>
      </c>
      <c r="N35">
        <f>J36/J35</f>
        <v>0.97949538144882331</v>
      </c>
    </row>
    <row r="36" spans="1:14">
      <c r="A36" s="59">
        <v>7</v>
      </c>
      <c r="B36" t="s">
        <v>144</v>
      </c>
      <c r="C36">
        <v>32.512999999999998</v>
      </c>
      <c r="D36">
        <v>24.363</v>
      </c>
      <c r="E36">
        <v>18.035</v>
      </c>
      <c r="F36">
        <v>5.0019999999999998</v>
      </c>
      <c r="G36">
        <v>117.485</v>
      </c>
      <c r="H36">
        <v>53.459000000000003</v>
      </c>
      <c r="J36">
        <f>C36/D36</f>
        <v>1.3345236629314945</v>
      </c>
      <c r="K36">
        <f>E36/F36</f>
        <v>3.6055577768892446</v>
      </c>
      <c r="L36">
        <f>G36/H36</f>
        <v>2.1976655006640602</v>
      </c>
    </row>
    <row r="37" spans="1:14">
      <c r="A37" s="59">
        <v>9</v>
      </c>
      <c r="B37" t="s">
        <v>143</v>
      </c>
      <c r="C37">
        <v>36.898000000000003</v>
      </c>
      <c r="D37">
        <v>26.503</v>
      </c>
      <c r="E37">
        <v>1.98</v>
      </c>
      <c r="F37">
        <v>2.952</v>
      </c>
      <c r="G37">
        <v>152.26599999999999</v>
      </c>
      <c r="H37">
        <v>47.097999999999999</v>
      </c>
      <c r="J37">
        <f>C37/D37</f>
        <v>1.3922197487076935</v>
      </c>
      <c r="K37">
        <f>E37/F37</f>
        <v>0.67073170731707321</v>
      </c>
      <c r="L37">
        <f>G37/H37</f>
        <v>3.2329610599176184</v>
      </c>
      <c r="N37">
        <f>J38/J37</f>
        <v>0.97658112963347365</v>
      </c>
    </row>
    <row r="38" spans="1:14" ht="16" thickBot="1">
      <c r="A38" s="51">
        <v>10</v>
      </c>
      <c r="B38" s="52" t="s">
        <v>142</v>
      </c>
      <c r="C38" s="52">
        <v>34.798000000000002</v>
      </c>
      <c r="D38" s="52">
        <v>25.594000000000001</v>
      </c>
      <c r="E38" s="52">
        <v>89.603999999999999</v>
      </c>
      <c r="F38" s="52">
        <v>10.923</v>
      </c>
      <c r="G38" s="52">
        <v>115.96</v>
      </c>
      <c r="H38" s="52">
        <v>42.530999999999999</v>
      </c>
      <c r="I38" s="52"/>
      <c r="J38" s="52">
        <f>C38/D38</f>
        <v>1.3596155348909902</v>
      </c>
      <c r="K38" s="52">
        <f>E38/F38</f>
        <v>8.2032408678934363</v>
      </c>
      <c r="L38" s="52">
        <f>G38/H38</f>
        <v>2.7264818602901411</v>
      </c>
      <c r="M38" s="52"/>
      <c r="N38" s="52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ACD45-4896-7F45-9270-990C908F3674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F85D8-A094-F742-91C8-95A7CB29A924}">
  <dimension ref="A1:P20"/>
  <sheetViews>
    <sheetView workbookViewId="0">
      <selection activeCell="H19" sqref="H19"/>
    </sheetView>
  </sheetViews>
  <sheetFormatPr baseColWidth="10" defaultColWidth="8.83203125" defaultRowHeight="15"/>
  <cols>
    <col min="4" max="5" width="13.6640625" customWidth="1"/>
    <col min="6" max="6" width="8.6640625" customWidth="1"/>
    <col min="7" max="7" width="11.6640625" customWidth="1"/>
    <col min="8" max="8" width="15.6640625" customWidth="1"/>
    <col min="9" max="9" width="11.1640625" customWidth="1"/>
  </cols>
  <sheetData>
    <row r="1" spans="1:16" ht="16" customHeight="1" thickBot="1">
      <c r="A1" s="31" t="s">
        <v>72</v>
      </c>
      <c r="B1" s="17" t="s">
        <v>60</v>
      </c>
      <c r="C1" s="18"/>
      <c r="D1" s="19"/>
      <c r="E1" s="27"/>
      <c r="F1" s="38" t="s">
        <v>73</v>
      </c>
      <c r="G1" s="17" t="s">
        <v>61</v>
      </c>
      <c r="H1" s="19"/>
      <c r="I1" s="27"/>
      <c r="J1" s="31" t="s">
        <v>57</v>
      </c>
      <c r="K1" s="17" t="s">
        <v>62</v>
      </c>
      <c r="L1" s="18"/>
      <c r="M1" s="18"/>
      <c r="N1" s="18"/>
      <c r="O1" s="18"/>
      <c r="P1" s="19"/>
    </row>
    <row r="2" spans="1:16">
      <c r="A2" s="31"/>
      <c r="B2" s="10" t="s">
        <v>63</v>
      </c>
      <c r="C2" s="11" t="s">
        <v>64</v>
      </c>
      <c r="D2" s="12" t="s">
        <v>65</v>
      </c>
      <c r="E2" s="28"/>
      <c r="F2" s="38"/>
      <c r="G2" s="34" t="s">
        <v>66</v>
      </c>
      <c r="H2" s="35" t="s">
        <v>67</v>
      </c>
      <c r="I2" s="39"/>
      <c r="J2" s="31"/>
      <c r="K2" s="10" t="s">
        <v>7</v>
      </c>
      <c r="L2" s="11" t="s">
        <v>68</v>
      </c>
      <c r="M2" s="11" t="s">
        <v>69</v>
      </c>
      <c r="N2" s="11" t="s">
        <v>70</v>
      </c>
      <c r="O2" s="11" t="s">
        <v>71</v>
      </c>
      <c r="P2" s="12" t="s">
        <v>33</v>
      </c>
    </row>
    <row r="3" spans="1:16">
      <c r="A3" s="31"/>
      <c r="B3" s="5">
        <v>1.787410199</v>
      </c>
      <c r="C3" s="3">
        <v>2.83290095</v>
      </c>
      <c r="D3" s="6">
        <v>1.973036746</v>
      </c>
      <c r="E3" s="29"/>
      <c r="F3" s="38"/>
      <c r="G3" s="36">
        <v>1</v>
      </c>
      <c r="H3" s="15">
        <v>0.41516859294672026</v>
      </c>
      <c r="I3" s="39"/>
      <c r="J3" s="31"/>
      <c r="K3" s="5">
        <v>6.9969999999999999</v>
      </c>
      <c r="L3" s="3">
        <v>6.1888383999999999</v>
      </c>
      <c r="M3" s="3">
        <v>1.6760232310000001</v>
      </c>
      <c r="N3" s="3">
        <v>5.3233160000000002</v>
      </c>
      <c r="O3" s="3">
        <v>4.2500676830000002</v>
      </c>
      <c r="P3" s="6">
        <v>3.2823470000000001</v>
      </c>
    </row>
    <row r="4" spans="1:16">
      <c r="A4" s="31"/>
      <c r="B4" s="5">
        <v>1.7991062</v>
      </c>
      <c r="C4" s="3">
        <v>2.4028093500000001</v>
      </c>
      <c r="D4" s="6">
        <v>1.9632442619999999</v>
      </c>
      <c r="E4" s="29"/>
      <c r="F4" s="38"/>
      <c r="G4" s="36">
        <v>1</v>
      </c>
      <c r="H4" s="15">
        <v>0.42129617080024689</v>
      </c>
      <c r="I4" s="39"/>
      <c r="J4" s="31"/>
      <c r="K4" s="5">
        <v>4.8719999999999999</v>
      </c>
      <c r="L4" s="3">
        <v>6.3598445000000003</v>
      </c>
      <c r="M4" s="3">
        <v>2.9173876170000002</v>
      </c>
      <c r="N4" s="3">
        <v>4.9514820999999998</v>
      </c>
      <c r="O4" s="3">
        <v>4.3303725899999996</v>
      </c>
      <c r="P4" s="6">
        <v>5.5557930000000004</v>
      </c>
    </row>
    <row r="5" spans="1:16" ht="16" thickBot="1">
      <c r="A5" s="31"/>
      <c r="B5" s="5">
        <v>1.297578173</v>
      </c>
      <c r="C5" s="3">
        <v>3.19901904</v>
      </c>
      <c r="D5" s="6">
        <v>1.627761451</v>
      </c>
      <c r="E5" s="29"/>
      <c r="F5" s="38"/>
      <c r="G5" s="16">
        <v>1</v>
      </c>
      <c r="H5" s="37">
        <v>0.54302184168569689</v>
      </c>
      <c r="I5" s="39"/>
      <c r="J5" s="31"/>
      <c r="K5" s="5">
        <v>6.2539999999999996</v>
      </c>
      <c r="L5" s="3">
        <v>5.5520027000000001</v>
      </c>
      <c r="M5" s="3">
        <v>1.739673834</v>
      </c>
      <c r="N5" s="3">
        <v>5.6014267999999996</v>
      </c>
      <c r="O5" s="3">
        <v>3.8236848189999999</v>
      </c>
      <c r="P5" s="6">
        <v>5.0820040000000004</v>
      </c>
    </row>
    <row r="6" spans="1:16">
      <c r="A6" s="31"/>
      <c r="B6" s="5">
        <v>1.634419772</v>
      </c>
      <c r="C6" s="3">
        <v>2.74556763</v>
      </c>
      <c r="D6" s="6">
        <v>1.535312206</v>
      </c>
      <c r="E6" s="29"/>
      <c r="J6" s="31"/>
      <c r="K6" s="5">
        <v>6.335</v>
      </c>
      <c r="L6" s="3">
        <v>4.5026280999999999</v>
      </c>
      <c r="M6" s="3">
        <v>3.1553246119999998</v>
      </c>
      <c r="N6" s="3">
        <v>5.8726668999999996</v>
      </c>
      <c r="O6" s="3">
        <v>4.1248115670000001</v>
      </c>
      <c r="P6" s="6">
        <v>6.12155</v>
      </c>
    </row>
    <row r="7" spans="1:16">
      <c r="A7" s="31"/>
      <c r="B7" s="5">
        <v>1.700404552</v>
      </c>
      <c r="C7" s="3">
        <v>2.1617369000000002</v>
      </c>
      <c r="D7" s="6">
        <v>1.480077774</v>
      </c>
      <c r="E7" s="29"/>
      <c r="J7" s="31"/>
      <c r="K7" s="5">
        <v>7.5339999999999998</v>
      </c>
      <c r="L7" s="3">
        <v>6.3576385000000002</v>
      </c>
      <c r="M7" s="3">
        <v>2.7623257859999999</v>
      </c>
      <c r="N7" s="3">
        <v>5.5412998</v>
      </c>
      <c r="O7" s="3">
        <v>4.0032885069999997</v>
      </c>
      <c r="P7" s="6">
        <v>3.5442650000000002</v>
      </c>
    </row>
    <row r="8" spans="1:16">
      <c r="A8" s="31"/>
      <c r="B8" s="5">
        <v>1.41593977</v>
      </c>
      <c r="C8" s="3">
        <v>2.45150538</v>
      </c>
      <c r="D8" s="6">
        <v>1.4135542640000001</v>
      </c>
      <c r="E8" s="29"/>
      <c r="J8" s="31"/>
      <c r="K8" s="5">
        <v>6.2789999999999999</v>
      </c>
      <c r="L8" s="3">
        <v>6.4754357999999996</v>
      </c>
      <c r="M8" s="3">
        <v>2.6273831830000001</v>
      </c>
      <c r="N8" s="3">
        <v>6.2692730000000001</v>
      </c>
      <c r="O8" s="3">
        <v>3.6190558259999999</v>
      </c>
      <c r="P8" s="6">
        <v>5.8598299999999997</v>
      </c>
    </row>
    <row r="9" spans="1:16">
      <c r="A9" s="31"/>
      <c r="B9" s="5">
        <v>1.633783784</v>
      </c>
      <c r="C9" s="3">
        <v>2.8076179699999999</v>
      </c>
      <c r="D9" s="6">
        <v>1.807885365</v>
      </c>
      <c r="E9" s="29"/>
      <c r="J9" s="31"/>
      <c r="K9" s="5">
        <v>6.3470000000000004</v>
      </c>
      <c r="L9" s="3">
        <v>6.7069017000000004</v>
      </c>
      <c r="M9" s="3">
        <v>4.2671121300000001</v>
      </c>
      <c r="N9" s="3">
        <v>5.0214629000000004</v>
      </c>
      <c r="O9" s="3">
        <v>4.5428187500000003</v>
      </c>
      <c r="P9" s="6">
        <v>7.4495630000000004</v>
      </c>
    </row>
    <row r="10" spans="1:16">
      <c r="A10" s="31"/>
      <c r="B10" s="5">
        <v>1.4759998640000001</v>
      </c>
      <c r="C10" s="3">
        <v>3.0126143500000002</v>
      </c>
      <c r="D10" s="6">
        <v>1.57888088</v>
      </c>
      <c r="E10" s="29"/>
      <c r="J10" s="31"/>
      <c r="K10" s="5">
        <v>6.4980000000000002</v>
      </c>
      <c r="L10" s="3">
        <v>6.2621941999999997</v>
      </c>
      <c r="M10" s="3">
        <v>2.8148165679999999</v>
      </c>
      <c r="N10" s="3">
        <v>4.7676930999999998</v>
      </c>
      <c r="O10" s="3">
        <v>5.0435848559999998</v>
      </c>
      <c r="P10" s="6">
        <v>5.4761850000000001</v>
      </c>
    </row>
    <row r="11" spans="1:16">
      <c r="A11" s="31"/>
      <c r="B11" s="5">
        <v>1.597610704</v>
      </c>
      <c r="C11" s="3">
        <v>3.0531889900000002</v>
      </c>
      <c r="D11" s="6">
        <v>1.6505042670000001</v>
      </c>
      <c r="E11" s="29"/>
      <c r="J11" s="31"/>
      <c r="K11" s="5">
        <v>6.73</v>
      </c>
      <c r="L11" s="3">
        <v>4.1036846000000002</v>
      </c>
      <c r="M11" s="3">
        <v>2.8618473600000001</v>
      </c>
      <c r="N11" s="3">
        <v>5.1211995000000003</v>
      </c>
      <c r="O11" s="3">
        <v>3.1113214560000002</v>
      </c>
      <c r="P11" s="6">
        <v>4.6663819999999996</v>
      </c>
    </row>
    <row r="12" spans="1:16">
      <c r="A12" s="31"/>
      <c r="B12" s="5">
        <v>1.755738011</v>
      </c>
      <c r="C12" s="3">
        <v>2.80066762</v>
      </c>
      <c r="D12" s="6">
        <v>1.2185409279999999</v>
      </c>
      <c r="E12" s="29"/>
      <c r="J12" s="31"/>
      <c r="K12" s="5">
        <v>6.4130000000000003</v>
      </c>
      <c r="L12" s="3">
        <v>3.5099966</v>
      </c>
      <c r="M12" s="3">
        <v>1.5377627149999999</v>
      </c>
      <c r="N12" s="3">
        <v>5.0121026999999998</v>
      </c>
      <c r="O12" s="3">
        <v>5.0297416559999997</v>
      </c>
      <c r="P12" s="6">
        <v>5.7868930000000001</v>
      </c>
    </row>
    <row r="13" spans="1:16">
      <c r="A13" s="31"/>
      <c r="B13" s="5">
        <v>1.269363384</v>
      </c>
      <c r="C13" s="3">
        <v>2.380598</v>
      </c>
      <c r="D13" s="6">
        <v>1.609775234</v>
      </c>
      <c r="E13" s="29"/>
      <c r="J13" s="31"/>
      <c r="K13" s="5">
        <v>6.05</v>
      </c>
      <c r="L13" s="3">
        <v>5.7148677000000001</v>
      </c>
      <c r="M13" s="3">
        <v>2.9481991359999999</v>
      </c>
      <c r="N13" s="3">
        <v>6.3486248999999999</v>
      </c>
      <c r="O13" s="3">
        <v>3.515140121</v>
      </c>
      <c r="P13" s="6">
        <v>5.3334869999999999</v>
      </c>
    </row>
    <row r="14" spans="1:16">
      <c r="A14" s="31"/>
      <c r="B14" s="5"/>
      <c r="C14" s="3">
        <v>3.4716368800000001</v>
      </c>
      <c r="D14" s="6">
        <v>1.7148532329999999</v>
      </c>
      <c r="E14" s="29"/>
      <c r="J14" s="31"/>
      <c r="K14" s="5">
        <v>6.1619999999999999</v>
      </c>
      <c r="L14" s="3">
        <v>5.3174872999999998</v>
      </c>
      <c r="M14" s="3">
        <v>1.855472274</v>
      </c>
      <c r="N14" s="3">
        <v>6.4978340000000001</v>
      </c>
      <c r="O14" s="3">
        <v>3.2075404490000001</v>
      </c>
      <c r="P14" s="6">
        <v>6.3340120000000004</v>
      </c>
    </row>
    <row r="15" spans="1:16">
      <c r="A15" s="31"/>
      <c r="B15" s="5"/>
      <c r="C15" s="3">
        <v>2.2840770699999999</v>
      </c>
      <c r="D15" s="6">
        <v>1.607777206</v>
      </c>
      <c r="E15" s="29"/>
      <c r="J15" s="31"/>
      <c r="K15" s="5">
        <v>7.6239999999999997</v>
      </c>
      <c r="L15" s="3">
        <v>4.3058911000000002</v>
      </c>
      <c r="M15" s="3">
        <v>2.2578499700000001</v>
      </c>
      <c r="N15" s="3">
        <v>5.5571669999999997</v>
      </c>
      <c r="O15" s="3">
        <v>5.0832820810000001</v>
      </c>
      <c r="P15" s="6">
        <v>5.9053389999999997</v>
      </c>
    </row>
    <row r="16" spans="1:16">
      <c r="A16" s="31"/>
      <c r="B16" s="5"/>
      <c r="C16" s="3">
        <v>2.78239093</v>
      </c>
      <c r="D16" s="6">
        <v>1.3874393899999999</v>
      </c>
      <c r="E16" s="29"/>
      <c r="J16" s="31"/>
      <c r="K16" s="5">
        <v>6.01</v>
      </c>
      <c r="L16" s="3">
        <v>4.7496204000000004</v>
      </c>
      <c r="M16" s="3">
        <v>2.0344671299999999</v>
      </c>
      <c r="N16" s="3">
        <v>5.5811229000000004</v>
      </c>
      <c r="O16" s="3">
        <v>4.141840771</v>
      </c>
      <c r="P16" s="6">
        <v>6.0291860000000002</v>
      </c>
    </row>
    <row r="17" spans="1:16" ht="16" thickBot="1">
      <c r="A17" s="31"/>
      <c r="B17" s="7"/>
      <c r="C17" s="8">
        <v>2.4537986200000002</v>
      </c>
      <c r="D17" s="9"/>
      <c r="E17" s="29"/>
      <c r="J17" s="31"/>
      <c r="K17" s="5">
        <v>5.9589999999999996</v>
      </c>
      <c r="L17" s="3">
        <v>4.7244805000000003</v>
      </c>
      <c r="M17" s="3">
        <v>1.8661779700000001</v>
      </c>
      <c r="N17" s="3">
        <v>6.7809756999999999</v>
      </c>
      <c r="O17" s="3">
        <v>4.3401009229999996</v>
      </c>
      <c r="P17" s="6">
        <v>5.5172650000000001</v>
      </c>
    </row>
    <row r="18" spans="1:16">
      <c r="J18" s="31"/>
      <c r="K18" s="5">
        <v>5.218</v>
      </c>
      <c r="L18" s="3">
        <v>3.9016248</v>
      </c>
      <c r="M18" s="3"/>
      <c r="N18" s="3">
        <v>6.9804067999999999</v>
      </c>
      <c r="O18" s="3">
        <v>3.8952756079999999</v>
      </c>
      <c r="P18" s="6">
        <v>6.0561670000000003</v>
      </c>
    </row>
    <row r="19" spans="1:16">
      <c r="J19" s="31"/>
      <c r="K19" s="5"/>
      <c r="L19" s="3">
        <v>4.1863048000000003</v>
      </c>
      <c r="M19" s="3"/>
      <c r="N19" s="3"/>
      <c r="O19" s="3"/>
      <c r="P19" s="6">
        <v>4.6752469999999997</v>
      </c>
    </row>
    <row r="20" spans="1:16" ht="16" thickBot="1">
      <c r="J20" s="31"/>
      <c r="K20" s="7"/>
      <c r="L20" s="8"/>
      <c r="M20" s="8"/>
      <c r="N20" s="8"/>
      <c r="O20" s="8"/>
      <c r="P20" s="9">
        <v>4.8555409999999997</v>
      </c>
    </row>
  </sheetData>
  <mergeCells count="6">
    <mergeCell ref="B1:D1"/>
    <mergeCell ref="G1:H1"/>
    <mergeCell ref="K1:P1"/>
    <mergeCell ref="A1:A17"/>
    <mergeCell ref="F1:F5"/>
    <mergeCell ref="J1:J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BF21D-30E3-6D42-92AE-4C9967240A21}">
  <dimension ref="A1:E13"/>
  <sheetViews>
    <sheetView workbookViewId="0">
      <selection activeCell="G31" sqref="G30:G31"/>
    </sheetView>
  </sheetViews>
  <sheetFormatPr baseColWidth="10" defaultColWidth="8.83203125" defaultRowHeight="15"/>
  <cols>
    <col min="5" max="5" width="21.1640625" customWidth="1"/>
  </cols>
  <sheetData>
    <row r="1" spans="1:5" ht="16" thickBot="1">
      <c r="A1" s="40" t="s">
        <v>79</v>
      </c>
      <c r="B1" s="22" t="s">
        <v>74</v>
      </c>
      <c r="C1" s="23"/>
      <c r="D1" s="23"/>
      <c r="E1" s="24"/>
    </row>
    <row r="2" spans="1:5">
      <c r="A2" s="40"/>
      <c r="B2" s="10" t="s">
        <v>75</v>
      </c>
      <c r="C2" s="11" t="s">
        <v>76</v>
      </c>
      <c r="D2" s="11" t="s">
        <v>77</v>
      </c>
      <c r="E2" s="12" t="s">
        <v>78</v>
      </c>
    </row>
    <row r="3" spans="1:5">
      <c r="A3" s="40"/>
      <c r="B3" s="5">
        <v>0.82411199999999996</v>
      </c>
      <c r="C3" s="3">
        <v>1.2954300000000001</v>
      </c>
      <c r="D3" s="3">
        <v>0.45941300000000002</v>
      </c>
      <c r="E3" s="6">
        <v>0.6905</v>
      </c>
    </row>
    <row r="4" spans="1:5">
      <c r="A4" s="40"/>
      <c r="B4" s="5">
        <v>0.95173399999999997</v>
      </c>
      <c r="C4" s="3">
        <v>1.4482090000000001</v>
      </c>
      <c r="D4" s="3">
        <v>0.34593699999999999</v>
      </c>
      <c r="E4" s="6">
        <v>0.77403500000000003</v>
      </c>
    </row>
    <row r="5" spans="1:5">
      <c r="A5" s="40"/>
      <c r="B5" s="5">
        <v>0.73158000000000001</v>
      </c>
      <c r="C5" s="3">
        <v>1.3210949999999999</v>
      </c>
      <c r="D5" s="3">
        <v>0.47639999999999999</v>
      </c>
      <c r="E5" s="6">
        <v>0.68097300000000005</v>
      </c>
    </row>
    <row r="6" spans="1:5">
      <c r="A6" s="40"/>
      <c r="B6" s="5"/>
      <c r="C6" s="3"/>
      <c r="D6" s="3"/>
      <c r="E6" s="6"/>
    </row>
    <row r="7" spans="1:5">
      <c r="A7" s="40"/>
      <c r="B7" s="5">
        <v>0.60555599999999998</v>
      </c>
      <c r="C7" s="3">
        <v>2.1092559999999998</v>
      </c>
      <c r="D7" s="3">
        <v>0.406864</v>
      </c>
      <c r="E7" s="6">
        <v>0.674508</v>
      </c>
    </row>
    <row r="8" spans="1:5">
      <c r="A8" s="40"/>
      <c r="B8" s="5">
        <v>0.726464</v>
      </c>
      <c r="C8" s="3">
        <v>2.1668500000000002</v>
      </c>
      <c r="D8" s="3">
        <v>0.40677000000000002</v>
      </c>
      <c r="E8" s="6">
        <v>0.84097900000000003</v>
      </c>
    </row>
    <row r="9" spans="1:5">
      <c r="A9" s="40"/>
      <c r="B9" s="5">
        <v>0.98581200000000002</v>
      </c>
      <c r="C9" s="3">
        <v>1.8717379999999999</v>
      </c>
      <c r="D9" s="3">
        <v>0.558612</v>
      </c>
      <c r="E9" s="6">
        <v>1.062065</v>
      </c>
    </row>
    <row r="10" spans="1:5">
      <c r="A10" s="40"/>
      <c r="B10" s="5"/>
      <c r="C10" s="3"/>
      <c r="D10" s="3"/>
      <c r="E10" s="6"/>
    </row>
    <row r="11" spans="1:5">
      <c r="A11" s="40"/>
      <c r="B11" s="5">
        <v>0.53929400000000005</v>
      </c>
      <c r="C11" s="3">
        <v>1.3304830000000001</v>
      </c>
      <c r="D11" s="3">
        <v>0.29802000000000001</v>
      </c>
      <c r="E11" s="6">
        <v>0.77924700000000002</v>
      </c>
    </row>
    <row r="12" spans="1:5">
      <c r="A12" s="40"/>
      <c r="B12" s="5">
        <v>0.62849699999999997</v>
      </c>
      <c r="C12" s="3">
        <v>1.267773</v>
      </c>
      <c r="D12" s="3">
        <v>0.32747399999999999</v>
      </c>
      <c r="E12" s="6">
        <v>0.69947000000000004</v>
      </c>
    </row>
    <row r="13" spans="1:5" ht="16" thickBot="1">
      <c r="A13" s="40"/>
      <c r="B13" s="7">
        <v>0.87160199999999999</v>
      </c>
      <c r="C13" s="8">
        <v>1.321583</v>
      </c>
      <c r="D13" s="8">
        <v>0.30814599999999998</v>
      </c>
      <c r="E13" s="9">
        <v>1.0437529999999999</v>
      </c>
    </row>
  </sheetData>
  <mergeCells count="2">
    <mergeCell ref="B1:E1"/>
    <mergeCell ref="A1:A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7E49E-F068-BC45-B7C0-654CE272FD24}">
  <dimension ref="A1:D22"/>
  <sheetViews>
    <sheetView zoomScale="97" workbookViewId="0">
      <selection sqref="A1:A22"/>
    </sheetView>
  </sheetViews>
  <sheetFormatPr baseColWidth="10" defaultColWidth="8.83203125" defaultRowHeight="15"/>
  <sheetData>
    <row r="1" spans="1:4" ht="16" thickBot="1">
      <c r="A1" s="31" t="s">
        <v>84</v>
      </c>
      <c r="B1" s="17" t="s">
        <v>80</v>
      </c>
      <c r="C1" s="18"/>
      <c r="D1" s="19"/>
    </row>
    <row r="2" spans="1:4">
      <c r="A2" s="31"/>
      <c r="B2" s="10" t="s">
        <v>81</v>
      </c>
      <c r="C2" s="11" t="s">
        <v>82</v>
      </c>
      <c r="D2" s="12" t="s">
        <v>83</v>
      </c>
    </row>
    <row r="3" spans="1:4">
      <c r="A3" s="31"/>
      <c r="B3" s="5">
        <v>1.106169408</v>
      </c>
      <c r="C3" s="3">
        <v>1.4946085330000001</v>
      </c>
      <c r="D3" s="6">
        <v>1.73205805</v>
      </c>
    </row>
    <row r="4" spans="1:4">
      <c r="A4" s="31"/>
      <c r="B4" s="5">
        <v>1.094803068</v>
      </c>
      <c r="C4" s="3">
        <v>1.7683344759999999</v>
      </c>
      <c r="D4" s="6">
        <v>1.6801912800000001</v>
      </c>
    </row>
    <row r="5" spans="1:4">
      <c r="A5" s="31"/>
      <c r="B5" s="5">
        <v>1.32428356</v>
      </c>
      <c r="C5" s="3">
        <v>1.6909051909999999</v>
      </c>
      <c r="D5" s="6">
        <v>1.7503993600000001</v>
      </c>
    </row>
    <row r="6" spans="1:4">
      <c r="A6" s="31"/>
      <c r="B6" s="5">
        <v>1.18414387</v>
      </c>
      <c r="C6" s="3">
        <v>1.8606683799999999</v>
      </c>
      <c r="D6" s="6">
        <v>1.6204287500000001</v>
      </c>
    </row>
    <row r="7" spans="1:4">
      <c r="A7" s="31"/>
      <c r="B7" s="5">
        <v>1.1157101089999999</v>
      </c>
      <c r="C7" s="3">
        <v>1.67323501</v>
      </c>
      <c r="D7" s="6">
        <v>1.8885387899999999</v>
      </c>
    </row>
    <row r="8" spans="1:4">
      <c r="A8" s="31"/>
      <c r="B8" s="5">
        <v>1.242130527</v>
      </c>
      <c r="C8" s="3">
        <v>1.62969878</v>
      </c>
      <c r="D8" s="6">
        <v>1.65221865</v>
      </c>
    </row>
    <row r="9" spans="1:4">
      <c r="A9" s="31"/>
      <c r="B9" s="5">
        <v>1.0339543790000001</v>
      </c>
      <c r="C9" s="3">
        <v>1.4700498200000001</v>
      </c>
      <c r="D9" s="6">
        <v>1.5897925399999999</v>
      </c>
    </row>
    <row r="10" spans="1:4">
      <c r="A10" s="31"/>
      <c r="B10" s="5">
        <v>1.038207806</v>
      </c>
      <c r="C10" s="3">
        <v>1.6346731350000001</v>
      </c>
      <c r="D10" s="6">
        <v>1.7479307799999999</v>
      </c>
    </row>
    <row r="11" spans="1:4">
      <c r="A11" s="31"/>
      <c r="B11" s="5">
        <v>1.3041110330000001</v>
      </c>
      <c r="C11" s="3">
        <v>1.6291184329999999</v>
      </c>
      <c r="D11" s="6">
        <v>1.6322006899999999</v>
      </c>
    </row>
    <row r="12" spans="1:4">
      <c r="A12" s="31"/>
      <c r="B12" s="5">
        <v>1.1159392420000001</v>
      </c>
      <c r="C12" s="3">
        <v>1.51097624</v>
      </c>
      <c r="D12" s="6">
        <v>1.80593325</v>
      </c>
    </row>
    <row r="13" spans="1:4">
      <c r="A13" s="31"/>
      <c r="B13" s="5">
        <v>1.0371610019999999</v>
      </c>
      <c r="C13" s="3">
        <v>1.3823205940000001</v>
      </c>
      <c r="D13" s="6">
        <v>1.6674149300000001</v>
      </c>
    </row>
    <row r="14" spans="1:4">
      <c r="A14" s="31"/>
      <c r="B14" s="5">
        <v>1.0960960959999999</v>
      </c>
      <c r="C14" s="3">
        <v>1.689614419</v>
      </c>
      <c r="D14" s="6">
        <v>1.6156236100000001</v>
      </c>
    </row>
    <row r="15" spans="1:4">
      <c r="A15" s="31"/>
      <c r="B15" s="5">
        <v>1.0679053489999999</v>
      </c>
      <c r="C15" s="3">
        <v>1.6694690270000001</v>
      </c>
      <c r="D15" s="6">
        <v>1.8050331900000001</v>
      </c>
    </row>
    <row r="16" spans="1:4">
      <c r="A16" s="31"/>
      <c r="B16" s="5">
        <v>1.436739776</v>
      </c>
      <c r="C16" s="3">
        <v>1.6510724050000001</v>
      </c>
      <c r="D16" s="6">
        <v>1.59026746</v>
      </c>
    </row>
    <row r="17" spans="1:4">
      <c r="A17" s="31"/>
      <c r="B17" s="5">
        <v>1.160429691</v>
      </c>
      <c r="C17" s="3">
        <v>2.0219440149999999</v>
      </c>
      <c r="D17" s="6">
        <v>1.4457631</v>
      </c>
    </row>
    <row r="18" spans="1:4">
      <c r="A18" s="31"/>
      <c r="B18" s="5"/>
      <c r="C18" s="3">
        <v>1.601472896</v>
      </c>
      <c r="D18" s="6">
        <v>1.5381305000000001</v>
      </c>
    </row>
    <row r="19" spans="1:4">
      <c r="A19" s="31"/>
      <c r="B19" s="5"/>
      <c r="C19" s="3">
        <v>1.7330985919999999</v>
      </c>
      <c r="D19" s="6">
        <v>1.6705418299999999</v>
      </c>
    </row>
    <row r="20" spans="1:4">
      <c r="A20" s="31"/>
      <c r="B20" s="5"/>
      <c r="C20" s="3">
        <v>1.657866788</v>
      </c>
      <c r="D20" s="6">
        <v>1.5719460700000001</v>
      </c>
    </row>
    <row r="21" spans="1:4">
      <c r="A21" s="31"/>
      <c r="B21" s="5"/>
      <c r="C21" s="3">
        <v>1.620320856</v>
      </c>
      <c r="D21" s="6">
        <v>1.7695255700000001</v>
      </c>
    </row>
    <row r="22" spans="1:4" ht="16" thickBot="1">
      <c r="A22" s="31"/>
      <c r="B22" s="7"/>
      <c r="C22" s="8">
        <v>1.850676692</v>
      </c>
      <c r="D22" s="9"/>
    </row>
  </sheetData>
  <mergeCells count="2">
    <mergeCell ref="B1:D1"/>
    <mergeCell ref="A1:A2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37CA5-B140-E94E-8DC5-8D6AEA700FDB}">
  <dimension ref="A1:L29"/>
  <sheetViews>
    <sheetView workbookViewId="0">
      <selection activeCell="H1" sqref="H1:H29"/>
    </sheetView>
  </sheetViews>
  <sheetFormatPr baseColWidth="10" defaultColWidth="8.83203125" defaultRowHeight="15"/>
  <cols>
    <col min="12" max="12" width="15.83203125" bestFit="1" customWidth="1"/>
  </cols>
  <sheetData>
    <row r="1" spans="1:12" ht="16" thickBot="1">
      <c r="A1" s="31" t="s">
        <v>57</v>
      </c>
      <c r="B1" s="22" t="s">
        <v>85</v>
      </c>
      <c r="C1" s="23"/>
      <c r="D1" s="23"/>
      <c r="E1" s="23"/>
      <c r="F1" s="24"/>
      <c r="H1" s="31" t="s">
        <v>57</v>
      </c>
      <c r="I1" s="22" t="s">
        <v>86</v>
      </c>
      <c r="J1" s="23"/>
      <c r="K1" s="23"/>
      <c r="L1" s="24"/>
    </row>
    <row r="2" spans="1:12">
      <c r="A2" s="31"/>
      <c r="B2" s="10" t="s">
        <v>87</v>
      </c>
      <c r="C2" s="11" t="s">
        <v>8</v>
      </c>
      <c r="D2" s="11" t="s">
        <v>88</v>
      </c>
      <c r="E2" s="11" t="s">
        <v>89</v>
      </c>
      <c r="F2" s="12" t="s">
        <v>90</v>
      </c>
      <c r="H2" s="31"/>
      <c r="I2" s="10" t="s">
        <v>87</v>
      </c>
      <c r="J2" s="11" t="s">
        <v>91</v>
      </c>
      <c r="K2" s="11" t="s">
        <v>92</v>
      </c>
      <c r="L2" s="12" t="s">
        <v>93</v>
      </c>
    </row>
    <row r="3" spans="1:12">
      <c r="A3" s="31"/>
      <c r="B3" s="5">
        <v>6.4219999999999997</v>
      </c>
      <c r="C3" s="3">
        <v>3.7909999999999999</v>
      </c>
      <c r="D3" s="3">
        <v>4.5069999999999997</v>
      </c>
      <c r="E3" s="3">
        <v>2.3959999999999999</v>
      </c>
      <c r="F3" s="6">
        <v>5.39</v>
      </c>
      <c r="H3" s="31"/>
      <c r="I3" s="5">
        <v>8.9100169999999999</v>
      </c>
      <c r="J3" s="3">
        <v>2.2760333209999999</v>
      </c>
      <c r="K3" s="3">
        <v>4.5660005879999996</v>
      </c>
      <c r="L3" s="6">
        <v>2.802001169</v>
      </c>
    </row>
    <row r="4" spans="1:12">
      <c r="A4" s="31"/>
      <c r="B4" s="5">
        <v>6.5060000000000002</v>
      </c>
      <c r="C4" s="3">
        <v>3.677</v>
      </c>
      <c r="D4" s="3">
        <v>6.9379999999999997</v>
      </c>
      <c r="E4" s="3">
        <v>1.7150000000000001</v>
      </c>
      <c r="F4" s="6">
        <v>3.887</v>
      </c>
      <c r="H4" s="31"/>
      <c r="I4" s="5">
        <v>8.7293850000000006</v>
      </c>
      <c r="J4" s="3">
        <v>2.1081495220000002</v>
      </c>
      <c r="K4" s="3">
        <v>3.8219638589999998</v>
      </c>
      <c r="L4" s="6">
        <v>3.1689462709999998</v>
      </c>
    </row>
    <row r="5" spans="1:12">
      <c r="A5" s="31"/>
      <c r="B5" s="5">
        <v>7.9009999999999998</v>
      </c>
      <c r="C5" s="3">
        <v>4.6470000000000002</v>
      </c>
      <c r="D5" s="3">
        <v>5.3529999999999998</v>
      </c>
      <c r="E5" s="3">
        <v>1.863</v>
      </c>
      <c r="F5" s="6">
        <v>4.7889999999999997</v>
      </c>
      <c r="H5" s="31"/>
      <c r="I5" s="5">
        <v>9.0766799999999996</v>
      </c>
      <c r="J5" s="3">
        <v>1.77541891</v>
      </c>
      <c r="K5" s="3">
        <v>4.7192210469999996</v>
      </c>
      <c r="L5" s="6">
        <v>2.1807954440000001</v>
      </c>
    </row>
    <row r="6" spans="1:12">
      <c r="A6" s="31"/>
      <c r="B6" s="5">
        <v>5.1459999999999999</v>
      </c>
      <c r="C6" s="3">
        <v>4.5640000000000001</v>
      </c>
      <c r="D6" s="3">
        <v>5.9729999999999999</v>
      </c>
      <c r="E6" s="3">
        <v>1.7869999999999999</v>
      </c>
      <c r="F6" s="6">
        <v>3.9359999999999999</v>
      </c>
      <c r="H6" s="31"/>
      <c r="I6" s="5">
        <v>7.6219080000000003</v>
      </c>
      <c r="J6" s="3">
        <v>2.5924615819999999</v>
      </c>
      <c r="K6" s="3">
        <v>6.5606217339999997</v>
      </c>
      <c r="L6" s="6">
        <v>2.9257143170000002</v>
      </c>
    </row>
    <row r="7" spans="1:12">
      <c r="A7" s="31"/>
      <c r="B7" s="5">
        <v>5.7619999999999996</v>
      </c>
      <c r="C7" s="3">
        <v>3.6949999999999998</v>
      </c>
      <c r="D7" s="3">
        <v>3.2709999999999999</v>
      </c>
      <c r="E7" s="3">
        <v>1.9179999999999999</v>
      </c>
      <c r="F7" s="6">
        <v>4.2450000000000001</v>
      </c>
      <c r="H7" s="31"/>
      <c r="I7" s="5">
        <v>7.632053</v>
      </c>
      <c r="J7" s="3">
        <v>1.8039285119999999</v>
      </c>
      <c r="K7" s="3">
        <v>3.7988471760000002</v>
      </c>
      <c r="L7" s="6">
        <v>5.106000184</v>
      </c>
    </row>
    <row r="8" spans="1:12">
      <c r="A8" s="31"/>
      <c r="B8" s="5">
        <v>5.3079999999999998</v>
      </c>
      <c r="C8" s="3">
        <v>3.8220000000000001</v>
      </c>
      <c r="D8" s="3">
        <v>4.9359999999999999</v>
      </c>
      <c r="E8" s="3">
        <v>1.8540000000000001</v>
      </c>
      <c r="F8" s="6">
        <v>4.6660000000000004</v>
      </c>
      <c r="H8" s="31"/>
      <c r="I8" s="5">
        <v>6.7082949999999997</v>
      </c>
      <c r="J8" s="3">
        <v>2.5292321769999999</v>
      </c>
      <c r="K8" s="3">
        <v>4.169490841</v>
      </c>
      <c r="L8" s="6">
        <v>2.589974228</v>
      </c>
    </row>
    <row r="9" spans="1:12">
      <c r="A9" s="31"/>
      <c r="B9" s="5">
        <v>5.1769999999999996</v>
      </c>
      <c r="C9" s="3">
        <v>2.956</v>
      </c>
      <c r="D9" s="3">
        <v>5.21</v>
      </c>
      <c r="E9" s="3">
        <v>2.101</v>
      </c>
      <c r="F9" s="6">
        <v>5.194</v>
      </c>
      <c r="H9" s="31"/>
      <c r="I9" s="5">
        <v>6.4523770000000003</v>
      </c>
      <c r="J9" s="3">
        <v>2.5377117939999998</v>
      </c>
      <c r="K9" s="3">
        <v>4.8943815080000004</v>
      </c>
      <c r="L9" s="6">
        <v>2.4412858079999999</v>
      </c>
    </row>
    <row r="10" spans="1:12">
      <c r="A10" s="31"/>
      <c r="B10" s="5">
        <v>6.5590000000000002</v>
      </c>
      <c r="C10" s="3">
        <v>3.871</v>
      </c>
      <c r="D10" s="3">
        <v>5.9870000000000001</v>
      </c>
      <c r="E10" s="3">
        <v>2.3420000000000001</v>
      </c>
      <c r="F10" s="6">
        <v>2.952</v>
      </c>
      <c r="H10" s="31"/>
      <c r="I10" s="5">
        <v>6.8736509999999997</v>
      </c>
      <c r="J10" s="3">
        <v>2.3929467660000001</v>
      </c>
      <c r="K10" s="3">
        <v>5.6981226679999999</v>
      </c>
      <c r="L10" s="6">
        <v>2.6969202829999999</v>
      </c>
    </row>
    <row r="11" spans="1:12">
      <c r="A11" s="31"/>
      <c r="B11" s="5">
        <v>7.1669999999999998</v>
      </c>
      <c r="C11" s="3">
        <v>5.1970000000000001</v>
      </c>
      <c r="D11" s="3">
        <v>5.774</v>
      </c>
      <c r="E11" s="3">
        <v>2.1619999999999999</v>
      </c>
      <c r="F11" s="6">
        <v>4.2300000000000004</v>
      </c>
      <c r="H11" s="31"/>
      <c r="I11" s="5">
        <v>7.8637030000000001</v>
      </c>
      <c r="J11" s="3">
        <v>2.1358704149999999</v>
      </c>
      <c r="K11" s="3">
        <v>4.6713388269999996</v>
      </c>
      <c r="L11" s="6">
        <v>3.1318411140000002</v>
      </c>
    </row>
    <row r="12" spans="1:12">
      <c r="A12" s="31"/>
      <c r="B12" s="5">
        <v>6.548</v>
      </c>
      <c r="C12" s="3">
        <v>4.3680000000000003</v>
      </c>
      <c r="D12" s="3">
        <v>3.976</v>
      </c>
      <c r="E12" s="3">
        <v>1.9770000000000001</v>
      </c>
      <c r="F12" s="6">
        <v>3.827</v>
      </c>
      <c r="H12" s="31"/>
      <c r="I12" s="5">
        <v>7.0467589999999998</v>
      </c>
      <c r="J12" s="3">
        <v>2.4373508500000001</v>
      </c>
      <c r="K12" s="3">
        <v>4.1431148840000001</v>
      </c>
      <c r="L12" s="6">
        <v>3.3185439890000001</v>
      </c>
    </row>
    <row r="13" spans="1:12">
      <c r="A13" s="31"/>
      <c r="B13" s="5">
        <v>5.0579999999999998</v>
      </c>
      <c r="C13" s="3">
        <v>3.4169999999999998</v>
      </c>
      <c r="D13" s="3">
        <v>5.1719999999999997</v>
      </c>
      <c r="E13" s="3">
        <v>2.0790000000000002</v>
      </c>
      <c r="F13" s="6">
        <v>4.2380000000000004</v>
      </c>
      <c r="H13" s="31"/>
      <c r="I13" s="5">
        <v>6.6893479999999998</v>
      </c>
      <c r="J13" s="3">
        <v>2.3548544929999999</v>
      </c>
      <c r="K13" s="3">
        <v>3.533964551</v>
      </c>
      <c r="L13" s="6">
        <v>2.6799960280000001</v>
      </c>
    </row>
    <row r="14" spans="1:12">
      <c r="A14" s="31"/>
      <c r="B14" s="5">
        <v>7.0359999999999996</v>
      </c>
      <c r="C14" s="3">
        <v>3.8929999999999998</v>
      </c>
      <c r="D14" s="3">
        <v>5.5620000000000003</v>
      </c>
      <c r="E14" s="3">
        <v>3.6419999999999999</v>
      </c>
      <c r="F14" s="6">
        <v>4.45</v>
      </c>
      <c r="H14" s="31"/>
      <c r="I14" s="5">
        <v>6.248958</v>
      </c>
      <c r="J14" s="3">
        <v>2.9235524669999999</v>
      </c>
      <c r="K14" s="3">
        <v>3.5952804839999999</v>
      </c>
      <c r="L14" s="6">
        <v>2.7482944749999998</v>
      </c>
    </row>
    <row r="15" spans="1:12">
      <c r="A15" s="31"/>
      <c r="B15" s="5"/>
      <c r="C15" s="3">
        <v>3.4529999999999998</v>
      </c>
      <c r="D15" s="3">
        <v>5.5880000000000001</v>
      </c>
      <c r="E15" s="3">
        <v>2.1680000000000001</v>
      </c>
      <c r="F15" s="6">
        <v>4.6779999999999999</v>
      </c>
      <c r="H15" s="31"/>
      <c r="I15" s="5"/>
      <c r="J15" s="3">
        <v>2.9054791249999998</v>
      </c>
      <c r="K15" s="3">
        <v>3.3581724130000001</v>
      </c>
      <c r="L15" s="6">
        <v>2.897484553</v>
      </c>
    </row>
    <row r="16" spans="1:12">
      <c r="A16" s="31"/>
      <c r="B16" s="5"/>
      <c r="C16" s="3">
        <v>4.2759999999999998</v>
      </c>
      <c r="D16" s="3">
        <v>6.5919999999999996</v>
      </c>
      <c r="E16" s="3">
        <v>1.64</v>
      </c>
      <c r="F16" s="6">
        <v>4.1779999999999999</v>
      </c>
      <c r="H16" s="31"/>
      <c r="I16" s="5"/>
      <c r="J16" s="3">
        <v>2.7825745359999998</v>
      </c>
      <c r="K16" s="3">
        <v>4.656845423</v>
      </c>
      <c r="L16" s="6">
        <v>2.3838406879999998</v>
      </c>
    </row>
    <row r="17" spans="1:12">
      <c r="A17" s="31"/>
      <c r="B17" s="5"/>
      <c r="C17" s="3">
        <v>4.0750000000000002</v>
      </c>
      <c r="D17" s="3"/>
      <c r="E17" s="3">
        <v>3.0270000000000001</v>
      </c>
      <c r="F17" s="6">
        <v>3.7240000000000002</v>
      </c>
      <c r="H17" s="31"/>
      <c r="I17" s="5"/>
      <c r="J17" s="3">
        <v>2.3758699509999999</v>
      </c>
      <c r="K17" s="3">
        <v>4.5701979550000003</v>
      </c>
      <c r="L17" s="6">
        <v>2.4919294970000001</v>
      </c>
    </row>
    <row r="18" spans="1:12">
      <c r="A18" s="31"/>
      <c r="B18" s="5"/>
      <c r="C18" s="3">
        <v>4.07</v>
      </c>
      <c r="D18" s="3"/>
      <c r="E18" s="3">
        <v>1.724</v>
      </c>
      <c r="F18" s="6">
        <v>3.456</v>
      </c>
      <c r="H18" s="31"/>
      <c r="I18" s="5"/>
      <c r="J18" s="3">
        <v>2.8882844940000001</v>
      </c>
      <c r="K18" s="3">
        <v>5.26410161</v>
      </c>
      <c r="L18" s="6">
        <v>3.2910378900000001</v>
      </c>
    </row>
    <row r="19" spans="1:12">
      <c r="A19" s="31"/>
      <c r="B19" s="5"/>
      <c r="C19" s="3">
        <v>4.9029999999999996</v>
      </c>
      <c r="D19" s="3"/>
      <c r="E19" s="3">
        <v>1.823</v>
      </c>
      <c r="F19" s="6"/>
      <c r="H19" s="31"/>
      <c r="I19" s="5"/>
      <c r="J19" s="3">
        <v>2.8968862359999998</v>
      </c>
      <c r="K19" s="3">
        <v>3.8151340079999998</v>
      </c>
      <c r="L19" s="6">
        <v>3.6478980289999998</v>
      </c>
    </row>
    <row r="20" spans="1:12" ht="16" thickBot="1">
      <c r="A20" s="31"/>
      <c r="B20" s="7"/>
      <c r="C20" s="8">
        <v>4.1890000000000001</v>
      </c>
      <c r="D20" s="8"/>
      <c r="E20" s="8">
        <v>1.643</v>
      </c>
      <c r="F20" s="9"/>
      <c r="H20" s="31"/>
      <c r="I20" s="5"/>
      <c r="J20" s="3">
        <v>2.450108261</v>
      </c>
      <c r="K20" s="3">
        <v>4.9485362779999997</v>
      </c>
      <c r="L20" s="6">
        <v>3.3332086830000001</v>
      </c>
    </row>
    <row r="21" spans="1:12">
      <c r="H21" s="31"/>
      <c r="I21" s="5"/>
      <c r="J21" s="3">
        <v>2.0760732919999998</v>
      </c>
      <c r="K21" s="3">
        <v>5.0553608319999999</v>
      </c>
      <c r="L21" s="6">
        <v>3.399274288</v>
      </c>
    </row>
    <row r="22" spans="1:12">
      <c r="H22" s="31"/>
      <c r="I22" s="5"/>
      <c r="J22" s="3">
        <v>2.2286022019999998</v>
      </c>
      <c r="K22" s="3">
        <v>5.3808327020000002</v>
      </c>
      <c r="L22" s="6">
        <v>3.0721766389999998</v>
      </c>
    </row>
    <row r="23" spans="1:12">
      <c r="H23" s="31"/>
      <c r="I23" s="5"/>
      <c r="J23" s="3">
        <v>2.3052106889999999</v>
      </c>
      <c r="K23" s="3">
        <v>4.9182039529999999</v>
      </c>
      <c r="L23" s="6">
        <v>4.4825760299999997</v>
      </c>
    </row>
    <row r="24" spans="1:12">
      <c r="H24" s="31"/>
      <c r="I24" s="5"/>
      <c r="J24" s="3">
        <v>3.6248530990000001</v>
      </c>
      <c r="K24" s="3">
        <v>5.4658926890000004</v>
      </c>
      <c r="L24" s="6"/>
    </row>
    <row r="25" spans="1:12">
      <c r="H25" s="31"/>
      <c r="I25" s="5"/>
      <c r="J25" s="3">
        <v>3.3213134869999998</v>
      </c>
      <c r="K25" s="3">
        <v>5.1824941359999999</v>
      </c>
      <c r="L25" s="6"/>
    </row>
    <row r="26" spans="1:12">
      <c r="H26" s="31"/>
      <c r="I26" s="5"/>
      <c r="J26" s="3">
        <v>2.8448359000000001</v>
      </c>
      <c r="K26" s="3">
        <v>4.2735901280000004</v>
      </c>
      <c r="L26" s="6"/>
    </row>
    <row r="27" spans="1:12">
      <c r="H27" s="31"/>
      <c r="I27" s="5"/>
      <c r="J27" s="3"/>
      <c r="K27" s="3">
        <v>6.5858703600000004</v>
      </c>
      <c r="L27" s="6"/>
    </row>
    <row r="28" spans="1:12">
      <c r="H28" s="31"/>
      <c r="I28" s="5"/>
      <c r="J28" s="3"/>
      <c r="K28" s="3">
        <v>5.8595743169999999</v>
      </c>
      <c r="L28" s="6"/>
    </row>
    <row r="29" spans="1:12" ht="16" thickBot="1">
      <c r="H29" s="31"/>
      <c r="I29" s="7"/>
      <c r="J29" s="8"/>
      <c r="K29" s="8">
        <v>4.9666084509999999</v>
      </c>
      <c r="L29" s="9"/>
    </row>
  </sheetData>
  <mergeCells count="4">
    <mergeCell ref="B1:F1"/>
    <mergeCell ref="I1:L1"/>
    <mergeCell ref="A1:A20"/>
    <mergeCell ref="H1:H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2A4AB-DDFD-4D45-B617-2B033294A3AA}">
  <dimension ref="A1:AJ96"/>
  <sheetViews>
    <sheetView topLeftCell="A11" zoomScale="40" workbookViewId="0">
      <selection activeCell="AC114" sqref="AC114"/>
    </sheetView>
  </sheetViews>
  <sheetFormatPr baseColWidth="10" defaultColWidth="8.83203125" defaultRowHeight="15"/>
  <sheetData>
    <row r="1" spans="1:36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</row>
    <row r="2" spans="1:36">
      <c r="A2" s="41"/>
      <c r="B2" s="41"/>
      <c r="C2" s="41"/>
      <c r="D2" s="41"/>
      <c r="E2" s="41"/>
      <c r="F2" s="42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</row>
    <row r="3" spans="1:36" ht="64">
      <c r="A3" s="41"/>
      <c r="B3" s="43" t="s">
        <v>94</v>
      </c>
      <c r="C3" s="43" t="s">
        <v>95</v>
      </c>
      <c r="D3" s="44" t="s">
        <v>96</v>
      </c>
      <c r="E3" s="44" t="s">
        <v>97</v>
      </c>
      <c r="F3" s="42"/>
      <c r="G3" s="43" t="s">
        <v>94</v>
      </c>
      <c r="H3" s="43" t="s">
        <v>95</v>
      </c>
      <c r="I3" s="44" t="s">
        <v>96</v>
      </c>
      <c r="J3" s="44" t="s">
        <v>97</v>
      </c>
      <c r="K3" s="45"/>
      <c r="L3" s="43" t="s">
        <v>94</v>
      </c>
      <c r="M3" s="43" t="s">
        <v>95</v>
      </c>
      <c r="N3" s="44" t="s">
        <v>96</v>
      </c>
      <c r="O3" s="44" t="s">
        <v>97</v>
      </c>
      <c r="P3" s="45"/>
      <c r="Q3" s="43" t="s">
        <v>94</v>
      </c>
      <c r="R3" s="43" t="s">
        <v>95</v>
      </c>
      <c r="S3" s="44" t="s">
        <v>96</v>
      </c>
      <c r="T3" s="44" t="s">
        <v>97</v>
      </c>
      <c r="U3" s="45"/>
      <c r="V3" s="43" t="s">
        <v>94</v>
      </c>
      <c r="W3" s="43" t="s">
        <v>95</v>
      </c>
      <c r="X3" s="44" t="s">
        <v>96</v>
      </c>
      <c r="Y3" s="44" t="s">
        <v>97</v>
      </c>
      <c r="Z3" s="45"/>
      <c r="AA3" s="43" t="s">
        <v>94</v>
      </c>
      <c r="AB3" s="43" t="s">
        <v>95</v>
      </c>
      <c r="AC3" s="44" t="s">
        <v>96</v>
      </c>
      <c r="AD3" s="44" t="s">
        <v>97</v>
      </c>
      <c r="AE3" s="45"/>
      <c r="AF3" s="43" t="s">
        <v>94</v>
      </c>
      <c r="AG3" s="43" t="s">
        <v>95</v>
      </c>
      <c r="AH3" s="44" t="s">
        <v>96</v>
      </c>
      <c r="AI3" s="44" t="s">
        <v>97</v>
      </c>
      <c r="AJ3" s="41"/>
    </row>
    <row r="4" spans="1:36">
      <c r="A4" s="41"/>
      <c r="B4" s="46">
        <v>1</v>
      </c>
      <c r="C4" s="46">
        <v>1.2048192771084338</v>
      </c>
      <c r="D4" s="46">
        <v>56.410256410256409</v>
      </c>
      <c r="E4" s="46">
        <v>0</v>
      </c>
      <c r="F4" s="41"/>
      <c r="G4" s="46">
        <v>1</v>
      </c>
      <c r="H4" s="46">
        <v>1.1764705882352942</v>
      </c>
      <c r="I4" s="46">
        <v>16.901408450704224</v>
      </c>
      <c r="J4" s="46">
        <v>2.8169014084507045</v>
      </c>
      <c r="K4" s="41"/>
      <c r="L4" s="46">
        <v>1</v>
      </c>
      <c r="M4" s="46">
        <v>1.8518518518518516</v>
      </c>
      <c r="N4" s="46">
        <v>30.962343096234306</v>
      </c>
      <c r="O4" s="46">
        <v>3.7656903765690379</v>
      </c>
      <c r="P4" s="41"/>
      <c r="Q4" s="46">
        <v>1</v>
      </c>
      <c r="R4" s="46">
        <v>1.7543859649122806</v>
      </c>
      <c r="S4" s="46">
        <v>40.196078431372548</v>
      </c>
      <c r="T4" s="46">
        <v>21.078431372549019</v>
      </c>
      <c r="U4" s="41"/>
      <c r="V4" s="46">
        <v>1</v>
      </c>
      <c r="W4" s="46">
        <v>1.7241379310344827</v>
      </c>
      <c r="X4" s="46">
        <v>25.541125541125542</v>
      </c>
      <c r="Y4" s="46">
        <v>10.38961038961039</v>
      </c>
      <c r="Z4" s="41"/>
      <c r="AA4" s="46">
        <v>1</v>
      </c>
      <c r="AB4" s="46">
        <v>1.1764705882352942</v>
      </c>
      <c r="AC4" s="46">
        <v>16.901408450704224</v>
      </c>
      <c r="AD4" s="46">
        <v>2.8169014084507045</v>
      </c>
      <c r="AE4" s="41"/>
      <c r="AF4" s="46">
        <v>1</v>
      </c>
      <c r="AG4" s="46">
        <v>1.2658227848101267</v>
      </c>
      <c r="AH4" s="46">
        <v>23.52941176470588</v>
      </c>
      <c r="AI4" s="46">
        <v>0</v>
      </c>
      <c r="AJ4" s="41"/>
    </row>
    <row r="5" spans="1:36">
      <c r="A5" s="41"/>
      <c r="B5" s="46">
        <v>2</v>
      </c>
      <c r="C5" s="46">
        <v>2.4096385542168677</v>
      </c>
      <c r="D5" s="46">
        <v>50.641025641025635</v>
      </c>
      <c r="E5" s="46">
        <v>0.64102564102564097</v>
      </c>
      <c r="F5" s="41"/>
      <c r="G5" s="46">
        <v>2</v>
      </c>
      <c r="H5" s="46">
        <v>2.3529411764705883</v>
      </c>
      <c r="I5" s="46">
        <v>19.248826291079812</v>
      </c>
      <c r="J5" s="46">
        <v>7.981220657276995</v>
      </c>
      <c r="K5" s="41"/>
      <c r="L5" s="46">
        <v>2</v>
      </c>
      <c r="M5" s="46">
        <v>3.7037037037037033</v>
      </c>
      <c r="N5" s="46">
        <v>29.288702928870293</v>
      </c>
      <c r="O5" s="46">
        <v>1.6736401673640167</v>
      </c>
      <c r="P5" s="41"/>
      <c r="Q5" s="46">
        <v>2</v>
      </c>
      <c r="R5" s="46">
        <v>3.5087719298245612</v>
      </c>
      <c r="S5" s="46">
        <v>30.882352941176471</v>
      </c>
      <c r="T5" s="46">
        <v>15.196078431372548</v>
      </c>
      <c r="U5" s="41"/>
      <c r="V5" s="46">
        <v>2</v>
      </c>
      <c r="W5" s="46">
        <v>3.4482758620689653</v>
      </c>
      <c r="X5" s="46">
        <v>16.883116883116884</v>
      </c>
      <c r="Y5" s="46">
        <v>9.0909090909090917</v>
      </c>
      <c r="Z5" s="41"/>
      <c r="AA5" s="46">
        <v>2</v>
      </c>
      <c r="AB5" s="46">
        <v>2.3529411764705883</v>
      </c>
      <c r="AC5" s="46">
        <v>19.248826291079812</v>
      </c>
      <c r="AD5" s="46">
        <v>7.981220657276995</v>
      </c>
      <c r="AE5" s="41"/>
      <c r="AF5" s="46">
        <v>2</v>
      </c>
      <c r="AG5" s="46">
        <v>2.5316455696202533</v>
      </c>
      <c r="AH5" s="46">
        <v>31.764705882352938</v>
      </c>
      <c r="AI5" s="46">
        <v>0.39215686274509803</v>
      </c>
      <c r="AJ5" s="41"/>
    </row>
    <row r="6" spans="1:36">
      <c r="A6" s="41"/>
      <c r="B6" s="46">
        <v>3</v>
      </c>
      <c r="C6" s="46">
        <v>3.6144578313253009</v>
      </c>
      <c r="D6" s="46">
        <v>44.230769230769226</v>
      </c>
      <c r="E6" s="46">
        <v>0</v>
      </c>
      <c r="F6" s="41"/>
      <c r="G6" s="46">
        <v>3</v>
      </c>
      <c r="H6" s="46">
        <v>3.5294117647058822</v>
      </c>
      <c r="I6" s="46">
        <v>14.084507042253522</v>
      </c>
      <c r="J6" s="46">
        <v>6.103286384976526</v>
      </c>
      <c r="K6" s="41"/>
      <c r="L6" s="46">
        <v>3</v>
      </c>
      <c r="M6" s="46">
        <v>5.5555555555555554</v>
      </c>
      <c r="N6" s="46">
        <v>28.870292887029287</v>
      </c>
      <c r="O6" s="46">
        <v>1.2552301255230125</v>
      </c>
      <c r="P6" s="41"/>
      <c r="Q6" s="46">
        <v>3</v>
      </c>
      <c r="R6" s="46">
        <v>5.2631578947368416</v>
      </c>
      <c r="S6" s="46">
        <v>43.137254901960787</v>
      </c>
      <c r="T6" s="46">
        <v>18.137254901960784</v>
      </c>
      <c r="U6" s="41"/>
      <c r="V6" s="46">
        <v>3</v>
      </c>
      <c r="W6" s="46">
        <v>5.1724137931034484</v>
      </c>
      <c r="X6" s="46">
        <v>19.047619047619047</v>
      </c>
      <c r="Y6" s="46">
        <v>6.0606060606060606</v>
      </c>
      <c r="Z6" s="41"/>
      <c r="AA6" s="46">
        <v>3</v>
      </c>
      <c r="AB6" s="46">
        <v>3.5294117647058822</v>
      </c>
      <c r="AC6" s="46">
        <v>14.084507042253522</v>
      </c>
      <c r="AD6" s="46">
        <v>6.103286384976526</v>
      </c>
      <c r="AE6" s="41"/>
      <c r="AF6" s="46">
        <v>3</v>
      </c>
      <c r="AG6" s="46">
        <v>3.79746835443038</v>
      </c>
      <c r="AH6" s="46">
        <v>31.372549019607842</v>
      </c>
      <c r="AI6" s="46">
        <v>0</v>
      </c>
      <c r="AJ6" s="41"/>
    </row>
    <row r="7" spans="1:36">
      <c r="A7" s="41"/>
      <c r="B7" s="46">
        <v>4</v>
      </c>
      <c r="C7" s="46">
        <v>4.8192771084337354</v>
      </c>
      <c r="D7" s="46">
        <v>37.820512820512818</v>
      </c>
      <c r="E7" s="46">
        <v>0</v>
      </c>
      <c r="F7" s="41"/>
      <c r="G7" s="46">
        <v>4</v>
      </c>
      <c r="H7" s="46">
        <v>4.7058823529411766</v>
      </c>
      <c r="I7" s="46">
        <v>20.187793427230048</v>
      </c>
      <c r="J7" s="46">
        <v>3.286384976525822</v>
      </c>
      <c r="K7" s="41"/>
      <c r="L7" s="46">
        <v>4</v>
      </c>
      <c r="M7" s="46">
        <v>7.4074074074074066</v>
      </c>
      <c r="N7" s="46">
        <v>28.870292887029287</v>
      </c>
      <c r="O7" s="46">
        <v>1.2552301255230125</v>
      </c>
      <c r="P7" s="41"/>
      <c r="Q7" s="46">
        <v>4</v>
      </c>
      <c r="R7" s="46">
        <v>7.0175438596491224</v>
      </c>
      <c r="S7" s="46">
        <v>34.313725490196077</v>
      </c>
      <c r="T7" s="46">
        <v>39.705882352941174</v>
      </c>
      <c r="U7" s="41"/>
      <c r="V7" s="46">
        <v>4</v>
      </c>
      <c r="W7" s="46">
        <v>6.8965517241379306</v>
      </c>
      <c r="X7" s="46">
        <v>23.376623376623375</v>
      </c>
      <c r="Y7" s="46">
        <v>4.7619047619047619</v>
      </c>
      <c r="Z7" s="41"/>
      <c r="AA7" s="46">
        <v>4</v>
      </c>
      <c r="AB7" s="46">
        <v>4.7058823529411766</v>
      </c>
      <c r="AC7" s="46">
        <v>20.187793427230048</v>
      </c>
      <c r="AD7" s="46">
        <v>3.286384976525822</v>
      </c>
      <c r="AE7" s="41"/>
      <c r="AF7" s="46">
        <v>4</v>
      </c>
      <c r="AG7" s="46">
        <v>5.0632911392405067</v>
      </c>
      <c r="AH7" s="46">
        <v>31.372549019607842</v>
      </c>
      <c r="AI7" s="46">
        <v>0</v>
      </c>
      <c r="AJ7" s="41"/>
    </row>
    <row r="8" spans="1:36">
      <c r="A8" s="41"/>
      <c r="B8" s="46">
        <v>5</v>
      </c>
      <c r="C8" s="46">
        <v>6.024096385542169</v>
      </c>
      <c r="D8" s="46">
        <v>37.820512820512818</v>
      </c>
      <c r="E8" s="46">
        <v>0</v>
      </c>
      <c r="F8" s="41"/>
      <c r="G8" s="46">
        <v>5</v>
      </c>
      <c r="H8" s="46">
        <v>5.8823529411764701</v>
      </c>
      <c r="I8" s="46">
        <v>17.84037558685446</v>
      </c>
      <c r="J8" s="46">
        <v>3.755868544600939</v>
      </c>
      <c r="K8" s="41"/>
      <c r="L8" s="46">
        <v>5</v>
      </c>
      <c r="M8" s="46">
        <v>9.2592592592592595</v>
      </c>
      <c r="N8" s="46">
        <v>30.125523012552303</v>
      </c>
      <c r="O8" s="46">
        <v>1.2552301255230125</v>
      </c>
      <c r="P8" s="41"/>
      <c r="Q8" s="46">
        <v>5</v>
      </c>
      <c r="R8" s="46">
        <v>8.7719298245614024</v>
      </c>
      <c r="S8" s="46">
        <v>37.745098039215684</v>
      </c>
      <c r="T8" s="46">
        <v>20.098039215686274</v>
      </c>
      <c r="U8" s="41"/>
      <c r="V8" s="46">
        <v>5</v>
      </c>
      <c r="W8" s="46">
        <v>8.6206896551724146</v>
      </c>
      <c r="X8" s="46">
        <v>22.510822510822511</v>
      </c>
      <c r="Y8" s="46">
        <v>3.4632034632034632</v>
      </c>
      <c r="Z8" s="41"/>
      <c r="AA8" s="46">
        <v>5</v>
      </c>
      <c r="AB8" s="46">
        <v>5.8823529411764701</v>
      </c>
      <c r="AC8" s="46">
        <v>17.84037558685446</v>
      </c>
      <c r="AD8" s="46">
        <v>3.755868544600939</v>
      </c>
      <c r="AE8" s="41"/>
      <c r="AF8" s="46">
        <v>5</v>
      </c>
      <c r="AG8" s="46">
        <v>6.3291139240506329</v>
      </c>
      <c r="AH8" s="46">
        <v>31.372549019607842</v>
      </c>
      <c r="AI8" s="46">
        <v>0</v>
      </c>
      <c r="AJ8" s="41"/>
    </row>
    <row r="9" spans="1:36">
      <c r="A9" s="41"/>
      <c r="B9" s="46">
        <v>6</v>
      </c>
      <c r="C9" s="46">
        <v>7.2289156626506017</v>
      </c>
      <c r="D9" s="46">
        <v>39.743589743589745</v>
      </c>
      <c r="E9" s="46">
        <v>0</v>
      </c>
      <c r="F9" s="41"/>
      <c r="G9" s="46">
        <v>6</v>
      </c>
      <c r="H9" s="46">
        <v>7.0588235294117645</v>
      </c>
      <c r="I9" s="46">
        <v>24.88262910798122</v>
      </c>
      <c r="J9" s="46">
        <v>15.96244131455399</v>
      </c>
      <c r="K9" s="41"/>
      <c r="L9" s="46">
        <v>6</v>
      </c>
      <c r="M9" s="46">
        <v>11.111111111111111</v>
      </c>
      <c r="N9" s="46">
        <v>30.543933054393307</v>
      </c>
      <c r="O9" s="46">
        <v>1.2552301255230125</v>
      </c>
      <c r="P9" s="41"/>
      <c r="Q9" s="46">
        <v>6</v>
      </c>
      <c r="R9" s="46">
        <v>10.526315789473683</v>
      </c>
      <c r="S9" s="46">
        <v>32.352941176470587</v>
      </c>
      <c r="T9" s="46">
        <v>32.352941176470587</v>
      </c>
      <c r="U9" s="41"/>
      <c r="V9" s="46">
        <v>6</v>
      </c>
      <c r="W9" s="46">
        <v>10.344827586206897</v>
      </c>
      <c r="X9" s="46">
        <v>28.138528138528141</v>
      </c>
      <c r="Y9" s="46">
        <v>5.6277056277056277</v>
      </c>
      <c r="Z9" s="41"/>
      <c r="AA9" s="46">
        <v>6</v>
      </c>
      <c r="AB9" s="46">
        <v>7.0588235294117645</v>
      </c>
      <c r="AC9" s="46">
        <v>24.88262910798122</v>
      </c>
      <c r="AD9" s="46">
        <v>15.96244131455399</v>
      </c>
      <c r="AE9" s="41"/>
      <c r="AF9" s="46">
        <v>6</v>
      </c>
      <c r="AG9" s="46">
        <v>7.59493670886076</v>
      </c>
      <c r="AH9" s="46">
        <v>20</v>
      </c>
      <c r="AI9" s="46">
        <v>0</v>
      </c>
      <c r="AJ9" s="41"/>
    </row>
    <row r="10" spans="1:36">
      <c r="A10" s="41"/>
      <c r="B10" s="46">
        <v>7</v>
      </c>
      <c r="C10" s="46">
        <v>8.4337349397590362</v>
      </c>
      <c r="D10" s="46">
        <v>42.948717948717949</v>
      </c>
      <c r="E10" s="46">
        <v>0</v>
      </c>
      <c r="F10" s="41"/>
      <c r="G10" s="46">
        <v>7</v>
      </c>
      <c r="H10" s="46">
        <v>8.235294117647058</v>
      </c>
      <c r="I10" s="46">
        <v>27.699530516431924</v>
      </c>
      <c r="J10" s="46">
        <v>11.737089201877934</v>
      </c>
      <c r="K10" s="41"/>
      <c r="L10" s="46">
        <v>7</v>
      </c>
      <c r="M10" s="46">
        <v>12.962962962962962</v>
      </c>
      <c r="N10" s="46">
        <v>30.962343096234306</v>
      </c>
      <c r="O10" s="46">
        <v>1.2552301255230125</v>
      </c>
      <c r="P10" s="41"/>
      <c r="Q10" s="46">
        <v>7</v>
      </c>
      <c r="R10" s="46">
        <v>12.280701754385964</v>
      </c>
      <c r="S10" s="46">
        <v>34.313725490196077</v>
      </c>
      <c r="T10" s="46">
        <v>19.117647058823529</v>
      </c>
      <c r="U10" s="41"/>
      <c r="V10" s="46">
        <v>7</v>
      </c>
      <c r="W10" s="46">
        <v>12.068965517241379</v>
      </c>
      <c r="X10" s="46">
        <v>25.108225108225106</v>
      </c>
      <c r="Y10" s="46">
        <v>19.913419913419915</v>
      </c>
      <c r="Z10" s="41"/>
      <c r="AA10" s="46">
        <v>7</v>
      </c>
      <c r="AB10" s="46">
        <v>8.235294117647058</v>
      </c>
      <c r="AC10" s="46">
        <v>27.699530516431924</v>
      </c>
      <c r="AD10" s="46">
        <v>11.737089201877934</v>
      </c>
      <c r="AE10" s="41"/>
      <c r="AF10" s="46">
        <v>7</v>
      </c>
      <c r="AG10" s="46">
        <v>8.8607594936708853</v>
      </c>
      <c r="AH10" s="46">
        <v>24.313725490196077</v>
      </c>
      <c r="AI10" s="46">
        <v>1.5686274509803921</v>
      </c>
      <c r="AJ10" s="41"/>
    </row>
    <row r="11" spans="1:36">
      <c r="A11" s="41"/>
      <c r="B11" s="46">
        <v>8</v>
      </c>
      <c r="C11" s="46">
        <v>9.6385542168674707</v>
      </c>
      <c r="D11" s="46">
        <v>41.666666666666671</v>
      </c>
      <c r="E11" s="46">
        <v>0</v>
      </c>
      <c r="F11" s="41"/>
      <c r="G11" s="46">
        <v>8</v>
      </c>
      <c r="H11" s="46">
        <v>9.4117647058823533</v>
      </c>
      <c r="I11" s="46">
        <v>22.535211267605636</v>
      </c>
      <c r="J11" s="46">
        <v>10.7981220657277</v>
      </c>
      <c r="K11" s="41"/>
      <c r="L11" s="46">
        <v>8</v>
      </c>
      <c r="M11" s="46">
        <v>14.814814814814813</v>
      </c>
      <c r="N11" s="46">
        <v>25.10460251046025</v>
      </c>
      <c r="O11" s="46">
        <v>3.3472803347280333</v>
      </c>
      <c r="P11" s="41"/>
      <c r="Q11" s="46">
        <v>8</v>
      </c>
      <c r="R11" s="46">
        <v>14.035087719298245</v>
      </c>
      <c r="S11" s="46">
        <v>40.686274509803923</v>
      </c>
      <c r="T11" s="46">
        <v>21.568627450980394</v>
      </c>
      <c r="U11" s="41"/>
      <c r="V11" s="46">
        <v>8</v>
      </c>
      <c r="W11" s="46">
        <v>13.793103448275861</v>
      </c>
      <c r="X11" s="46">
        <v>25.108225108225106</v>
      </c>
      <c r="Y11" s="46">
        <v>13.852813852813853</v>
      </c>
      <c r="Z11" s="41"/>
      <c r="AA11" s="46">
        <v>8</v>
      </c>
      <c r="AB11" s="46">
        <v>9.4117647058823533</v>
      </c>
      <c r="AC11" s="46">
        <v>22.535211267605636</v>
      </c>
      <c r="AD11" s="46">
        <v>10.7981220657277</v>
      </c>
      <c r="AE11" s="41"/>
      <c r="AF11" s="46">
        <v>8</v>
      </c>
      <c r="AG11" s="46">
        <v>10.126582278481013</v>
      </c>
      <c r="AH11" s="46">
        <v>24.313725490196077</v>
      </c>
      <c r="AI11" s="46">
        <v>0</v>
      </c>
      <c r="AJ11" s="41"/>
    </row>
    <row r="12" spans="1:36">
      <c r="A12" s="41"/>
      <c r="B12" s="46">
        <v>9</v>
      </c>
      <c r="C12" s="46">
        <v>10.843373493975903</v>
      </c>
      <c r="D12" s="46">
        <v>41.025641025641022</v>
      </c>
      <c r="E12" s="46">
        <v>0</v>
      </c>
      <c r="F12" s="41"/>
      <c r="G12" s="46">
        <v>9</v>
      </c>
      <c r="H12" s="46">
        <v>10.588235294117647</v>
      </c>
      <c r="I12" s="46">
        <v>17.84037558685446</v>
      </c>
      <c r="J12" s="46">
        <v>10.328638497652582</v>
      </c>
      <c r="K12" s="41"/>
      <c r="L12" s="46">
        <v>9</v>
      </c>
      <c r="M12" s="46">
        <v>16.666666666666664</v>
      </c>
      <c r="N12" s="46">
        <v>28.451882845188287</v>
      </c>
      <c r="O12" s="46">
        <v>3.7656903765690379</v>
      </c>
      <c r="P12" s="41"/>
      <c r="Q12" s="46">
        <v>9</v>
      </c>
      <c r="R12" s="46">
        <v>15.789473684210526</v>
      </c>
      <c r="S12" s="46">
        <v>43.137254901960787</v>
      </c>
      <c r="T12" s="46">
        <v>12.254901960784313</v>
      </c>
      <c r="U12" s="41"/>
      <c r="V12" s="46">
        <v>9</v>
      </c>
      <c r="W12" s="46">
        <v>15.517241379310345</v>
      </c>
      <c r="X12" s="46">
        <v>20.346320346320347</v>
      </c>
      <c r="Y12" s="46">
        <v>26.406926406926406</v>
      </c>
      <c r="Z12" s="41"/>
      <c r="AA12" s="46">
        <v>9</v>
      </c>
      <c r="AB12" s="46">
        <v>10.588235294117647</v>
      </c>
      <c r="AC12" s="46">
        <v>17.84037558685446</v>
      </c>
      <c r="AD12" s="46">
        <v>10.328638497652582</v>
      </c>
      <c r="AE12" s="41"/>
      <c r="AF12" s="46">
        <v>9</v>
      </c>
      <c r="AG12" s="46">
        <v>11.39240506329114</v>
      </c>
      <c r="AH12" s="46">
        <v>24.313725490196077</v>
      </c>
      <c r="AI12" s="46">
        <v>0</v>
      </c>
      <c r="AJ12" s="41"/>
    </row>
    <row r="13" spans="1:36">
      <c r="A13" s="41"/>
      <c r="B13" s="46">
        <v>10</v>
      </c>
      <c r="C13" s="46">
        <v>12.048192771084338</v>
      </c>
      <c r="D13" s="46">
        <v>41.025641025641022</v>
      </c>
      <c r="E13" s="46">
        <v>0</v>
      </c>
      <c r="F13" s="41"/>
      <c r="G13" s="46">
        <v>10</v>
      </c>
      <c r="H13" s="46">
        <v>11.76470588235294</v>
      </c>
      <c r="I13" s="46">
        <v>18.30985915492958</v>
      </c>
      <c r="J13" s="46">
        <v>20.657276995305164</v>
      </c>
      <c r="K13" s="41"/>
      <c r="L13" s="46">
        <v>10</v>
      </c>
      <c r="M13" s="46">
        <v>18.518518518518519</v>
      </c>
      <c r="N13" s="46">
        <v>28.870292887029287</v>
      </c>
      <c r="O13" s="46">
        <v>5.02092050209205</v>
      </c>
      <c r="P13" s="41"/>
      <c r="Q13" s="46">
        <v>10</v>
      </c>
      <c r="R13" s="46">
        <v>17.543859649122805</v>
      </c>
      <c r="S13" s="46">
        <v>43.627450980392155</v>
      </c>
      <c r="T13" s="46">
        <v>26.96078431372549</v>
      </c>
      <c r="U13" s="41"/>
      <c r="V13" s="46">
        <v>10</v>
      </c>
      <c r="W13" s="46">
        <v>17.241379310344829</v>
      </c>
      <c r="X13" s="46">
        <v>20.346320346320347</v>
      </c>
      <c r="Y13" s="46">
        <v>23.809523809523807</v>
      </c>
      <c r="Z13" s="41"/>
      <c r="AA13" s="46">
        <v>10</v>
      </c>
      <c r="AB13" s="46">
        <v>11.76470588235294</v>
      </c>
      <c r="AC13" s="46">
        <v>18.30985915492958</v>
      </c>
      <c r="AD13" s="46">
        <v>20.657276995305164</v>
      </c>
      <c r="AE13" s="41"/>
      <c r="AF13" s="46">
        <v>10</v>
      </c>
      <c r="AG13" s="46">
        <v>12.658227848101266</v>
      </c>
      <c r="AH13" s="46">
        <v>19.215686274509807</v>
      </c>
      <c r="AI13" s="46">
        <v>0.78431372549019607</v>
      </c>
      <c r="AJ13" s="41"/>
    </row>
    <row r="14" spans="1:36">
      <c r="A14" s="41"/>
      <c r="B14" s="46">
        <v>11</v>
      </c>
      <c r="C14" s="46">
        <v>13.253012048192772</v>
      </c>
      <c r="D14" s="46">
        <v>38.461538461538467</v>
      </c>
      <c r="E14" s="46">
        <v>2.5641025641025639</v>
      </c>
      <c r="F14" s="41"/>
      <c r="G14" s="46">
        <v>11</v>
      </c>
      <c r="H14" s="46">
        <v>12.941176470588237</v>
      </c>
      <c r="I14" s="46">
        <v>22.065727699530516</v>
      </c>
      <c r="J14" s="46">
        <v>16.901408450704224</v>
      </c>
      <c r="K14" s="41"/>
      <c r="L14" s="46">
        <v>11</v>
      </c>
      <c r="M14" s="46">
        <v>20.37037037037037</v>
      </c>
      <c r="N14" s="46">
        <v>29.707112970711297</v>
      </c>
      <c r="O14" s="46">
        <v>6.2761506276150625</v>
      </c>
      <c r="P14" s="41"/>
      <c r="Q14" s="46">
        <v>11</v>
      </c>
      <c r="R14" s="46">
        <v>19.298245614035086</v>
      </c>
      <c r="S14" s="46">
        <v>48.03921568627451</v>
      </c>
      <c r="T14" s="46">
        <v>38.235294117647058</v>
      </c>
      <c r="U14" s="41"/>
      <c r="V14" s="46">
        <v>11</v>
      </c>
      <c r="W14" s="46">
        <v>18.96551724137931</v>
      </c>
      <c r="X14" s="46">
        <v>23.376623376623375</v>
      </c>
      <c r="Y14" s="46">
        <v>34.1991341991342</v>
      </c>
      <c r="Z14" s="41"/>
      <c r="AA14" s="46">
        <v>11</v>
      </c>
      <c r="AB14" s="46">
        <v>12.941176470588237</v>
      </c>
      <c r="AC14" s="46">
        <v>22.065727699530516</v>
      </c>
      <c r="AD14" s="46">
        <v>16.901408450704224</v>
      </c>
      <c r="AE14" s="41"/>
      <c r="AF14" s="46">
        <v>11</v>
      </c>
      <c r="AG14" s="46">
        <v>13.924050632911392</v>
      </c>
      <c r="AH14" s="46">
        <v>22.745098039215687</v>
      </c>
      <c r="AI14" s="46">
        <v>0</v>
      </c>
      <c r="AJ14" s="41"/>
    </row>
    <row r="15" spans="1:36">
      <c r="A15" s="41"/>
      <c r="B15" s="46">
        <v>12</v>
      </c>
      <c r="C15" s="46">
        <v>14.457831325301203</v>
      </c>
      <c r="D15" s="46">
        <v>41.025641025641022</v>
      </c>
      <c r="E15" s="46">
        <v>1.2820512820512819</v>
      </c>
      <c r="F15" s="41"/>
      <c r="G15" s="46">
        <v>12</v>
      </c>
      <c r="H15" s="46">
        <v>14.117647058823529</v>
      </c>
      <c r="I15" s="46">
        <v>23.943661971830984</v>
      </c>
      <c r="J15" s="46">
        <v>13.145539906103288</v>
      </c>
      <c r="K15" s="41"/>
      <c r="L15" s="46">
        <v>12</v>
      </c>
      <c r="M15" s="46">
        <v>22.222222222222221</v>
      </c>
      <c r="N15" s="46">
        <v>31.380753138075313</v>
      </c>
      <c r="O15" s="46">
        <v>1.2552301255230125</v>
      </c>
      <c r="P15" s="41"/>
      <c r="Q15" s="46">
        <v>12</v>
      </c>
      <c r="R15" s="46">
        <v>21.052631578947366</v>
      </c>
      <c r="S15" s="46">
        <v>43.627450980392155</v>
      </c>
      <c r="T15" s="46">
        <v>37.745098039215684</v>
      </c>
      <c r="U15" s="41"/>
      <c r="V15" s="46">
        <v>12</v>
      </c>
      <c r="W15" s="46">
        <v>20.689655172413794</v>
      </c>
      <c r="X15" s="46">
        <v>23.809523809523807</v>
      </c>
      <c r="Y15" s="46">
        <v>17.316017316017316</v>
      </c>
      <c r="Z15" s="41"/>
      <c r="AA15" s="46">
        <v>12</v>
      </c>
      <c r="AB15" s="46">
        <v>14.117647058823529</v>
      </c>
      <c r="AC15" s="46">
        <v>23.943661971830984</v>
      </c>
      <c r="AD15" s="46">
        <v>13.145539906103288</v>
      </c>
      <c r="AE15" s="41"/>
      <c r="AF15" s="46">
        <v>12</v>
      </c>
      <c r="AG15" s="46">
        <v>15.18987341772152</v>
      </c>
      <c r="AH15" s="46">
        <v>26.666666666666668</v>
      </c>
      <c r="AI15" s="46">
        <v>0</v>
      </c>
      <c r="AJ15" s="41"/>
    </row>
    <row r="16" spans="1:36">
      <c r="A16" s="41"/>
      <c r="B16" s="46">
        <v>13</v>
      </c>
      <c r="C16" s="46">
        <v>15.66265060240964</v>
      </c>
      <c r="D16" s="46">
        <v>43.589743589743591</v>
      </c>
      <c r="E16" s="46">
        <v>0</v>
      </c>
      <c r="F16" s="41"/>
      <c r="G16" s="46">
        <v>13</v>
      </c>
      <c r="H16" s="46">
        <v>15.294117647058824</v>
      </c>
      <c r="I16" s="46">
        <v>24.413145539906104</v>
      </c>
      <c r="J16" s="46">
        <v>19.718309859154928</v>
      </c>
      <c r="K16" s="41"/>
      <c r="L16" s="46">
        <v>13</v>
      </c>
      <c r="M16" s="46">
        <v>24.074074074074073</v>
      </c>
      <c r="N16" s="46">
        <v>29.288702928870293</v>
      </c>
      <c r="O16" s="46">
        <v>5.02092050209205</v>
      </c>
      <c r="P16" s="41"/>
      <c r="Q16" s="46">
        <v>13</v>
      </c>
      <c r="R16" s="46">
        <v>22.807017543859647</v>
      </c>
      <c r="S16" s="46">
        <v>45.588235294117645</v>
      </c>
      <c r="T16" s="46">
        <v>26.96078431372549</v>
      </c>
      <c r="U16" s="41"/>
      <c r="V16" s="46">
        <v>13</v>
      </c>
      <c r="W16" s="46">
        <v>22.413793103448278</v>
      </c>
      <c r="X16" s="46">
        <v>23.809523809523807</v>
      </c>
      <c r="Y16" s="46">
        <v>17.316017316017316</v>
      </c>
      <c r="Z16" s="41"/>
      <c r="AA16" s="46">
        <v>13</v>
      </c>
      <c r="AB16" s="46">
        <v>15.294117647058824</v>
      </c>
      <c r="AC16" s="46">
        <v>24.413145539906104</v>
      </c>
      <c r="AD16" s="46">
        <v>19.718309859154928</v>
      </c>
      <c r="AE16" s="41"/>
      <c r="AF16" s="46">
        <v>13</v>
      </c>
      <c r="AG16" s="46">
        <v>16.455696202531644</v>
      </c>
      <c r="AH16" s="46">
        <v>30.196078431372548</v>
      </c>
      <c r="AI16" s="46">
        <v>3.5294117647058822</v>
      </c>
      <c r="AJ16" s="41"/>
    </row>
    <row r="17" spans="1:36">
      <c r="A17" s="41"/>
      <c r="B17" s="46">
        <v>14</v>
      </c>
      <c r="C17" s="46">
        <v>16.867469879518072</v>
      </c>
      <c r="D17" s="46">
        <v>41.666666666666671</v>
      </c>
      <c r="E17" s="46">
        <v>0.64102564102564097</v>
      </c>
      <c r="F17" s="41"/>
      <c r="G17" s="46">
        <v>14</v>
      </c>
      <c r="H17" s="46">
        <v>16.470588235294116</v>
      </c>
      <c r="I17" s="46">
        <v>21.5962441314554</v>
      </c>
      <c r="J17" s="46">
        <v>7.511737089201878</v>
      </c>
      <c r="K17" s="41"/>
      <c r="L17" s="46">
        <v>14</v>
      </c>
      <c r="M17" s="46">
        <v>25.925925925925924</v>
      </c>
      <c r="N17" s="46">
        <v>27.19665271966527</v>
      </c>
      <c r="O17" s="46">
        <v>8.7866108786610866</v>
      </c>
      <c r="P17" s="41"/>
      <c r="Q17" s="46">
        <v>14</v>
      </c>
      <c r="R17" s="46">
        <v>24.561403508771928</v>
      </c>
      <c r="S17" s="46">
        <v>47.549019607843135</v>
      </c>
      <c r="T17" s="46">
        <v>35.294117647058826</v>
      </c>
      <c r="U17" s="41"/>
      <c r="V17" s="46">
        <v>14</v>
      </c>
      <c r="W17" s="46">
        <v>24.137931034482758</v>
      </c>
      <c r="X17" s="46">
        <v>29.004329004329005</v>
      </c>
      <c r="Y17" s="46">
        <v>38.528138528138527</v>
      </c>
      <c r="Z17" s="41"/>
      <c r="AA17" s="46">
        <v>14</v>
      </c>
      <c r="AB17" s="46">
        <v>16.470588235294116</v>
      </c>
      <c r="AC17" s="46">
        <v>21.5962441314554</v>
      </c>
      <c r="AD17" s="46">
        <v>7.511737089201878</v>
      </c>
      <c r="AE17" s="41"/>
      <c r="AF17" s="46">
        <v>14</v>
      </c>
      <c r="AG17" s="46">
        <v>17.721518987341771</v>
      </c>
      <c r="AH17" s="46">
        <v>25.882352941176475</v>
      </c>
      <c r="AI17" s="46">
        <v>0</v>
      </c>
      <c r="AJ17" s="41"/>
    </row>
    <row r="18" spans="1:36">
      <c r="A18" s="41"/>
      <c r="B18" s="46">
        <v>15</v>
      </c>
      <c r="C18" s="46">
        <v>18.072289156626507</v>
      </c>
      <c r="D18" s="46">
        <v>38.461538461538467</v>
      </c>
      <c r="E18" s="46">
        <v>0.64102564102564097</v>
      </c>
      <c r="F18" s="41"/>
      <c r="G18" s="46">
        <v>15</v>
      </c>
      <c r="H18" s="46">
        <v>17.647058823529413</v>
      </c>
      <c r="I18" s="46">
        <v>27.699530516431924</v>
      </c>
      <c r="J18" s="46">
        <v>12.206572769953052</v>
      </c>
      <c r="K18" s="41"/>
      <c r="L18" s="46">
        <v>15</v>
      </c>
      <c r="M18" s="46">
        <v>27.777777777777779</v>
      </c>
      <c r="N18" s="46">
        <v>25.94142259414226</v>
      </c>
      <c r="O18" s="46">
        <v>24.267782426778243</v>
      </c>
      <c r="P18" s="41"/>
      <c r="Q18" s="46">
        <v>15</v>
      </c>
      <c r="R18" s="46">
        <v>26.315789473684209</v>
      </c>
      <c r="S18" s="46">
        <v>34.803921568627452</v>
      </c>
      <c r="T18" s="46">
        <v>40.686274509803923</v>
      </c>
      <c r="U18" s="41"/>
      <c r="V18" s="46">
        <v>15</v>
      </c>
      <c r="W18" s="46">
        <v>25.862068965517242</v>
      </c>
      <c r="X18" s="46">
        <v>19.480519480519483</v>
      </c>
      <c r="Y18" s="46">
        <v>31.168831168831169</v>
      </c>
      <c r="Z18" s="41"/>
      <c r="AA18" s="46">
        <v>15</v>
      </c>
      <c r="AB18" s="46">
        <v>17.647058823529413</v>
      </c>
      <c r="AC18" s="46">
        <v>27.699530516431924</v>
      </c>
      <c r="AD18" s="46">
        <v>12.206572769953052</v>
      </c>
      <c r="AE18" s="41"/>
      <c r="AF18" s="46">
        <v>15</v>
      </c>
      <c r="AG18" s="46">
        <v>18.9873417721519</v>
      </c>
      <c r="AH18" s="46">
        <v>21.96078431372549</v>
      </c>
      <c r="AI18" s="46">
        <v>1.9607843137254901</v>
      </c>
      <c r="AJ18" s="41"/>
    </row>
    <row r="19" spans="1:36">
      <c r="A19" s="41"/>
      <c r="B19" s="46">
        <v>16</v>
      </c>
      <c r="C19" s="46">
        <v>19.277108433734941</v>
      </c>
      <c r="D19" s="46">
        <v>35.897435897435898</v>
      </c>
      <c r="E19" s="46">
        <v>1.2820512820512819</v>
      </c>
      <c r="F19" s="41"/>
      <c r="G19" s="46">
        <v>16</v>
      </c>
      <c r="H19" s="46">
        <v>18.823529411764707</v>
      </c>
      <c r="I19" s="46">
        <v>34.272300469483568</v>
      </c>
      <c r="J19" s="46">
        <v>16.901408450704224</v>
      </c>
      <c r="K19" s="41"/>
      <c r="L19" s="46">
        <v>16</v>
      </c>
      <c r="M19" s="46">
        <v>29.629629629629626</v>
      </c>
      <c r="N19" s="46">
        <v>25.94142259414226</v>
      </c>
      <c r="O19" s="46">
        <v>24.267782426778243</v>
      </c>
      <c r="P19" s="41"/>
      <c r="Q19" s="46">
        <v>16</v>
      </c>
      <c r="R19" s="46">
        <v>28.07017543859649</v>
      </c>
      <c r="S19" s="46">
        <v>35.294117647058826</v>
      </c>
      <c r="T19" s="46">
        <v>59.313725490196077</v>
      </c>
      <c r="U19" s="41"/>
      <c r="V19" s="46">
        <v>16</v>
      </c>
      <c r="W19" s="46">
        <v>27.586206896551722</v>
      </c>
      <c r="X19" s="46">
        <v>26.406926406926406</v>
      </c>
      <c r="Y19" s="46">
        <v>42.424242424242422</v>
      </c>
      <c r="Z19" s="41"/>
      <c r="AA19" s="46">
        <v>16</v>
      </c>
      <c r="AB19" s="46">
        <v>18.823529411764707</v>
      </c>
      <c r="AC19" s="46">
        <v>34.272300469483568</v>
      </c>
      <c r="AD19" s="46">
        <v>16.901408450704224</v>
      </c>
      <c r="AE19" s="41"/>
      <c r="AF19" s="46">
        <v>16</v>
      </c>
      <c r="AG19" s="46">
        <v>20.253164556962027</v>
      </c>
      <c r="AH19" s="46">
        <v>24.313725490196077</v>
      </c>
      <c r="AI19" s="46">
        <v>9.0196078431372548</v>
      </c>
      <c r="AJ19" s="41"/>
    </row>
    <row r="20" spans="1:36">
      <c r="A20" s="41"/>
      <c r="B20" s="46">
        <v>17</v>
      </c>
      <c r="C20" s="46">
        <v>20.481927710843372</v>
      </c>
      <c r="D20" s="46">
        <v>26.923076923076923</v>
      </c>
      <c r="E20" s="46">
        <v>19.230769230769234</v>
      </c>
      <c r="F20" s="41"/>
      <c r="G20" s="46">
        <v>17</v>
      </c>
      <c r="H20" s="46">
        <v>20</v>
      </c>
      <c r="I20" s="46">
        <v>23.004694835680752</v>
      </c>
      <c r="J20" s="46">
        <v>21.5962441314554</v>
      </c>
      <c r="K20" s="41"/>
      <c r="L20" s="46">
        <v>17</v>
      </c>
      <c r="M20" s="46">
        <v>31.481481481481481</v>
      </c>
      <c r="N20" s="46">
        <v>29.707112970711297</v>
      </c>
      <c r="O20" s="46">
        <v>15.481171548117153</v>
      </c>
      <c r="P20" s="41"/>
      <c r="Q20" s="46">
        <v>17</v>
      </c>
      <c r="R20" s="46">
        <v>29.82456140350877</v>
      </c>
      <c r="S20" s="46">
        <v>37.745098039215684</v>
      </c>
      <c r="T20" s="46">
        <v>48.529411764705884</v>
      </c>
      <c r="U20" s="41"/>
      <c r="V20" s="46">
        <v>17</v>
      </c>
      <c r="W20" s="46">
        <v>29.310344827586203</v>
      </c>
      <c r="X20" s="46">
        <v>20.779220779220779</v>
      </c>
      <c r="Y20" s="46">
        <v>61.038961038961034</v>
      </c>
      <c r="Z20" s="41"/>
      <c r="AA20" s="46">
        <v>17</v>
      </c>
      <c r="AB20" s="46">
        <v>20</v>
      </c>
      <c r="AC20" s="46">
        <v>23.004694835680752</v>
      </c>
      <c r="AD20" s="46">
        <v>21.5962441314554</v>
      </c>
      <c r="AE20" s="41"/>
      <c r="AF20" s="46">
        <v>17</v>
      </c>
      <c r="AG20" s="46">
        <v>21.518987341772153</v>
      </c>
      <c r="AH20" s="46">
        <v>24.313725490196077</v>
      </c>
      <c r="AI20" s="46">
        <v>9.8039215686274517</v>
      </c>
      <c r="AJ20" s="41"/>
    </row>
    <row r="21" spans="1:36">
      <c r="A21" s="41"/>
      <c r="B21" s="46">
        <v>18</v>
      </c>
      <c r="C21" s="46">
        <v>21.686746987951807</v>
      </c>
      <c r="D21" s="46">
        <v>39.102564102564102</v>
      </c>
      <c r="E21" s="46">
        <v>18.589743589743591</v>
      </c>
      <c r="F21" s="41"/>
      <c r="G21" s="46">
        <v>18</v>
      </c>
      <c r="H21" s="46">
        <v>21.176470588235293</v>
      </c>
      <c r="I21" s="46">
        <v>16.901408450704224</v>
      </c>
      <c r="J21" s="46">
        <v>16.431924882629108</v>
      </c>
      <c r="K21" s="41"/>
      <c r="L21" s="46">
        <v>18</v>
      </c>
      <c r="M21" s="46">
        <v>33.333333333333329</v>
      </c>
      <c r="N21" s="46">
        <v>23.01255230125523</v>
      </c>
      <c r="O21" s="46">
        <v>36.820083682008367</v>
      </c>
      <c r="P21" s="41"/>
      <c r="Q21" s="46">
        <v>18</v>
      </c>
      <c r="R21" s="46">
        <v>31.578947368421051</v>
      </c>
      <c r="S21" s="46">
        <v>37.745098039215684</v>
      </c>
      <c r="T21" s="46">
        <v>52.941176470588239</v>
      </c>
      <c r="U21" s="41"/>
      <c r="V21" s="46">
        <v>18</v>
      </c>
      <c r="W21" s="46">
        <v>31.03448275862069</v>
      </c>
      <c r="X21" s="46">
        <v>25.97402597402597</v>
      </c>
      <c r="Y21" s="46">
        <v>38.095238095238095</v>
      </c>
      <c r="Z21" s="41"/>
      <c r="AA21" s="46">
        <v>18</v>
      </c>
      <c r="AB21" s="46">
        <v>21.176470588235293</v>
      </c>
      <c r="AC21" s="46">
        <v>16.901408450704224</v>
      </c>
      <c r="AD21" s="46">
        <v>16.431924882629108</v>
      </c>
      <c r="AE21" s="41"/>
      <c r="AF21" s="46">
        <v>18</v>
      </c>
      <c r="AG21" s="46">
        <v>22.784810126582279</v>
      </c>
      <c r="AH21" s="46">
        <v>27.450980392156865</v>
      </c>
      <c r="AI21" s="46">
        <v>2.7450980392156863</v>
      </c>
      <c r="AJ21" s="41"/>
    </row>
    <row r="22" spans="1:36">
      <c r="A22" s="41"/>
      <c r="B22" s="46">
        <v>19</v>
      </c>
      <c r="C22" s="46">
        <v>22.891566265060241</v>
      </c>
      <c r="D22" s="46">
        <v>37.179487179487182</v>
      </c>
      <c r="E22" s="46">
        <v>10.256410256410255</v>
      </c>
      <c r="F22" s="41"/>
      <c r="G22" s="46">
        <v>19</v>
      </c>
      <c r="H22" s="46">
        <v>22.352941176470591</v>
      </c>
      <c r="I22" s="46">
        <v>21.12676056338028</v>
      </c>
      <c r="J22" s="46">
        <v>19.718309859154928</v>
      </c>
      <c r="K22" s="41"/>
      <c r="L22" s="46">
        <v>19</v>
      </c>
      <c r="M22" s="46">
        <v>35.185185185185183</v>
      </c>
      <c r="N22" s="46">
        <v>26.778242677824267</v>
      </c>
      <c r="O22" s="46">
        <v>25.94142259414226</v>
      </c>
      <c r="P22" s="41"/>
      <c r="Q22" s="46">
        <v>19</v>
      </c>
      <c r="R22" s="46">
        <v>33.333333333333329</v>
      </c>
      <c r="S22" s="46">
        <v>42.647058823529413</v>
      </c>
      <c r="T22" s="46">
        <v>78.431372549019613</v>
      </c>
      <c r="U22" s="41"/>
      <c r="V22" s="46">
        <v>19</v>
      </c>
      <c r="W22" s="46">
        <v>32.758620689655174</v>
      </c>
      <c r="X22" s="46">
        <v>25.108225108225106</v>
      </c>
      <c r="Y22" s="46">
        <v>33.333333333333329</v>
      </c>
      <c r="Z22" s="41"/>
      <c r="AA22" s="46">
        <v>19</v>
      </c>
      <c r="AB22" s="46">
        <v>22.352941176470591</v>
      </c>
      <c r="AC22" s="46">
        <v>21.12676056338028</v>
      </c>
      <c r="AD22" s="46">
        <v>19.718309859154928</v>
      </c>
      <c r="AE22" s="41"/>
      <c r="AF22" s="46">
        <v>19</v>
      </c>
      <c r="AG22" s="46">
        <v>24.050632911392405</v>
      </c>
      <c r="AH22" s="46">
        <v>27.450980392156865</v>
      </c>
      <c r="AI22" s="46">
        <v>17.254901960784313</v>
      </c>
      <c r="AJ22" s="41"/>
    </row>
    <row r="23" spans="1:36">
      <c r="A23" s="41"/>
      <c r="B23" s="46">
        <v>20</v>
      </c>
      <c r="C23" s="46">
        <v>24.096385542168676</v>
      </c>
      <c r="D23" s="46">
        <v>35.897435897435898</v>
      </c>
      <c r="E23" s="46">
        <v>2.5641025641025639</v>
      </c>
      <c r="F23" s="41"/>
      <c r="G23" s="46">
        <v>20</v>
      </c>
      <c r="H23" s="46">
        <v>23.52941176470588</v>
      </c>
      <c r="I23" s="46">
        <v>20.657276995305164</v>
      </c>
      <c r="J23" s="46">
        <v>32.394366197183103</v>
      </c>
      <c r="K23" s="41"/>
      <c r="L23" s="46">
        <v>20</v>
      </c>
      <c r="M23" s="46">
        <v>37.037037037037038</v>
      </c>
      <c r="N23" s="46">
        <v>28.870292887029287</v>
      </c>
      <c r="O23" s="46">
        <v>55.230125523012553</v>
      </c>
      <c r="P23" s="41"/>
      <c r="Q23" s="46">
        <v>20</v>
      </c>
      <c r="R23" s="46">
        <v>35.087719298245609</v>
      </c>
      <c r="S23" s="46">
        <v>40.196078431372548</v>
      </c>
      <c r="T23" s="46">
        <v>82.843137254901961</v>
      </c>
      <c r="U23" s="41"/>
      <c r="V23" s="46">
        <v>20</v>
      </c>
      <c r="W23" s="46">
        <v>34.482758620689658</v>
      </c>
      <c r="X23" s="46">
        <v>20.779220779220779</v>
      </c>
      <c r="Y23" s="46">
        <v>32.900432900432904</v>
      </c>
      <c r="Z23" s="41"/>
      <c r="AA23" s="46">
        <v>20</v>
      </c>
      <c r="AB23" s="46">
        <v>23.52941176470588</v>
      </c>
      <c r="AC23" s="46">
        <v>20.657276995305164</v>
      </c>
      <c r="AD23" s="46">
        <v>32.394366197183103</v>
      </c>
      <c r="AE23" s="41"/>
      <c r="AF23" s="46">
        <v>20</v>
      </c>
      <c r="AG23" s="46">
        <v>25.316455696202532</v>
      </c>
      <c r="AH23" s="46">
        <v>26.666666666666668</v>
      </c>
      <c r="AI23" s="46">
        <v>35.294117647058826</v>
      </c>
      <c r="AJ23" s="41"/>
    </row>
    <row r="24" spans="1:36">
      <c r="A24" s="41"/>
      <c r="B24" s="46">
        <v>21</v>
      </c>
      <c r="C24" s="46">
        <v>25.301204819277107</v>
      </c>
      <c r="D24" s="46">
        <v>41.666666666666671</v>
      </c>
      <c r="E24" s="46">
        <v>34.615384615384613</v>
      </c>
      <c r="F24" s="41"/>
      <c r="G24" s="46">
        <v>21</v>
      </c>
      <c r="H24" s="46">
        <v>24.705882352941178</v>
      </c>
      <c r="I24" s="46">
        <v>23.004694835680752</v>
      </c>
      <c r="J24" s="46">
        <v>37.558685446009385</v>
      </c>
      <c r="K24" s="41"/>
      <c r="L24" s="46">
        <v>21</v>
      </c>
      <c r="M24" s="46">
        <v>38.888888888888893</v>
      </c>
      <c r="N24" s="46">
        <v>23.430962343096233</v>
      </c>
      <c r="O24" s="46">
        <v>67.78242677824268</v>
      </c>
      <c r="P24" s="41"/>
      <c r="Q24" s="46">
        <v>21</v>
      </c>
      <c r="R24" s="46">
        <v>36.84210526315789</v>
      </c>
      <c r="S24" s="46">
        <v>39.215686274509807</v>
      </c>
      <c r="T24" s="46">
        <v>100</v>
      </c>
      <c r="U24" s="41"/>
      <c r="V24" s="46">
        <v>21</v>
      </c>
      <c r="W24" s="46">
        <v>36.206896551724135</v>
      </c>
      <c r="X24" s="46">
        <v>19.913419913419915</v>
      </c>
      <c r="Y24" s="46">
        <v>33.766233766233768</v>
      </c>
      <c r="Z24" s="41"/>
      <c r="AA24" s="46">
        <v>21</v>
      </c>
      <c r="AB24" s="46">
        <v>24.705882352941178</v>
      </c>
      <c r="AC24" s="46">
        <v>23.004694835680752</v>
      </c>
      <c r="AD24" s="46">
        <v>37.558685446009385</v>
      </c>
      <c r="AE24" s="41"/>
      <c r="AF24" s="46">
        <v>21</v>
      </c>
      <c r="AG24" s="46">
        <v>26.582278481012654</v>
      </c>
      <c r="AH24" s="46">
        <v>20.392156862745097</v>
      </c>
      <c r="AI24" s="46">
        <v>32.941176470588232</v>
      </c>
      <c r="AJ24" s="41"/>
    </row>
    <row r="25" spans="1:36">
      <c r="A25" s="41"/>
      <c r="B25" s="46">
        <v>22</v>
      </c>
      <c r="C25" s="46">
        <v>26.506024096385545</v>
      </c>
      <c r="D25" s="46">
        <v>40.384615384615387</v>
      </c>
      <c r="E25" s="46">
        <v>35.897435897435898</v>
      </c>
      <c r="F25" s="41"/>
      <c r="G25" s="46">
        <v>22</v>
      </c>
      <c r="H25" s="46">
        <v>25.882352941176475</v>
      </c>
      <c r="I25" s="46">
        <v>23.474178403755868</v>
      </c>
      <c r="J25" s="46">
        <v>44.131455399061032</v>
      </c>
      <c r="K25" s="41"/>
      <c r="L25" s="46">
        <v>22</v>
      </c>
      <c r="M25" s="46">
        <v>40.74074074074074</v>
      </c>
      <c r="N25" s="46">
        <v>25.523012552301257</v>
      </c>
      <c r="O25" s="46">
        <v>59.414225941422593</v>
      </c>
      <c r="P25" s="41"/>
      <c r="Q25" s="46">
        <v>22</v>
      </c>
      <c r="R25" s="46">
        <v>38.596491228070171</v>
      </c>
      <c r="S25" s="46">
        <v>34.803921568627452</v>
      </c>
      <c r="T25" s="46">
        <v>73.039215686274503</v>
      </c>
      <c r="U25" s="41"/>
      <c r="V25" s="46">
        <v>22</v>
      </c>
      <c r="W25" s="46">
        <v>37.931034482758619</v>
      </c>
      <c r="X25" s="46">
        <v>19.480519480519483</v>
      </c>
      <c r="Y25" s="46">
        <v>36.363636363636367</v>
      </c>
      <c r="Z25" s="41"/>
      <c r="AA25" s="46">
        <v>22</v>
      </c>
      <c r="AB25" s="46">
        <v>25.882352941176475</v>
      </c>
      <c r="AC25" s="46">
        <v>23.474178403755868</v>
      </c>
      <c r="AD25" s="46">
        <v>44.131455399061032</v>
      </c>
      <c r="AE25" s="41"/>
      <c r="AF25" s="46">
        <v>22</v>
      </c>
      <c r="AG25" s="46">
        <v>27.848101265822784</v>
      </c>
      <c r="AH25" s="46">
        <v>18.823529411764707</v>
      </c>
      <c r="AI25" s="46">
        <v>30.196078431372548</v>
      </c>
      <c r="AJ25" s="41"/>
    </row>
    <row r="26" spans="1:36">
      <c r="A26" s="41"/>
      <c r="B26" s="46">
        <v>23</v>
      </c>
      <c r="C26" s="46">
        <v>27.710843373493976</v>
      </c>
      <c r="D26" s="46">
        <v>39.743589743589745</v>
      </c>
      <c r="E26" s="46">
        <v>37.820512820512818</v>
      </c>
      <c r="F26" s="41"/>
      <c r="G26" s="46">
        <v>23</v>
      </c>
      <c r="H26" s="46">
        <v>27.058823529411764</v>
      </c>
      <c r="I26" s="46">
        <v>23.943661971830984</v>
      </c>
      <c r="J26" s="46">
        <v>44.600938967136152</v>
      </c>
      <c r="K26" s="41"/>
      <c r="L26" s="46">
        <v>23</v>
      </c>
      <c r="M26" s="46">
        <v>42.592592592592595</v>
      </c>
      <c r="N26" s="46">
        <v>27.615062761506277</v>
      </c>
      <c r="O26" s="46">
        <v>51.046025104602514</v>
      </c>
      <c r="P26" s="41"/>
      <c r="Q26" s="46">
        <v>23</v>
      </c>
      <c r="R26" s="46">
        <v>40.350877192982452</v>
      </c>
      <c r="S26" s="46">
        <v>29.901960784313726</v>
      </c>
      <c r="T26" s="46">
        <v>65.196078431372555</v>
      </c>
      <c r="U26" s="41"/>
      <c r="V26" s="46">
        <v>23</v>
      </c>
      <c r="W26" s="46">
        <v>39.655172413793103</v>
      </c>
      <c r="X26" s="46">
        <v>16.450216450216452</v>
      </c>
      <c r="Y26" s="46">
        <v>34.1991341991342</v>
      </c>
      <c r="Z26" s="41"/>
      <c r="AA26" s="46">
        <v>23</v>
      </c>
      <c r="AB26" s="46">
        <v>27.058823529411764</v>
      </c>
      <c r="AC26" s="46">
        <v>23.943661971830984</v>
      </c>
      <c r="AD26" s="46">
        <v>44.600938967136152</v>
      </c>
      <c r="AE26" s="41"/>
      <c r="AF26" s="46">
        <v>23</v>
      </c>
      <c r="AG26" s="46">
        <v>29.11392405063291</v>
      </c>
      <c r="AH26" s="46">
        <v>22.745098039215687</v>
      </c>
      <c r="AI26" s="46">
        <v>47.843137254901961</v>
      </c>
      <c r="AJ26" s="41"/>
    </row>
    <row r="27" spans="1:36">
      <c r="A27" s="41"/>
      <c r="B27" s="46">
        <v>24</v>
      </c>
      <c r="C27" s="46">
        <v>28.915662650602407</v>
      </c>
      <c r="D27" s="46">
        <v>36.538461538461533</v>
      </c>
      <c r="E27" s="46">
        <v>38.461538461538467</v>
      </c>
      <c r="F27" s="41"/>
      <c r="G27" s="46">
        <v>24</v>
      </c>
      <c r="H27" s="46">
        <v>28.235294117647058</v>
      </c>
      <c r="I27" s="46">
        <v>19.248826291079812</v>
      </c>
      <c r="J27" s="46">
        <v>60.093896713615024</v>
      </c>
      <c r="K27" s="41"/>
      <c r="L27" s="46">
        <v>24</v>
      </c>
      <c r="M27" s="46">
        <v>44.444444444444443</v>
      </c>
      <c r="N27" s="46">
        <v>27.615062761506277</v>
      </c>
      <c r="O27" s="46">
        <v>70.711297071129707</v>
      </c>
      <c r="P27" s="41"/>
      <c r="Q27" s="46">
        <v>24</v>
      </c>
      <c r="R27" s="46">
        <v>42.105263157894733</v>
      </c>
      <c r="S27" s="46">
        <v>34.803921568627452</v>
      </c>
      <c r="T27" s="46">
        <v>58.333333333333336</v>
      </c>
      <c r="U27" s="41"/>
      <c r="V27" s="46">
        <v>24</v>
      </c>
      <c r="W27" s="46">
        <v>41.379310344827587</v>
      </c>
      <c r="X27" s="46">
        <v>32.034632034632033</v>
      </c>
      <c r="Y27" s="46">
        <v>47.186147186147188</v>
      </c>
      <c r="Z27" s="41"/>
      <c r="AA27" s="46">
        <v>24</v>
      </c>
      <c r="AB27" s="46">
        <v>28.235294117647058</v>
      </c>
      <c r="AC27" s="46">
        <v>19.248826291079812</v>
      </c>
      <c r="AD27" s="46">
        <v>60.093896713615024</v>
      </c>
      <c r="AE27" s="41"/>
      <c r="AF27" s="46">
        <v>24</v>
      </c>
      <c r="AG27" s="46">
        <v>30.37974683544304</v>
      </c>
      <c r="AH27" s="46">
        <v>21.176470588235293</v>
      </c>
      <c r="AI27" s="46">
        <v>41.17647058823529</v>
      </c>
      <c r="AJ27" s="41"/>
    </row>
    <row r="28" spans="1:36">
      <c r="A28" s="41"/>
      <c r="B28" s="46">
        <v>25</v>
      </c>
      <c r="C28" s="46">
        <v>30.120481927710845</v>
      </c>
      <c r="D28" s="46">
        <v>39.102564102564102</v>
      </c>
      <c r="E28" s="46">
        <v>53.205128205128204</v>
      </c>
      <c r="F28" s="41"/>
      <c r="G28" s="46">
        <v>25</v>
      </c>
      <c r="H28" s="46">
        <v>29.411764705882355</v>
      </c>
      <c r="I28" s="46">
        <v>22.535211267605636</v>
      </c>
      <c r="J28" s="46">
        <v>57.74647887323944</v>
      </c>
      <c r="K28" s="41"/>
      <c r="L28" s="46">
        <v>25</v>
      </c>
      <c r="M28" s="46">
        <v>46.296296296296298</v>
      </c>
      <c r="N28" s="46">
        <v>31.799163179916317</v>
      </c>
      <c r="O28" s="46">
        <v>99.163179916317986</v>
      </c>
      <c r="P28" s="41"/>
      <c r="Q28" s="46">
        <v>25</v>
      </c>
      <c r="R28" s="46">
        <v>43.859649122807014</v>
      </c>
      <c r="S28" s="46">
        <v>38.235294117647058</v>
      </c>
      <c r="T28" s="46">
        <v>68.137254901960787</v>
      </c>
      <c r="U28" s="41"/>
      <c r="V28" s="46">
        <v>25</v>
      </c>
      <c r="W28" s="46">
        <v>43.103448275862064</v>
      </c>
      <c r="X28" s="46">
        <v>24.675324675324674</v>
      </c>
      <c r="Y28" s="46">
        <v>51.94805194805194</v>
      </c>
      <c r="Z28" s="41"/>
      <c r="AA28" s="46">
        <v>25</v>
      </c>
      <c r="AB28" s="46">
        <v>29.411764705882355</v>
      </c>
      <c r="AC28" s="46">
        <v>22.535211267605636</v>
      </c>
      <c r="AD28" s="46">
        <v>57.74647887323944</v>
      </c>
      <c r="AE28" s="41"/>
      <c r="AF28" s="46">
        <v>25</v>
      </c>
      <c r="AG28" s="46">
        <v>31.645569620253166</v>
      </c>
      <c r="AH28" s="46">
        <v>18.03921568627451</v>
      </c>
      <c r="AI28" s="46">
        <v>69.803921568627445</v>
      </c>
      <c r="AJ28" s="41"/>
    </row>
    <row r="29" spans="1:36">
      <c r="A29" s="41"/>
      <c r="B29" s="46">
        <v>26</v>
      </c>
      <c r="C29" s="46">
        <v>31.325301204819279</v>
      </c>
      <c r="D29" s="46">
        <v>38.461538461538467</v>
      </c>
      <c r="E29" s="46">
        <v>51.923076923076927</v>
      </c>
      <c r="F29" s="41"/>
      <c r="G29" s="46">
        <v>26</v>
      </c>
      <c r="H29" s="46">
        <v>30.588235294117649</v>
      </c>
      <c r="I29" s="46">
        <v>31.455399061032864</v>
      </c>
      <c r="J29" s="46">
        <v>54.929577464788736</v>
      </c>
      <c r="K29" s="41"/>
      <c r="L29" s="46">
        <v>26</v>
      </c>
      <c r="M29" s="46">
        <v>48.148148148148145</v>
      </c>
      <c r="N29" s="46">
        <v>30.543933054393307</v>
      </c>
      <c r="O29" s="46">
        <v>100</v>
      </c>
      <c r="P29" s="41"/>
      <c r="Q29" s="46">
        <v>26</v>
      </c>
      <c r="R29" s="46">
        <v>45.614035087719294</v>
      </c>
      <c r="S29" s="46">
        <v>35.294117647058826</v>
      </c>
      <c r="T29" s="46">
        <v>84.313725490196077</v>
      </c>
      <c r="U29" s="41"/>
      <c r="V29" s="46">
        <v>26</v>
      </c>
      <c r="W29" s="46">
        <v>44.827586206896555</v>
      </c>
      <c r="X29" s="46">
        <v>24.675324675324674</v>
      </c>
      <c r="Y29" s="46">
        <v>55.844155844155843</v>
      </c>
      <c r="Z29" s="41"/>
      <c r="AA29" s="46">
        <v>26</v>
      </c>
      <c r="AB29" s="46">
        <v>30.588235294117649</v>
      </c>
      <c r="AC29" s="46">
        <v>31.455399061032864</v>
      </c>
      <c r="AD29" s="46">
        <v>54.929577464788736</v>
      </c>
      <c r="AE29" s="41"/>
      <c r="AF29" s="46">
        <v>26</v>
      </c>
      <c r="AG29" s="46">
        <v>32.911392405063289</v>
      </c>
      <c r="AH29" s="46">
        <v>25.882352941176475</v>
      </c>
      <c r="AI29" s="46">
        <v>90.588235294117652</v>
      </c>
      <c r="AJ29" s="41"/>
    </row>
    <row r="30" spans="1:36">
      <c r="A30" s="41"/>
      <c r="B30" s="46">
        <v>27</v>
      </c>
      <c r="C30" s="46">
        <v>32.53012048192771</v>
      </c>
      <c r="D30" s="46">
        <v>37.820512820512818</v>
      </c>
      <c r="E30" s="46">
        <v>51.282051282051277</v>
      </c>
      <c r="F30" s="41"/>
      <c r="G30" s="46">
        <v>27</v>
      </c>
      <c r="H30" s="46">
        <v>31.764705882352938</v>
      </c>
      <c r="I30" s="46">
        <v>31.92488262910798</v>
      </c>
      <c r="J30" s="46">
        <v>66.666666666666657</v>
      </c>
      <c r="K30" s="41"/>
      <c r="L30" s="46">
        <v>27</v>
      </c>
      <c r="M30" s="46">
        <v>50</v>
      </c>
      <c r="N30" s="46">
        <v>27.19665271966527</v>
      </c>
      <c r="O30" s="46">
        <v>62.343096234309627</v>
      </c>
      <c r="P30" s="41"/>
      <c r="Q30" s="46">
        <v>27</v>
      </c>
      <c r="R30" s="46">
        <v>47.368421052631575</v>
      </c>
      <c r="S30" s="46">
        <v>33.333333333333329</v>
      </c>
      <c r="T30" s="46">
        <v>82.35294117647058</v>
      </c>
      <c r="U30" s="41"/>
      <c r="V30" s="46">
        <v>27</v>
      </c>
      <c r="W30" s="46">
        <v>46.551724137931032</v>
      </c>
      <c r="X30" s="46">
        <v>21.645021645021643</v>
      </c>
      <c r="Y30" s="46">
        <v>41.99134199134199</v>
      </c>
      <c r="Z30" s="41"/>
      <c r="AA30" s="46">
        <v>27</v>
      </c>
      <c r="AB30" s="46">
        <v>31.764705882352938</v>
      </c>
      <c r="AC30" s="46">
        <v>31.92488262910798</v>
      </c>
      <c r="AD30" s="46">
        <v>66.666666666666657</v>
      </c>
      <c r="AE30" s="41"/>
      <c r="AF30" s="46">
        <v>27</v>
      </c>
      <c r="AG30" s="46">
        <v>34.177215189873415</v>
      </c>
      <c r="AH30" s="46">
        <v>16.470588235294116</v>
      </c>
      <c r="AI30" s="46">
        <v>58.82352941176471</v>
      </c>
      <c r="AJ30" s="41"/>
    </row>
    <row r="31" spans="1:36">
      <c r="A31" s="41"/>
      <c r="B31" s="46">
        <v>28</v>
      </c>
      <c r="C31" s="46">
        <v>33.734939759036145</v>
      </c>
      <c r="D31" s="46">
        <v>42.948717948717949</v>
      </c>
      <c r="E31" s="46">
        <v>46.794871794871796</v>
      </c>
      <c r="F31" s="41"/>
      <c r="G31" s="46">
        <v>28</v>
      </c>
      <c r="H31" s="46">
        <v>32.941176470588232</v>
      </c>
      <c r="I31" s="46">
        <v>29.577464788732392</v>
      </c>
      <c r="J31" s="46">
        <v>52.582159624413151</v>
      </c>
      <c r="K31" s="41"/>
      <c r="L31" s="46">
        <v>28</v>
      </c>
      <c r="M31" s="46">
        <v>51.851851851851848</v>
      </c>
      <c r="N31" s="46">
        <v>27.19665271966527</v>
      </c>
      <c r="O31" s="46">
        <v>71.96652719665272</v>
      </c>
      <c r="P31" s="41"/>
      <c r="Q31" s="46">
        <v>28</v>
      </c>
      <c r="R31" s="46">
        <v>49.122807017543856</v>
      </c>
      <c r="S31" s="46">
        <v>33.333333333333329</v>
      </c>
      <c r="T31" s="46">
        <v>76.960784313725497</v>
      </c>
      <c r="U31" s="41"/>
      <c r="V31" s="46">
        <v>28</v>
      </c>
      <c r="W31" s="46">
        <v>48.275862068965516</v>
      </c>
      <c r="X31" s="46">
        <v>19.480519480519483</v>
      </c>
      <c r="Y31" s="46">
        <v>79.220779220779221</v>
      </c>
      <c r="Z31" s="41"/>
      <c r="AA31" s="46">
        <v>28</v>
      </c>
      <c r="AB31" s="46">
        <v>32.941176470588232</v>
      </c>
      <c r="AC31" s="46">
        <v>29.577464788732392</v>
      </c>
      <c r="AD31" s="46">
        <v>52.582159624413151</v>
      </c>
      <c r="AE31" s="41"/>
      <c r="AF31" s="46">
        <v>28</v>
      </c>
      <c r="AG31" s="46">
        <v>35.443037974683541</v>
      </c>
      <c r="AH31" s="46">
        <v>23.921568627450981</v>
      </c>
      <c r="AI31" s="46">
        <v>58.039215686274517</v>
      </c>
      <c r="AJ31" s="41"/>
    </row>
    <row r="32" spans="1:36">
      <c r="A32" s="41"/>
      <c r="B32" s="46">
        <v>29</v>
      </c>
      <c r="C32" s="46">
        <v>34.939759036144579</v>
      </c>
      <c r="D32" s="46">
        <v>51.282051282051277</v>
      </c>
      <c r="E32" s="46">
        <v>47.435897435897431</v>
      </c>
      <c r="F32" s="41"/>
      <c r="G32" s="46">
        <v>29</v>
      </c>
      <c r="H32" s="46">
        <v>34.117647058823529</v>
      </c>
      <c r="I32" s="46">
        <v>29.577464788732392</v>
      </c>
      <c r="J32" s="46">
        <v>56.8075117370892</v>
      </c>
      <c r="K32" s="41"/>
      <c r="L32" s="46">
        <v>29</v>
      </c>
      <c r="M32" s="46">
        <v>53.703703703703709</v>
      </c>
      <c r="N32" s="46">
        <v>27.19665271966527</v>
      </c>
      <c r="O32" s="46">
        <v>81.589958158995813</v>
      </c>
      <c r="P32" s="41"/>
      <c r="Q32" s="46">
        <v>29</v>
      </c>
      <c r="R32" s="46">
        <v>50.877192982456144</v>
      </c>
      <c r="S32" s="46">
        <v>41.17647058823529</v>
      </c>
      <c r="T32" s="46">
        <v>68.137254901960787</v>
      </c>
      <c r="U32" s="41"/>
      <c r="V32" s="46">
        <v>29</v>
      </c>
      <c r="W32" s="46">
        <v>50</v>
      </c>
      <c r="X32" s="46">
        <v>25.108225108225106</v>
      </c>
      <c r="Y32" s="46">
        <v>50.216450216450212</v>
      </c>
      <c r="Z32" s="41"/>
      <c r="AA32" s="46">
        <v>29</v>
      </c>
      <c r="AB32" s="46">
        <v>34.117647058823529</v>
      </c>
      <c r="AC32" s="46">
        <v>29.577464788732392</v>
      </c>
      <c r="AD32" s="46">
        <v>56.8075117370892</v>
      </c>
      <c r="AE32" s="41"/>
      <c r="AF32" s="46">
        <v>29</v>
      </c>
      <c r="AG32" s="46">
        <v>36.708860759493675</v>
      </c>
      <c r="AH32" s="46">
        <v>16.470588235294116</v>
      </c>
      <c r="AI32" s="46">
        <v>48.627450980392155</v>
      </c>
      <c r="AJ32" s="41"/>
    </row>
    <row r="33" spans="1:36">
      <c r="A33" s="41"/>
      <c r="B33" s="46">
        <v>30</v>
      </c>
      <c r="C33" s="46">
        <v>36.144578313253014</v>
      </c>
      <c r="D33" s="46">
        <v>44.230769230769226</v>
      </c>
      <c r="E33" s="46">
        <v>56.410256410256409</v>
      </c>
      <c r="F33" s="41"/>
      <c r="G33" s="46">
        <v>30</v>
      </c>
      <c r="H33" s="46">
        <v>35.294117647058826</v>
      </c>
      <c r="I33" s="46">
        <v>29.577464788732392</v>
      </c>
      <c r="J33" s="46">
        <v>61.032863849765263</v>
      </c>
      <c r="K33" s="41"/>
      <c r="L33" s="46">
        <v>30</v>
      </c>
      <c r="M33" s="46">
        <v>55.555555555555557</v>
      </c>
      <c r="N33" s="46">
        <v>32.21757322175732</v>
      </c>
      <c r="O33" s="46">
        <v>72.38493723849372</v>
      </c>
      <c r="P33" s="41"/>
      <c r="Q33" s="46">
        <v>30</v>
      </c>
      <c r="R33" s="46">
        <v>52.631578947368418</v>
      </c>
      <c r="S33" s="46">
        <v>30.882352941176471</v>
      </c>
      <c r="T33" s="46">
        <v>74.509803921568633</v>
      </c>
      <c r="U33" s="41"/>
      <c r="V33" s="46">
        <v>30</v>
      </c>
      <c r="W33" s="46">
        <v>51.724137931034484</v>
      </c>
      <c r="X33" s="46">
        <v>20.779220779220779</v>
      </c>
      <c r="Y33" s="46">
        <v>60.606060606060609</v>
      </c>
      <c r="Z33" s="41"/>
      <c r="AA33" s="46">
        <v>30</v>
      </c>
      <c r="AB33" s="46">
        <v>35.294117647058826</v>
      </c>
      <c r="AC33" s="46">
        <v>29.577464788732392</v>
      </c>
      <c r="AD33" s="46">
        <v>61.032863849765263</v>
      </c>
      <c r="AE33" s="41"/>
      <c r="AF33" s="46">
        <v>30</v>
      </c>
      <c r="AG33" s="46">
        <v>37.974683544303801</v>
      </c>
      <c r="AH33" s="46">
        <v>21.96078431372549</v>
      </c>
      <c r="AI33" s="46">
        <v>82.745098039215677</v>
      </c>
      <c r="AJ33" s="41"/>
    </row>
    <row r="34" spans="1:36">
      <c r="A34" s="41"/>
      <c r="B34" s="46">
        <v>31</v>
      </c>
      <c r="C34" s="46">
        <v>37.349397590361441</v>
      </c>
      <c r="D34" s="46">
        <v>37.179487179487182</v>
      </c>
      <c r="E34" s="46">
        <v>65.384615384615387</v>
      </c>
      <c r="F34" s="41"/>
      <c r="G34" s="46">
        <v>31</v>
      </c>
      <c r="H34" s="46">
        <v>36.470588235294116</v>
      </c>
      <c r="I34" s="46">
        <v>26.291079812206576</v>
      </c>
      <c r="J34" s="46">
        <v>68.075117370892031</v>
      </c>
      <c r="K34" s="41"/>
      <c r="L34" s="46">
        <v>31</v>
      </c>
      <c r="M34" s="46">
        <v>57.407407407407405</v>
      </c>
      <c r="N34" s="46">
        <v>32.21757322175732</v>
      </c>
      <c r="O34" s="46">
        <v>46.861924686192467</v>
      </c>
      <c r="P34" s="41"/>
      <c r="Q34" s="46">
        <v>31</v>
      </c>
      <c r="R34" s="46">
        <v>54.385964912280706</v>
      </c>
      <c r="S34" s="46">
        <v>37.254901960784316</v>
      </c>
      <c r="T34" s="46">
        <v>70.098039215686271</v>
      </c>
      <c r="U34" s="41"/>
      <c r="V34" s="46">
        <v>31</v>
      </c>
      <c r="W34" s="46">
        <v>53.448275862068961</v>
      </c>
      <c r="X34" s="46">
        <v>20.346320346320347</v>
      </c>
      <c r="Y34" s="46">
        <v>100</v>
      </c>
      <c r="Z34" s="41"/>
      <c r="AA34" s="46">
        <v>31</v>
      </c>
      <c r="AB34" s="46">
        <v>36.470588235294116</v>
      </c>
      <c r="AC34" s="46">
        <v>26.291079812206576</v>
      </c>
      <c r="AD34" s="46">
        <v>68.075117370892031</v>
      </c>
      <c r="AE34" s="41"/>
      <c r="AF34" s="46">
        <v>31</v>
      </c>
      <c r="AG34" s="46">
        <v>39.24050632911392</v>
      </c>
      <c r="AH34" s="46">
        <v>12.156862745098039</v>
      </c>
      <c r="AI34" s="46">
        <v>76.862745098039227</v>
      </c>
      <c r="AJ34" s="41"/>
    </row>
    <row r="35" spans="1:36">
      <c r="A35" s="41"/>
      <c r="B35" s="46">
        <v>32</v>
      </c>
      <c r="C35" s="46">
        <v>38.554216867469883</v>
      </c>
      <c r="D35" s="46">
        <v>46.794871794871796</v>
      </c>
      <c r="E35" s="46">
        <v>53.846153846153847</v>
      </c>
      <c r="F35" s="41"/>
      <c r="G35" s="46">
        <v>32</v>
      </c>
      <c r="H35" s="46">
        <v>37.647058823529413</v>
      </c>
      <c r="I35" s="46">
        <v>25.821596244131456</v>
      </c>
      <c r="J35" s="46">
        <v>61.971830985915489</v>
      </c>
      <c r="K35" s="41"/>
      <c r="L35" s="46">
        <v>32</v>
      </c>
      <c r="M35" s="46">
        <v>59.259259259259252</v>
      </c>
      <c r="N35" s="46">
        <v>32.21757322175732</v>
      </c>
      <c r="O35" s="46">
        <v>37.656903765690373</v>
      </c>
      <c r="P35" s="41"/>
      <c r="Q35" s="46">
        <v>32</v>
      </c>
      <c r="R35" s="46">
        <v>56.140350877192979</v>
      </c>
      <c r="S35" s="46">
        <v>36.764705882352942</v>
      </c>
      <c r="T35" s="46">
        <v>93.137254901960787</v>
      </c>
      <c r="U35" s="41"/>
      <c r="V35" s="46">
        <v>32</v>
      </c>
      <c r="W35" s="46">
        <v>55.172413793103445</v>
      </c>
      <c r="X35" s="46">
        <v>25.541125541125542</v>
      </c>
      <c r="Y35" s="46">
        <v>59.307359307359306</v>
      </c>
      <c r="Z35" s="41"/>
      <c r="AA35" s="46">
        <v>32</v>
      </c>
      <c r="AB35" s="46">
        <v>37.647058823529413</v>
      </c>
      <c r="AC35" s="46">
        <v>25.821596244131456</v>
      </c>
      <c r="AD35" s="46">
        <v>61.971830985915489</v>
      </c>
      <c r="AE35" s="41"/>
      <c r="AF35" s="46">
        <v>32</v>
      </c>
      <c r="AG35" s="46">
        <v>40.506329113924053</v>
      </c>
      <c r="AH35" s="46">
        <v>16.470588235294116</v>
      </c>
      <c r="AI35" s="46">
        <v>58.039215686274517</v>
      </c>
      <c r="AJ35" s="41"/>
    </row>
    <row r="36" spans="1:36">
      <c r="A36" s="41"/>
      <c r="B36" s="46">
        <v>33</v>
      </c>
      <c r="C36" s="46">
        <v>39.75903614457831</v>
      </c>
      <c r="D36" s="46">
        <v>44.230769230769226</v>
      </c>
      <c r="E36" s="46">
        <v>61.53846153846154</v>
      </c>
      <c r="F36" s="41"/>
      <c r="G36" s="46">
        <v>33</v>
      </c>
      <c r="H36" s="46">
        <v>38.82352941176471</v>
      </c>
      <c r="I36" s="46">
        <v>24.413145539906104</v>
      </c>
      <c r="J36" s="46">
        <v>76.995305164319248</v>
      </c>
      <c r="K36" s="41"/>
      <c r="L36" s="46">
        <v>33</v>
      </c>
      <c r="M36" s="46">
        <v>61.111111111111114</v>
      </c>
      <c r="N36" s="46">
        <v>33.89121338912134</v>
      </c>
      <c r="O36" s="46">
        <v>58.577405857740587</v>
      </c>
      <c r="P36" s="41"/>
      <c r="Q36" s="46">
        <v>33</v>
      </c>
      <c r="R36" s="46">
        <v>57.894736842105267</v>
      </c>
      <c r="S36" s="46">
        <v>31.372549019607842</v>
      </c>
      <c r="T36" s="46">
        <v>63.725490196078425</v>
      </c>
      <c r="U36" s="41"/>
      <c r="V36" s="46">
        <v>33</v>
      </c>
      <c r="W36" s="46">
        <v>56.896551724137936</v>
      </c>
      <c r="X36" s="46">
        <v>21.212121212121211</v>
      </c>
      <c r="Y36" s="46">
        <v>84.415584415584405</v>
      </c>
      <c r="Z36" s="41"/>
      <c r="AA36" s="46">
        <v>33</v>
      </c>
      <c r="AB36" s="46">
        <v>38.82352941176471</v>
      </c>
      <c r="AC36" s="46">
        <v>24.413145539906104</v>
      </c>
      <c r="AD36" s="46">
        <v>76.995305164319248</v>
      </c>
      <c r="AE36" s="41"/>
      <c r="AF36" s="46">
        <v>33</v>
      </c>
      <c r="AG36" s="46">
        <v>41.77215189873418</v>
      </c>
      <c r="AH36" s="46">
        <v>15.294117647058824</v>
      </c>
      <c r="AI36" s="46">
        <v>70.980392156862749</v>
      </c>
      <c r="AJ36" s="41"/>
    </row>
    <row r="37" spans="1:36">
      <c r="A37" s="41"/>
      <c r="B37" s="46">
        <v>34</v>
      </c>
      <c r="C37" s="46">
        <v>40.963855421686745</v>
      </c>
      <c r="D37" s="46">
        <v>41.666666666666671</v>
      </c>
      <c r="E37" s="46">
        <v>69.230769230769226</v>
      </c>
      <c r="F37" s="41"/>
      <c r="G37" s="46">
        <v>34</v>
      </c>
      <c r="H37" s="46">
        <v>40</v>
      </c>
      <c r="I37" s="46">
        <v>32.863849765258216</v>
      </c>
      <c r="J37" s="46">
        <v>60.563380281690137</v>
      </c>
      <c r="K37" s="41"/>
      <c r="L37" s="46">
        <v>34</v>
      </c>
      <c r="M37" s="46">
        <v>62.962962962962962</v>
      </c>
      <c r="N37" s="46">
        <v>31.799163179916317</v>
      </c>
      <c r="O37" s="46">
        <v>43.93305439330544</v>
      </c>
      <c r="P37" s="41"/>
      <c r="Q37" s="46">
        <v>34</v>
      </c>
      <c r="R37" s="46">
        <v>59.649122807017541</v>
      </c>
      <c r="S37" s="46">
        <v>38.235294117647058</v>
      </c>
      <c r="T37" s="46">
        <v>64.705882352941174</v>
      </c>
      <c r="U37" s="41"/>
      <c r="V37" s="46">
        <v>34</v>
      </c>
      <c r="W37" s="46">
        <v>58.620689655172406</v>
      </c>
      <c r="X37" s="46">
        <v>25.108225108225106</v>
      </c>
      <c r="Y37" s="46">
        <v>63.636363636363633</v>
      </c>
      <c r="Z37" s="41"/>
      <c r="AA37" s="46">
        <v>34</v>
      </c>
      <c r="AB37" s="46">
        <v>40</v>
      </c>
      <c r="AC37" s="46">
        <v>32.863849765258216</v>
      </c>
      <c r="AD37" s="46">
        <v>60.563380281690137</v>
      </c>
      <c r="AE37" s="41"/>
      <c r="AF37" s="46">
        <v>34</v>
      </c>
      <c r="AG37" s="46">
        <v>43.037974683544306</v>
      </c>
      <c r="AH37" s="46">
        <v>18.823529411764707</v>
      </c>
      <c r="AI37" s="46">
        <v>58.431372549019613</v>
      </c>
      <c r="AJ37" s="41"/>
    </row>
    <row r="38" spans="1:36">
      <c r="A38" s="41"/>
      <c r="B38" s="46">
        <v>35</v>
      </c>
      <c r="C38" s="46">
        <v>42.168674698795186</v>
      </c>
      <c r="D38" s="46">
        <v>37.820512820512818</v>
      </c>
      <c r="E38" s="46">
        <v>41.666666666666671</v>
      </c>
      <c r="F38" s="41"/>
      <c r="G38" s="46">
        <v>35</v>
      </c>
      <c r="H38" s="46">
        <v>41.17647058823529</v>
      </c>
      <c r="I38" s="46">
        <v>29.107981220657276</v>
      </c>
      <c r="J38" s="46">
        <v>56.8075117370892</v>
      </c>
      <c r="K38" s="41"/>
      <c r="L38" s="46">
        <v>35</v>
      </c>
      <c r="M38" s="46">
        <v>64.81481481481481</v>
      </c>
      <c r="N38" s="46">
        <v>30.543933054393307</v>
      </c>
      <c r="O38" s="46">
        <v>41.841004184100413</v>
      </c>
      <c r="P38" s="41"/>
      <c r="Q38" s="46">
        <v>35</v>
      </c>
      <c r="R38" s="46">
        <v>61.403508771929829</v>
      </c>
      <c r="S38" s="46">
        <v>43.627450980392155</v>
      </c>
      <c r="T38" s="46">
        <v>86.274509803921575</v>
      </c>
      <c r="U38" s="41"/>
      <c r="V38" s="46">
        <v>35</v>
      </c>
      <c r="W38" s="46">
        <v>60.344827586206897</v>
      </c>
      <c r="X38" s="46">
        <v>29.870129870129869</v>
      </c>
      <c r="Y38" s="46">
        <v>59.307359307359306</v>
      </c>
      <c r="Z38" s="41"/>
      <c r="AA38" s="46">
        <v>35</v>
      </c>
      <c r="AB38" s="46">
        <v>41.17647058823529</v>
      </c>
      <c r="AC38" s="46">
        <v>29.107981220657276</v>
      </c>
      <c r="AD38" s="46">
        <v>56.8075117370892</v>
      </c>
      <c r="AE38" s="41"/>
      <c r="AF38" s="46">
        <v>35</v>
      </c>
      <c r="AG38" s="46">
        <v>44.303797468354425</v>
      </c>
      <c r="AH38" s="46">
        <v>21.568627450980394</v>
      </c>
      <c r="AI38" s="46">
        <v>90.980392156862749</v>
      </c>
      <c r="AJ38" s="41"/>
    </row>
    <row r="39" spans="1:36">
      <c r="A39" s="41"/>
      <c r="B39" s="46">
        <v>36</v>
      </c>
      <c r="C39" s="46">
        <v>43.373493975903614</v>
      </c>
      <c r="D39" s="46">
        <v>40.384615384615387</v>
      </c>
      <c r="E39" s="46">
        <v>76.28205128205127</v>
      </c>
      <c r="F39" s="41"/>
      <c r="G39" s="46">
        <v>36</v>
      </c>
      <c r="H39" s="46">
        <v>42.352941176470587</v>
      </c>
      <c r="I39" s="46">
        <v>31.92488262910798</v>
      </c>
      <c r="J39" s="46">
        <v>62.441314553990615</v>
      </c>
      <c r="K39" s="41"/>
      <c r="L39" s="46">
        <v>36</v>
      </c>
      <c r="M39" s="46">
        <v>66.666666666666657</v>
      </c>
      <c r="N39" s="46">
        <v>29.707112970711297</v>
      </c>
      <c r="O39" s="46">
        <v>40.1673640167364</v>
      </c>
      <c r="P39" s="41"/>
      <c r="Q39" s="46">
        <v>36</v>
      </c>
      <c r="R39" s="46">
        <v>63.157894736842103</v>
      </c>
      <c r="S39" s="46">
        <v>33.333333333333329</v>
      </c>
      <c r="T39" s="46">
        <v>59.313725490196077</v>
      </c>
      <c r="U39" s="41"/>
      <c r="V39" s="46">
        <v>36</v>
      </c>
      <c r="W39" s="46">
        <v>62.068965517241381</v>
      </c>
      <c r="X39" s="46">
        <v>24.242424242424242</v>
      </c>
      <c r="Y39" s="46">
        <v>72.727272727272734</v>
      </c>
      <c r="Z39" s="41"/>
      <c r="AA39" s="46">
        <v>36</v>
      </c>
      <c r="AB39" s="46">
        <v>42.352941176470587</v>
      </c>
      <c r="AC39" s="46">
        <v>31.92488262910798</v>
      </c>
      <c r="AD39" s="46">
        <v>62.441314553990615</v>
      </c>
      <c r="AE39" s="41"/>
      <c r="AF39" s="46">
        <v>36</v>
      </c>
      <c r="AG39" s="46">
        <v>45.569620253164558</v>
      </c>
      <c r="AH39" s="46">
        <v>21.176470588235293</v>
      </c>
      <c r="AI39" s="46">
        <v>68.627450980392155</v>
      </c>
      <c r="AJ39" s="41"/>
    </row>
    <row r="40" spans="1:36">
      <c r="A40" s="41"/>
      <c r="B40" s="46">
        <v>37</v>
      </c>
      <c r="C40" s="46">
        <v>44.578313253012048</v>
      </c>
      <c r="D40" s="46">
        <v>37.179487179487182</v>
      </c>
      <c r="E40" s="46">
        <v>71.15384615384616</v>
      </c>
      <c r="F40" s="41"/>
      <c r="G40" s="46">
        <v>37</v>
      </c>
      <c r="H40" s="46">
        <v>43.529411764705884</v>
      </c>
      <c r="I40" s="46">
        <v>30.985915492957744</v>
      </c>
      <c r="J40" s="46">
        <v>59.154929577464785</v>
      </c>
      <c r="K40" s="41"/>
      <c r="L40" s="46">
        <v>37</v>
      </c>
      <c r="M40" s="46">
        <v>68.518518518518519</v>
      </c>
      <c r="N40" s="46">
        <v>30.962343096234306</v>
      </c>
      <c r="O40" s="46">
        <v>30.125523012552303</v>
      </c>
      <c r="P40" s="41"/>
      <c r="Q40" s="46">
        <v>37</v>
      </c>
      <c r="R40" s="46">
        <v>64.912280701754383</v>
      </c>
      <c r="S40" s="46">
        <v>38.725490196078432</v>
      </c>
      <c r="T40" s="46">
        <v>68.137254901960787</v>
      </c>
      <c r="U40" s="41"/>
      <c r="V40" s="46">
        <v>37</v>
      </c>
      <c r="W40" s="46">
        <v>63.793103448275865</v>
      </c>
      <c r="X40" s="46">
        <v>25.97402597402597</v>
      </c>
      <c r="Y40" s="46">
        <v>53.679653679653683</v>
      </c>
      <c r="Z40" s="41"/>
      <c r="AA40" s="46">
        <v>37</v>
      </c>
      <c r="AB40" s="46">
        <v>43.529411764705884</v>
      </c>
      <c r="AC40" s="46">
        <v>30.985915492957744</v>
      </c>
      <c r="AD40" s="46">
        <v>59.154929577464785</v>
      </c>
      <c r="AE40" s="41"/>
      <c r="AF40" s="46">
        <v>37</v>
      </c>
      <c r="AG40" s="46">
        <v>46.835443037974684</v>
      </c>
      <c r="AH40" s="46">
        <v>21.568627450980394</v>
      </c>
      <c r="AI40" s="46">
        <v>100</v>
      </c>
      <c r="AJ40" s="41"/>
    </row>
    <row r="41" spans="1:36">
      <c r="A41" s="41"/>
      <c r="B41" s="46">
        <v>38</v>
      </c>
      <c r="C41" s="46">
        <v>45.783132530120483</v>
      </c>
      <c r="D41" s="46">
        <v>34.615384615384613</v>
      </c>
      <c r="E41" s="46">
        <v>66.666666666666657</v>
      </c>
      <c r="F41" s="41"/>
      <c r="G41" s="46">
        <v>38</v>
      </c>
      <c r="H41" s="46">
        <v>44.705882352941181</v>
      </c>
      <c r="I41" s="46">
        <v>24.413145539906104</v>
      </c>
      <c r="J41" s="46">
        <v>69.014084507042256</v>
      </c>
      <c r="K41" s="41"/>
      <c r="L41" s="46">
        <v>38</v>
      </c>
      <c r="M41" s="46">
        <v>70.370370370370367</v>
      </c>
      <c r="N41" s="46">
        <v>31.799163179916317</v>
      </c>
      <c r="O41" s="46">
        <v>33.472803347280333</v>
      </c>
      <c r="P41" s="41"/>
      <c r="Q41" s="46">
        <v>38</v>
      </c>
      <c r="R41" s="46">
        <v>66.666666666666657</v>
      </c>
      <c r="S41" s="46">
        <v>41.666666666666671</v>
      </c>
      <c r="T41" s="46">
        <v>75.980392156862735</v>
      </c>
      <c r="U41" s="41"/>
      <c r="V41" s="46">
        <v>38</v>
      </c>
      <c r="W41" s="46">
        <v>65.517241379310349</v>
      </c>
      <c r="X41" s="46">
        <v>20.779220779220779</v>
      </c>
      <c r="Y41" s="46">
        <v>47.186147186147188</v>
      </c>
      <c r="Z41" s="41"/>
      <c r="AA41" s="46">
        <v>38</v>
      </c>
      <c r="AB41" s="46">
        <v>44.705882352941181</v>
      </c>
      <c r="AC41" s="46">
        <v>24.413145539906104</v>
      </c>
      <c r="AD41" s="46">
        <v>69.014084507042256</v>
      </c>
      <c r="AE41" s="41"/>
      <c r="AF41" s="46">
        <v>38</v>
      </c>
      <c r="AG41" s="46">
        <v>48.101265822784811</v>
      </c>
      <c r="AH41" s="46">
        <v>18.823529411764707</v>
      </c>
      <c r="AI41" s="46">
        <v>93.333333333333329</v>
      </c>
      <c r="AJ41" s="41"/>
    </row>
    <row r="42" spans="1:36">
      <c r="A42" s="41"/>
      <c r="B42" s="46">
        <v>39</v>
      </c>
      <c r="C42" s="46">
        <v>46.987951807228917</v>
      </c>
      <c r="D42" s="46">
        <v>57.692307692307686</v>
      </c>
      <c r="E42" s="46">
        <v>75.641025641025635</v>
      </c>
      <c r="F42" s="41"/>
      <c r="G42" s="46">
        <v>39</v>
      </c>
      <c r="H42" s="46">
        <v>45.882352941176471</v>
      </c>
      <c r="I42" s="46">
        <v>31.455399061032864</v>
      </c>
      <c r="J42" s="46">
        <v>60.563380281690137</v>
      </c>
      <c r="K42" s="41"/>
      <c r="L42" s="46">
        <v>39</v>
      </c>
      <c r="M42" s="46">
        <v>72.222222222222214</v>
      </c>
      <c r="N42" s="46">
        <v>32.21757322175732</v>
      </c>
      <c r="O42" s="46">
        <v>23.01255230125523</v>
      </c>
      <c r="P42" s="41"/>
      <c r="Q42" s="46">
        <v>39</v>
      </c>
      <c r="R42" s="46">
        <v>68.421052631578945</v>
      </c>
      <c r="S42" s="46">
        <v>31.862745098039213</v>
      </c>
      <c r="T42" s="46">
        <v>57.352941176470587</v>
      </c>
      <c r="U42" s="41"/>
      <c r="V42" s="46">
        <v>39</v>
      </c>
      <c r="W42" s="46">
        <v>67.241379310344826</v>
      </c>
      <c r="X42" s="46">
        <v>21.645021645021643</v>
      </c>
      <c r="Y42" s="46">
        <v>47.619047619047613</v>
      </c>
      <c r="Z42" s="41"/>
      <c r="AA42" s="46">
        <v>39</v>
      </c>
      <c r="AB42" s="46">
        <v>45.882352941176471</v>
      </c>
      <c r="AC42" s="46">
        <v>31.455399061032864</v>
      </c>
      <c r="AD42" s="46">
        <v>60.563380281690137</v>
      </c>
      <c r="AE42" s="41"/>
      <c r="AF42" s="46">
        <v>39</v>
      </c>
      <c r="AG42" s="46">
        <v>49.367088607594937</v>
      </c>
      <c r="AH42" s="46">
        <v>18.03921568627451</v>
      </c>
      <c r="AI42" s="46">
        <v>60.784313725490193</v>
      </c>
      <c r="AJ42" s="41"/>
    </row>
    <row r="43" spans="1:36">
      <c r="A43" s="41"/>
      <c r="B43" s="46">
        <v>40</v>
      </c>
      <c r="C43" s="46">
        <v>48.192771084337352</v>
      </c>
      <c r="D43" s="46">
        <v>40.384615384615387</v>
      </c>
      <c r="E43" s="46">
        <v>76.28205128205127</v>
      </c>
      <c r="F43" s="41"/>
      <c r="G43" s="46">
        <v>40</v>
      </c>
      <c r="H43" s="46">
        <v>47.058823529411761</v>
      </c>
      <c r="I43" s="46">
        <v>25.352112676056336</v>
      </c>
      <c r="J43" s="46">
        <v>74.178403755868544</v>
      </c>
      <c r="K43" s="41"/>
      <c r="L43" s="46">
        <v>40</v>
      </c>
      <c r="M43" s="46">
        <v>74.074074074074076</v>
      </c>
      <c r="N43" s="46">
        <v>40.585774058577407</v>
      </c>
      <c r="O43" s="46">
        <v>20.502092050209207</v>
      </c>
      <c r="P43" s="41"/>
      <c r="Q43" s="46">
        <v>40</v>
      </c>
      <c r="R43" s="46">
        <v>70.175438596491219</v>
      </c>
      <c r="S43" s="46">
        <v>39.215686274509807</v>
      </c>
      <c r="T43" s="46">
        <v>44.607843137254903</v>
      </c>
      <c r="U43" s="41"/>
      <c r="V43" s="46">
        <v>40</v>
      </c>
      <c r="W43" s="46">
        <v>68.965517241379317</v>
      </c>
      <c r="X43" s="46">
        <v>25.108225108225106</v>
      </c>
      <c r="Y43" s="46">
        <v>58.441558441558442</v>
      </c>
      <c r="Z43" s="41"/>
      <c r="AA43" s="46">
        <v>40</v>
      </c>
      <c r="AB43" s="46">
        <v>47.058823529411761</v>
      </c>
      <c r="AC43" s="46">
        <v>25.352112676056336</v>
      </c>
      <c r="AD43" s="46">
        <v>74.178403755868544</v>
      </c>
      <c r="AE43" s="41"/>
      <c r="AF43" s="46">
        <v>40</v>
      </c>
      <c r="AG43" s="46">
        <v>50.632911392405063</v>
      </c>
      <c r="AH43" s="46">
        <v>23.52941176470588</v>
      </c>
      <c r="AI43" s="46">
        <v>87.058823529411768</v>
      </c>
      <c r="AJ43" s="41"/>
    </row>
    <row r="44" spans="1:36">
      <c r="A44" s="41"/>
      <c r="B44" s="46">
        <v>41</v>
      </c>
      <c r="C44" s="46">
        <v>49.397590361445779</v>
      </c>
      <c r="D44" s="46">
        <v>49.358974358974365</v>
      </c>
      <c r="E44" s="46">
        <v>85.256410256410248</v>
      </c>
      <c r="F44" s="41"/>
      <c r="G44" s="46">
        <v>41</v>
      </c>
      <c r="H44" s="46">
        <v>48.235294117647058</v>
      </c>
      <c r="I44" s="46">
        <v>25.352112676056336</v>
      </c>
      <c r="J44" s="46">
        <v>71.36150234741784</v>
      </c>
      <c r="K44" s="41"/>
      <c r="L44" s="46">
        <v>41</v>
      </c>
      <c r="M44" s="46">
        <v>75.925925925925924</v>
      </c>
      <c r="N44" s="46">
        <v>36.820083682008367</v>
      </c>
      <c r="O44" s="46">
        <v>18.410041841004183</v>
      </c>
      <c r="P44" s="41"/>
      <c r="Q44" s="46">
        <v>41</v>
      </c>
      <c r="R44" s="46">
        <v>71.929824561403507</v>
      </c>
      <c r="S44" s="46">
        <v>35.294117647058826</v>
      </c>
      <c r="T44" s="46">
        <v>58.333333333333336</v>
      </c>
      <c r="U44" s="41"/>
      <c r="V44" s="46">
        <v>41</v>
      </c>
      <c r="W44" s="46">
        <v>70.689655172413794</v>
      </c>
      <c r="X44" s="46">
        <v>24.675324675324674</v>
      </c>
      <c r="Y44" s="46">
        <v>52.813852813852812</v>
      </c>
      <c r="Z44" s="41"/>
      <c r="AA44" s="46">
        <v>41</v>
      </c>
      <c r="AB44" s="46">
        <v>48.235294117647058</v>
      </c>
      <c r="AC44" s="46">
        <v>25.352112676056336</v>
      </c>
      <c r="AD44" s="46">
        <v>71.36150234741784</v>
      </c>
      <c r="AE44" s="41"/>
      <c r="AF44" s="46">
        <v>41</v>
      </c>
      <c r="AG44" s="46">
        <v>51.898734177215189</v>
      </c>
      <c r="AH44" s="46">
        <v>18.03921568627451</v>
      </c>
      <c r="AI44" s="46">
        <v>100</v>
      </c>
      <c r="AJ44" s="41"/>
    </row>
    <row r="45" spans="1:36">
      <c r="A45" s="41"/>
      <c r="B45" s="46">
        <v>42</v>
      </c>
      <c r="C45" s="46">
        <v>50.602409638554214</v>
      </c>
      <c r="D45" s="46">
        <v>36.538461538461533</v>
      </c>
      <c r="E45" s="46">
        <v>83.333333333333343</v>
      </c>
      <c r="F45" s="41"/>
      <c r="G45" s="46">
        <v>42</v>
      </c>
      <c r="H45" s="46">
        <v>49.411764705882355</v>
      </c>
      <c r="I45" s="46">
        <v>25.821596244131456</v>
      </c>
      <c r="J45" s="46">
        <v>68.075117370892031</v>
      </c>
      <c r="K45" s="41"/>
      <c r="L45" s="46">
        <v>42</v>
      </c>
      <c r="M45" s="46">
        <v>77.777777777777786</v>
      </c>
      <c r="N45" s="46">
        <v>33.054393305439326</v>
      </c>
      <c r="O45" s="46">
        <v>16.317991631799163</v>
      </c>
      <c r="P45" s="41"/>
      <c r="Q45" s="46">
        <v>42</v>
      </c>
      <c r="R45" s="46">
        <v>73.68421052631578</v>
      </c>
      <c r="S45" s="46">
        <v>35.294117647058826</v>
      </c>
      <c r="T45" s="46">
        <v>67.156862745098039</v>
      </c>
      <c r="U45" s="41"/>
      <c r="V45" s="46">
        <v>42</v>
      </c>
      <c r="W45" s="46">
        <v>72.41379310344827</v>
      </c>
      <c r="X45" s="46">
        <v>26.406926406926406</v>
      </c>
      <c r="Y45" s="46">
        <v>38.528138528138527</v>
      </c>
      <c r="Z45" s="41"/>
      <c r="AA45" s="46">
        <v>42</v>
      </c>
      <c r="AB45" s="46">
        <v>49.411764705882355</v>
      </c>
      <c r="AC45" s="46">
        <v>25.821596244131456</v>
      </c>
      <c r="AD45" s="46">
        <v>68.075117370892031</v>
      </c>
      <c r="AE45" s="41"/>
      <c r="AF45" s="46">
        <v>42</v>
      </c>
      <c r="AG45" s="46">
        <v>53.164556962025308</v>
      </c>
      <c r="AH45" s="46">
        <v>18.03921568627451</v>
      </c>
      <c r="AI45" s="46">
        <v>75.686274509803923</v>
      </c>
      <c r="AJ45" s="41"/>
    </row>
    <row r="46" spans="1:36">
      <c r="A46" s="41"/>
      <c r="B46" s="46">
        <v>43</v>
      </c>
      <c r="C46" s="46">
        <v>51.807228915662648</v>
      </c>
      <c r="D46" s="46">
        <v>39.743589743589745</v>
      </c>
      <c r="E46" s="46">
        <v>88.461538461538453</v>
      </c>
      <c r="F46" s="41"/>
      <c r="G46" s="46">
        <v>43</v>
      </c>
      <c r="H46" s="46">
        <v>50.588235294117645</v>
      </c>
      <c r="I46" s="46">
        <v>26.291079812206576</v>
      </c>
      <c r="J46" s="46">
        <v>64.788732394366207</v>
      </c>
      <c r="K46" s="41"/>
      <c r="L46" s="46">
        <v>43</v>
      </c>
      <c r="M46" s="46">
        <v>79.629629629629633</v>
      </c>
      <c r="N46" s="46">
        <v>34.309623430962347</v>
      </c>
      <c r="O46" s="46">
        <v>16.736401673640167</v>
      </c>
      <c r="P46" s="41"/>
      <c r="Q46" s="46">
        <v>43</v>
      </c>
      <c r="R46" s="46">
        <v>75.438596491228068</v>
      </c>
      <c r="S46" s="46">
        <v>41.666666666666671</v>
      </c>
      <c r="T46" s="46">
        <v>48.529411764705884</v>
      </c>
      <c r="U46" s="41"/>
      <c r="V46" s="46">
        <v>43</v>
      </c>
      <c r="W46" s="46">
        <v>74.137931034482762</v>
      </c>
      <c r="X46" s="46">
        <v>26.839826839826841</v>
      </c>
      <c r="Y46" s="46">
        <v>53.246753246753244</v>
      </c>
      <c r="Z46" s="41"/>
      <c r="AA46" s="46">
        <v>43</v>
      </c>
      <c r="AB46" s="46">
        <v>50.588235294117645</v>
      </c>
      <c r="AC46" s="46">
        <v>26.291079812206576</v>
      </c>
      <c r="AD46" s="46">
        <v>64.788732394366207</v>
      </c>
      <c r="AE46" s="41"/>
      <c r="AF46" s="46">
        <v>43</v>
      </c>
      <c r="AG46" s="46">
        <v>54.430379746835442</v>
      </c>
      <c r="AH46" s="46">
        <v>17.647058823529413</v>
      </c>
      <c r="AI46" s="46">
        <v>70.196078431372541</v>
      </c>
      <c r="AJ46" s="41"/>
    </row>
    <row r="47" spans="1:36">
      <c r="A47" s="41"/>
      <c r="B47" s="46">
        <v>44</v>
      </c>
      <c r="C47" s="46">
        <v>53.01204819277109</v>
      </c>
      <c r="D47" s="46">
        <v>42.948717948717949</v>
      </c>
      <c r="E47" s="46">
        <v>93.589743589743591</v>
      </c>
      <c r="F47" s="41"/>
      <c r="G47" s="46">
        <v>44</v>
      </c>
      <c r="H47" s="46">
        <v>51.764705882352949</v>
      </c>
      <c r="I47" s="46">
        <v>25.821596244131456</v>
      </c>
      <c r="J47" s="46">
        <v>84.037558685446015</v>
      </c>
      <c r="K47" s="41"/>
      <c r="L47" s="46">
        <v>44</v>
      </c>
      <c r="M47" s="46">
        <v>81.481481481481481</v>
      </c>
      <c r="N47" s="46">
        <v>33.472803347280333</v>
      </c>
      <c r="O47" s="46">
        <v>4.6025104602510458</v>
      </c>
      <c r="P47" s="41"/>
      <c r="Q47" s="46">
        <v>44</v>
      </c>
      <c r="R47" s="46">
        <v>77.192982456140342</v>
      </c>
      <c r="S47" s="46">
        <v>38.235294117647058</v>
      </c>
      <c r="T47" s="46">
        <v>45.098039215686278</v>
      </c>
      <c r="U47" s="41"/>
      <c r="V47" s="46">
        <v>44</v>
      </c>
      <c r="W47" s="46">
        <v>75.862068965517238</v>
      </c>
      <c r="X47" s="46">
        <v>19.047619047619047</v>
      </c>
      <c r="Y47" s="46">
        <v>52.380952380952387</v>
      </c>
      <c r="Z47" s="41"/>
      <c r="AA47" s="46">
        <v>44</v>
      </c>
      <c r="AB47" s="46">
        <v>51.764705882352949</v>
      </c>
      <c r="AC47" s="46">
        <v>25.821596244131456</v>
      </c>
      <c r="AD47" s="46">
        <v>84.037558685446015</v>
      </c>
      <c r="AE47" s="41"/>
      <c r="AF47" s="46">
        <v>44</v>
      </c>
      <c r="AG47" s="46">
        <v>55.696202531645568</v>
      </c>
      <c r="AH47" s="46">
        <v>21.96078431372549</v>
      </c>
      <c r="AI47" s="46">
        <v>63.13725490196078</v>
      </c>
      <c r="AJ47" s="41"/>
    </row>
    <row r="48" spans="1:36">
      <c r="A48" s="41"/>
      <c r="B48" s="46">
        <v>45</v>
      </c>
      <c r="C48" s="46">
        <v>54.216867469879517</v>
      </c>
      <c r="D48" s="46">
        <v>49.358974358974365</v>
      </c>
      <c r="E48" s="46">
        <v>100</v>
      </c>
      <c r="F48" s="41"/>
      <c r="G48" s="46">
        <v>45</v>
      </c>
      <c r="H48" s="46">
        <v>52.941176470588239</v>
      </c>
      <c r="I48" s="46">
        <v>31.92488262910798</v>
      </c>
      <c r="J48" s="46">
        <v>81.220657276995297</v>
      </c>
      <c r="K48" s="41"/>
      <c r="L48" s="46">
        <v>45</v>
      </c>
      <c r="M48" s="46">
        <v>83.333333333333343</v>
      </c>
      <c r="N48" s="46">
        <v>30.543933054393307</v>
      </c>
      <c r="O48" s="46">
        <v>5.439330543933055</v>
      </c>
      <c r="P48" s="41"/>
      <c r="Q48" s="46">
        <v>45</v>
      </c>
      <c r="R48" s="46">
        <v>78.94736842105263</v>
      </c>
      <c r="S48" s="46">
        <v>36.274509803921568</v>
      </c>
      <c r="T48" s="46">
        <v>40.196078431372548</v>
      </c>
      <c r="U48" s="41"/>
      <c r="V48" s="46">
        <v>45</v>
      </c>
      <c r="W48" s="46">
        <v>77.58620689655173</v>
      </c>
      <c r="X48" s="46">
        <v>23.376623376623375</v>
      </c>
      <c r="Y48" s="46">
        <v>24.675324675324674</v>
      </c>
      <c r="Z48" s="41"/>
      <c r="AA48" s="46">
        <v>45</v>
      </c>
      <c r="AB48" s="46">
        <v>52.941176470588239</v>
      </c>
      <c r="AC48" s="46">
        <v>31.92488262910798</v>
      </c>
      <c r="AD48" s="46">
        <v>81.220657276995297</v>
      </c>
      <c r="AE48" s="41"/>
      <c r="AF48" s="46">
        <v>45</v>
      </c>
      <c r="AG48" s="46">
        <v>56.962025316455701</v>
      </c>
      <c r="AH48" s="46">
        <v>23.921568627450981</v>
      </c>
      <c r="AI48" s="46">
        <v>80</v>
      </c>
      <c r="AJ48" s="41"/>
    </row>
    <row r="49" spans="1:36">
      <c r="A49" s="41"/>
      <c r="B49" s="46">
        <v>46</v>
      </c>
      <c r="C49" s="46">
        <v>55.421686746987952</v>
      </c>
      <c r="D49" s="46">
        <v>37.179487179487182</v>
      </c>
      <c r="E49" s="46">
        <v>76.923076923076934</v>
      </c>
      <c r="F49" s="41"/>
      <c r="G49" s="46">
        <v>46</v>
      </c>
      <c r="H49" s="46">
        <v>54.117647058823529</v>
      </c>
      <c r="I49" s="46">
        <v>19.248826291079812</v>
      </c>
      <c r="J49" s="46">
        <v>69.483568075117375</v>
      </c>
      <c r="K49" s="41"/>
      <c r="L49" s="46">
        <v>46</v>
      </c>
      <c r="M49" s="46">
        <v>85.18518518518519</v>
      </c>
      <c r="N49" s="46">
        <v>30.543933054393307</v>
      </c>
      <c r="O49" s="46">
        <v>5.439330543933055</v>
      </c>
      <c r="P49" s="41"/>
      <c r="Q49" s="46">
        <v>46</v>
      </c>
      <c r="R49" s="46">
        <v>80.701754385964904</v>
      </c>
      <c r="S49" s="46">
        <v>32.352941176470587</v>
      </c>
      <c r="T49" s="46">
        <v>21.568627450980394</v>
      </c>
      <c r="U49" s="41"/>
      <c r="V49" s="46">
        <v>46</v>
      </c>
      <c r="W49" s="46">
        <v>79.310344827586206</v>
      </c>
      <c r="X49" s="46">
        <v>16.883116883116884</v>
      </c>
      <c r="Y49" s="46">
        <v>31.168831168831169</v>
      </c>
      <c r="Z49" s="41"/>
      <c r="AA49" s="46">
        <v>46</v>
      </c>
      <c r="AB49" s="46">
        <v>54.117647058823529</v>
      </c>
      <c r="AC49" s="46">
        <v>19.248826291079812</v>
      </c>
      <c r="AD49" s="46">
        <v>69.483568075117375</v>
      </c>
      <c r="AE49" s="41"/>
      <c r="AF49" s="46">
        <v>46</v>
      </c>
      <c r="AG49" s="46">
        <v>58.22784810126582</v>
      </c>
      <c r="AH49" s="46">
        <v>21.176470588235293</v>
      </c>
      <c r="AI49" s="46">
        <v>87.843137254901961</v>
      </c>
      <c r="AJ49" s="41"/>
    </row>
    <row r="50" spans="1:36">
      <c r="A50" s="41"/>
      <c r="B50" s="46">
        <v>47</v>
      </c>
      <c r="C50" s="46">
        <v>56.626506024096393</v>
      </c>
      <c r="D50" s="46">
        <v>40.384615384615387</v>
      </c>
      <c r="E50" s="46">
        <v>87.179487179487182</v>
      </c>
      <c r="F50" s="41"/>
      <c r="G50" s="46">
        <v>47</v>
      </c>
      <c r="H50" s="46">
        <v>55.294117647058826</v>
      </c>
      <c r="I50" s="46">
        <v>28.169014084507044</v>
      </c>
      <c r="J50" s="46">
        <v>84.037558685446015</v>
      </c>
      <c r="K50" s="41"/>
      <c r="L50" s="46">
        <v>47</v>
      </c>
      <c r="M50" s="46">
        <v>87.037037037037038</v>
      </c>
      <c r="N50" s="46">
        <v>33.054393305439326</v>
      </c>
      <c r="O50" s="46">
        <v>6.2761506276150625</v>
      </c>
      <c r="P50" s="41"/>
      <c r="Q50" s="46">
        <v>47</v>
      </c>
      <c r="R50" s="46">
        <v>82.456140350877192</v>
      </c>
      <c r="S50" s="46">
        <v>39.705882352941174</v>
      </c>
      <c r="T50" s="46">
        <v>26.47058823529412</v>
      </c>
      <c r="U50" s="41"/>
      <c r="V50" s="46">
        <v>47</v>
      </c>
      <c r="W50" s="46">
        <v>81.034482758620683</v>
      </c>
      <c r="X50" s="46">
        <v>21.645021645021643</v>
      </c>
      <c r="Y50" s="46">
        <v>27.705627705627705</v>
      </c>
      <c r="Z50" s="41"/>
      <c r="AA50" s="46">
        <v>47</v>
      </c>
      <c r="AB50" s="46">
        <v>55.294117647058826</v>
      </c>
      <c r="AC50" s="46">
        <v>28.169014084507044</v>
      </c>
      <c r="AD50" s="46">
        <v>84.037558685446015</v>
      </c>
      <c r="AE50" s="41"/>
      <c r="AF50" s="46">
        <v>47</v>
      </c>
      <c r="AG50" s="46">
        <v>59.493670886075947</v>
      </c>
      <c r="AH50" s="46">
        <v>26.666666666666668</v>
      </c>
      <c r="AI50" s="46">
        <v>75.294117647058826</v>
      </c>
      <c r="AJ50" s="41"/>
    </row>
    <row r="51" spans="1:36">
      <c r="A51" s="41"/>
      <c r="B51" s="46">
        <v>48</v>
      </c>
      <c r="C51" s="46">
        <v>57.831325301204814</v>
      </c>
      <c r="D51" s="46">
        <v>43.589743589743591</v>
      </c>
      <c r="E51" s="46">
        <v>98.076923076923066</v>
      </c>
      <c r="F51" s="41"/>
      <c r="G51" s="46">
        <v>48</v>
      </c>
      <c r="H51" s="46">
        <v>56.470588235294116</v>
      </c>
      <c r="I51" s="46">
        <v>27.230046948356808</v>
      </c>
      <c r="J51" s="46">
        <v>76.525821596244143</v>
      </c>
      <c r="K51" s="41"/>
      <c r="L51" s="46">
        <v>48</v>
      </c>
      <c r="M51" s="46">
        <v>88.888888888888886</v>
      </c>
      <c r="N51" s="46">
        <v>33.054393305439326</v>
      </c>
      <c r="O51" s="46">
        <v>6.2761506276150625</v>
      </c>
      <c r="P51" s="41"/>
      <c r="Q51" s="46">
        <v>48</v>
      </c>
      <c r="R51" s="46">
        <v>84.210526315789465</v>
      </c>
      <c r="S51" s="46">
        <v>34.313725490196077</v>
      </c>
      <c r="T51" s="46">
        <v>33.82352941176471</v>
      </c>
      <c r="U51" s="41"/>
      <c r="V51" s="46">
        <v>48</v>
      </c>
      <c r="W51" s="46">
        <v>82.758620689655174</v>
      </c>
      <c r="X51" s="46">
        <v>18.614718614718615</v>
      </c>
      <c r="Y51" s="46">
        <v>16.017316017316016</v>
      </c>
      <c r="Z51" s="41"/>
      <c r="AA51" s="46">
        <v>48</v>
      </c>
      <c r="AB51" s="46">
        <v>56.470588235294116</v>
      </c>
      <c r="AC51" s="46">
        <v>27.230046948356808</v>
      </c>
      <c r="AD51" s="46">
        <v>76.525821596244143</v>
      </c>
      <c r="AE51" s="41"/>
      <c r="AF51" s="46">
        <v>48</v>
      </c>
      <c r="AG51" s="46">
        <v>60.75949367088608</v>
      </c>
      <c r="AH51" s="46">
        <v>23.52941176470588</v>
      </c>
      <c r="AI51" s="46">
        <v>56.078431372549019</v>
      </c>
      <c r="AJ51" s="41"/>
    </row>
    <row r="52" spans="1:36">
      <c r="A52" s="41"/>
      <c r="B52" s="46">
        <v>49</v>
      </c>
      <c r="C52" s="46">
        <v>59.036144578313255</v>
      </c>
      <c r="D52" s="46">
        <v>47.435897435897431</v>
      </c>
      <c r="E52" s="46">
        <v>66.666666666666657</v>
      </c>
      <c r="F52" s="41"/>
      <c r="G52" s="46">
        <v>49</v>
      </c>
      <c r="H52" s="46">
        <v>57.647058823529406</v>
      </c>
      <c r="I52" s="46">
        <v>30.985915492957744</v>
      </c>
      <c r="J52" s="46">
        <v>79.342723004694832</v>
      </c>
      <c r="K52" s="41"/>
      <c r="L52" s="46">
        <v>49</v>
      </c>
      <c r="M52" s="46">
        <v>90.740740740740748</v>
      </c>
      <c r="N52" s="46">
        <v>26.359832635983267</v>
      </c>
      <c r="O52" s="46">
        <v>2.510460251046025</v>
      </c>
      <c r="P52" s="41"/>
      <c r="Q52" s="46">
        <v>49</v>
      </c>
      <c r="R52" s="46">
        <v>85.964912280701753</v>
      </c>
      <c r="S52" s="46">
        <v>36.764705882352942</v>
      </c>
      <c r="T52" s="46">
        <v>30.392156862745097</v>
      </c>
      <c r="U52" s="41"/>
      <c r="V52" s="46">
        <v>49</v>
      </c>
      <c r="W52" s="46">
        <v>84.482758620689651</v>
      </c>
      <c r="X52" s="46">
        <v>23.376623376623375</v>
      </c>
      <c r="Y52" s="46">
        <v>26.839826839826841</v>
      </c>
      <c r="Z52" s="41"/>
      <c r="AA52" s="46">
        <v>49</v>
      </c>
      <c r="AB52" s="46">
        <v>57.647058823529406</v>
      </c>
      <c r="AC52" s="46">
        <v>30.985915492957744</v>
      </c>
      <c r="AD52" s="46">
        <v>79.342723004694832</v>
      </c>
      <c r="AE52" s="41"/>
      <c r="AF52" s="46">
        <v>49</v>
      </c>
      <c r="AG52" s="46">
        <v>62.025316455696199</v>
      </c>
      <c r="AH52" s="46">
        <v>21.176470588235293</v>
      </c>
      <c r="AI52" s="46">
        <v>67.450980392156865</v>
      </c>
      <c r="AJ52" s="41"/>
    </row>
    <row r="53" spans="1:36">
      <c r="A53" s="41"/>
      <c r="B53" s="46">
        <v>50</v>
      </c>
      <c r="C53" s="46">
        <v>60.24096385542169</v>
      </c>
      <c r="D53" s="46">
        <v>45.512820512820511</v>
      </c>
      <c r="E53" s="46">
        <v>83.974358974358978</v>
      </c>
      <c r="F53" s="41"/>
      <c r="G53" s="46">
        <v>50</v>
      </c>
      <c r="H53" s="46">
        <v>58.82352941176471</v>
      </c>
      <c r="I53" s="46">
        <v>35.2112676056338</v>
      </c>
      <c r="J53" s="46">
        <v>82.159624413145536</v>
      </c>
      <c r="K53" s="41"/>
      <c r="L53" s="46">
        <v>50</v>
      </c>
      <c r="M53" s="46">
        <v>92.592592592592595</v>
      </c>
      <c r="N53" s="46">
        <v>31.799163179916317</v>
      </c>
      <c r="O53" s="46">
        <v>4.1841004184100417</v>
      </c>
      <c r="P53" s="41"/>
      <c r="Q53" s="46">
        <v>50</v>
      </c>
      <c r="R53" s="46">
        <v>87.719298245614027</v>
      </c>
      <c r="S53" s="46">
        <v>33.333333333333329</v>
      </c>
      <c r="T53" s="46">
        <v>22.058823529411764</v>
      </c>
      <c r="U53" s="41"/>
      <c r="V53" s="46">
        <v>50</v>
      </c>
      <c r="W53" s="46">
        <v>86.206896551724128</v>
      </c>
      <c r="X53" s="46">
        <v>21.212121212121211</v>
      </c>
      <c r="Y53" s="46">
        <v>26.406926406926406</v>
      </c>
      <c r="Z53" s="41"/>
      <c r="AA53" s="46">
        <v>50</v>
      </c>
      <c r="AB53" s="46">
        <v>58.82352941176471</v>
      </c>
      <c r="AC53" s="46">
        <v>35.2112676056338</v>
      </c>
      <c r="AD53" s="46">
        <v>82.159624413145536</v>
      </c>
      <c r="AE53" s="41"/>
      <c r="AF53" s="46">
        <v>50</v>
      </c>
      <c r="AG53" s="46">
        <v>63.291139240506332</v>
      </c>
      <c r="AH53" s="46">
        <v>19.607843137254903</v>
      </c>
      <c r="AI53" s="46">
        <v>50.980392156862742</v>
      </c>
      <c r="AJ53" s="41"/>
    </row>
    <row r="54" spans="1:36">
      <c r="A54" s="41"/>
      <c r="B54" s="46">
        <v>51</v>
      </c>
      <c r="C54" s="46">
        <v>61.445783132530117</v>
      </c>
      <c r="D54" s="46">
        <v>45.512820512820511</v>
      </c>
      <c r="E54" s="46">
        <v>88.461538461538453</v>
      </c>
      <c r="F54" s="41"/>
      <c r="G54" s="46">
        <v>51</v>
      </c>
      <c r="H54" s="46">
        <v>60</v>
      </c>
      <c r="I54" s="46">
        <v>34.272300469483568</v>
      </c>
      <c r="J54" s="46">
        <v>67.605633802816897</v>
      </c>
      <c r="K54" s="41"/>
      <c r="L54" s="46">
        <v>51</v>
      </c>
      <c r="M54" s="46">
        <v>94.444444444444443</v>
      </c>
      <c r="N54" s="46">
        <v>28.870292887029287</v>
      </c>
      <c r="O54" s="46">
        <v>5.439330543933055</v>
      </c>
      <c r="P54" s="41"/>
      <c r="Q54" s="46">
        <v>51</v>
      </c>
      <c r="R54" s="46">
        <v>89.473684210526315</v>
      </c>
      <c r="S54" s="46">
        <v>39.705882352941174</v>
      </c>
      <c r="T54" s="46">
        <v>40.686274509803923</v>
      </c>
      <c r="U54" s="41"/>
      <c r="V54" s="46">
        <v>51</v>
      </c>
      <c r="W54" s="46">
        <v>87.931034482758619</v>
      </c>
      <c r="X54" s="46">
        <v>24.242424242424242</v>
      </c>
      <c r="Y54" s="46">
        <v>9.5238095238095237</v>
      </c>
      <c r="Z54" s="41"/>
      <c r="AA54" s="46">
        <v>51</v>
      </c>
      <c r="AB54" s="46">
        <v>60</v>
      </c>
      <c r="AC54" s="46">
        <v>34.272300469483568</v>
      </c>
      <c r="AD54" s="46">
        <v>67.605633802816897</v>
      </c>
      <c r="AE54" s="41"/>
      <c r="AF54" s="46">
        <v>51</v>
      </c>
      <c r="AG54" s="46">
        <v>64.556962025316452</v>
      </c>
      <c r="AH54" s="46">
        <v>18.03921568627451</v>
      </c>
      <c r="AI54" s="46">
        <v>45.098039215686278</v>
      </c>
      <c r="AJ54" s="41"/>
    </row>
    <row r="55" spans="1:36">
      <c r="A55" s="41"/>
      <c r="B55" s="46">
        <v>52</v>
      </c>
      <c r="C55" s="46">
        <v>62.650602409638559</v>
      </c>
      <c r="D55" s="46">
        <v>41.025641025641022</v>
      </c>
      <c r="E55" s="46">
        <v>67.307692307692307</v>
      </c>
      <c r="F55" s="41"/>
      <c r="G55" s="46">
        <v>52</v>
      </c>
      <c r="H55" s="46">
        <v>61.176470588235297</v>
      </c>
      <c r="I55" s="46">
        <v>25.821596244131456</v>
      </c>
      <c r="J55" s="46">
        <v>80.751173708920192</v>
      </c>
      <c r="K55" s="41"/>
      <c r="L55" s="46">
        <v>52</v>
      </c>
      <c r="M55" s="46">
        <v>96.296296296296291</v>
      </c>
      <c r="N55" s="46">
        <v>25.523012552301257</v>
      </c>
      <c r="O55" s="46">
        <v>3.7656903765690379</v>
      </c>
      <c r="P55" s="41"/>
      <c r="Q55" s="46">
        <v>52</v>
      </c>
      <c r="R55" s="46">
        <v>91.228070175438589</v>
      </c>
      <c r="S55" s="46">
        <v>37.745098039215684</v>
      </c>
      <c r="T55" s="46">
        <v>35.294117647058826</v>
      </c>
      <c r="U55" s="41"/>
      <c r="V55" s="46">
        <v>52</v>
      </c>
      <c r="W55" s="46">
        <v>89.65517241379311</v>
      </c>
      <c r="X55" s="46">
        <v>21.645021645021643</v>
      </c>
      <c r="Y55" s="46">
        <v>12.554112554112553</v>
      </c>
      <c r="Z55" s="41"/>
      <c r="AA55" s="46">
        <v>52</v>
      </c>
      <c r="AB55" s="46">
        <v>61.176470588235297</v>
      </c>
      <c r="AC55" s="46">
        <v>25.821596244131456</v>
      </c>
      <c r="AD55" s="46">
        <v>80.751173708920192</v>
      </c>
      <c r="AE55" s="41"/>
      <c r="AF55" s="46">
        <v>52</v>
      </c>
      <c r="AG55" s="46">
        <v>65.822784810126578</v>
      </c>
      <c r="AH55" s="46">
        <v>23.137254901960784</v>
      </c>
      <c r="AI55" s="46">
        <v>41.17647058823529</v>
      </c>
      <c r="AJ55" s="41"/>
    </row>
    <row r="56" spans="1:36">
      <c r="A56" s="41"/>
      <c r="B56" s="46">
        <v>53</v>
      </c>
      <c r="C56" s="46">
        <v>63.855421686746979</v>
      </c>
      <c r="D56" s="46">
        <v>36.538461538461533</v>
      </c>
      <c r="E56" s="46">
        <v>46.153846153846153</v>
      </c>
      <c r="F56" s="41"/>
      <c r="G56" s="46">
        <v>53</v>
      </c>
      <c r="H56" s="46">
        <v>62.352941176470587</v>
      </c>
      <c r="I56" s="46">
        <v>29.107981220657276</v>
      </c>
      <c r="J56" s="46">
        <v>92.488262910798127</v>
      </c>
      <c r="K56" s="41"/>
      <c r="L56" s="46">
        <v>53</v>
      </c>
      <c r="M56" s="46">
        <v>98.148148148148152</v>
      </c>
      <c r="N56" s="46">
        <v>26.778242677824267</v>
      </c>
      <c r="O56" s="46">
        <v>4.6025104602510458</v>
      </c>
      <c r="P56" s="41"/>
      <c r="Q56" s="46">
        <v>53</v>
      </c>
      <c r="R56" s="46">
        <v>92.982456140350877</v>
      </c>
      <c r="S56" s="46">
        <v>35.294117647058826</v>
      </c>
      <c r="T56" s="46">
        <v>20.588235294117645</v>
      </c>
      <c r="U56" s="41"/>
      <c r="V56" s="46">
        <v>53</v>
      </c>
      <c r="W56" s="46">
        <v>91.379310344827587</v>
      </c>
      <c r="X56" s="46">
        <v>21.212121212121211</v>
      </c>
      <c r="Y56" s="46">
        <v>5.6277056277056277</v>
      </c>
      <c r="Z56" s="41"/>
      <c r="AA56" s="46">
        <v>53</v>
      </c>
      <c r="AB56" s="46">
        <v>62.352941176470587</v>
      </c>
      <c r="AC56" s="46">
        <v>29.107981220657276</v>
      </c>
      <c r="AD56" s="46">
        <v>92.488262910798127</v>
      </c>
      <c r="AE56" s="41"/>
      <c r="AF56" s="46">
        <v>53</v>
      </c>
      <c r="AG56" s="46">
        <v>67.088607594936718</v>
      </c>
      <c r="AH56" s="46">
        <v>18.823529411764707</v>
      </c>
      <c r="AI56" s="46">
        <v>69.803921568627445</v>
      </c>
      <c r="AJ56" s="41"/>
    </row>
    <row r="57" spans="1:36">
      <c r="A57" s="41"/>
      <c r="B57" s="46">
        <v>54</v>
      </c>
      <c r="C57" s="46">
        <v>65.060240963855421</v>
      </c>
      <c r="D57" s="46">
        <v>32.051282051282051</v>
      </c>
      <c r="E57" s="46">
        <v>33.333333333333329</v>
      </c>
      <c r="F57" s="41"/>
      <c r="G57" s="46">
        <v>54</v>
      </c>
      <c r="H57" s="46">
        <v>63.529411764705877</v>
      </c>
      <c r="I57" s="46">
        <v>23.474178403755868</v>
      </c>
      <c r="J57" s="46">
        <v>90.610328638497649</v>
      </c>
      <c r="K57" s="41"/>
      <c r="L57" s="46">
        <v>54</v>
      </c>
      <c r="M57" s="46">
        <v>100</v>
      </c>
      <c r="N57" s="46">
        <v>31.380753138075313</v>
      </c>
      <c r="O57" s="46">
        <v>2.510460251046025</v>
      </c>
      <c r="P57" s="41"/>
      <c r="Q57" s="46">
        <v>54</v>
      </c>
      <c r="R57" s="46">
        <v>94.73684210526315</v>
      </c>
      <c r="S57" s="46">
        <v>43.627450980392155</v>
      </c>
      <c r="T57" s="46">
        <v>24.019607843137255</v>
      </c>
      <c r="U57" s="41"/>
      <c r="V57" s="46">
        <v>54</v>
      </c>
      <c r="W57" s="46">
        <v>93.103448275862064</v>
      </c>
      <c r="X57" s="46">
        <v>16.883116883116884</v>
      </c>
      <c r="Y57" s="46">
        <v>5.6277056277056277</v>
      </c>
      <c r="Z57" s="41"/>
      <c r="AA57" s="46">
        <v>54</v>
      </c>
      <c r="AB57" s="46">
        <v>63.529411764705877</v>
      </c>
      <c r="AC57" s="46">
        <v>23.474178403755868</v>
      </c>
      <c r="AD57" s="46">
        <v>90.610328638497649</v>
      </c>
      <c r="AE57" s="41"/>
      <c r="AF57" s="46">
        <v>54</v>
      </c>
      <c r="AG57" s="46">
        <v>68.35443037974683</v>
      </c>
      <c r="AH57" s="46">
        <v>20.784313725490197</v>
      </c>
      <c r="AI57" s="46">
        <v>50.196078431372548</v>
      </c>
      <c r="AJ57" s="41"/>
    </row>
    <row r="58" spans="1:36">
      <c r="A58" s="41"/>
      <c r="B58" s="46">
        <v>55</v>
      </c>
      <c r="C58" s="46">
        <v>66.265060240963862</v>
      </c>
      <c r="D58" s="46">
        <v>38.461538461538467</v>
      </c>
      <c r="E58" s="46">
        <v>44.230769230769226</v>
      </c>
      <c r="F58" s="41"/>
      <c r="G58" s="46">
        <v>55</v>
      </c>
      <c r="H58" s="46">
        <v>64.705882352941174</v>
      </c>
      <c r="I58" s="46">
        <v>23.474178403755868</v>
      </c>
      <c r="J58" s="46">
        <v>84.507042253521121</v>
      </c>
      <c r="K58" s="41"/>
      <c r="L58" s="41"/>
      <c r="M58" s="41"/>
      <c r="N58" s="41"/>
      <c r="O58" s="41"/>
      <c r="P58" s="41"/>
      <c r="Q58" s="46">
        <v>55</v>
      </c>
      <c r="R58" s="46">
        <v>96.491228070175438</v>
      </c>
      <c r="S58" s="46">
        <v>37.254901960784316</v>
      </c>
      <c r="T58" s="46">
        <v>21.078431372549019</v>
      </c>
      <c r="U58" s="41"/>
      <c r="V58" s="46">
        <v>55</v>
      </c>
      <c r="W58" s="46">
        <v>94.827586206896555</v>
      </c>
      <c r="X58" s="46">
        <v>31.168831168831169</v>
      </c>
      <c r="Y58" s="46">
        <v>14.285714285714285</v>
      </c>
      <c r="Z58" s="41"/>
      <c r="AA58" s="46">
        <v>55</v>
      </c>
      <c r="AB58" s="46">
        <v>64.705882352941174</v>
      </c>
      <c r="AC58" s="46">
        <v>23.474178403755868</v>
      </c>
      <c r="AD58" s="46">
        <v>84.507042253521121</v>
      </c>
      <c r="AE58" s="41"/>
      <c r="AF58" s="46">
        <v>55</v>
      </c>
      <c r="AG58" s="46">
        <v>69.620253164556971</v>
      </c>
      <c r="AH58" s="46">
        <v>22.745098039215687</v>
      </c>
      <c r="AI58" s="46">
        <v>56.862745098039213</v>
      </c>
      <c r="AJ58" s="41"/>
    </row>
    <row r="59" spans="1:36">
      <c r="A59" s="41"/>
      <c r="B59" s="46">
        <v>56</v>
      </c>
      <c r="C59" s="46">
        <v>67.46987951807229</v>
      </c>
      <c r="D59" s="46">
        <v>41.025641025641022</v>
      </c>
      <c r="E59" s="46">
        <v>55.769230769230774</v>
      </c>
      <c r="F59" s="41"/>
      <c r="G59" s="46">
        <v>56</v>
      </c>
      <c r="H59" s="46">
        <v>65.882352941176464</v>
      </c>
      <c r="I59" s="46">
        <v>23.943661971830984</v>
      </c>
      <c r="J59" s="46">
        <v>78.403755868544607</v>
      </c>
      <c r="K59" s="41"/>
      <c r="L59" s="41"/>
      <c r="M59" s="41"/>
      <c r="N59" s="41"/>
      <c r="O59" s="41"/>
      <c r="P59" s="41"/>
      <c r="Q59" s="46">
        <v>56</v>
      </c>
      <c r="R59" s="46">
        <v>98.245614035087712</v>
      </c>
      <c r="S59" s="46">
        <v>41.17647058823529</v>
      </c>
      <c r="T59" s="46">
        <v>19.117647058823529</v>
      </c>
      <c r="U59" s="41"/>
      <c r="V59" s="46">
        <v>56</v>
      </c>
      <c r="W59" s="46">
        <v>96.551724137931032</v>
      </c>
      <c r="X59" s="46">
        <v>22.510822510822511</v>
      </c>
      <c r="Y59" s="46">
        <v>2.1645021645021645</v>
      </c>
      <c r="Z59" s="41"/>
      <c r="AA59" s="46">
        <v>56</v>
      </c>
      <c r="AB59" s="46">
        <v>65.882352941176464</v>
      </c>
      <c r="AC59" s="46">
        <v>23.943661971830984</v>
      </c>
      <c r="AD59" s="46">
        <v>78.403755868544607</v>
      </c>
      <c r="AE59" s="41"/>
      <c r="AF59" s="46">
        <v>56</v>
      </c>
      <c r="AG59" s="46">
        <v>70.886075949367083</v>
      </c>
      <c r="AH59" s="46">
        <v>24.705882352941178</v>
      </c>
      <c r="AI59" s="46">
        <v>32.549019607843135</v>
      </c>
      <c r="AJ59" s="41"/>
    </row>
    <row r="60" spans="1:36">
      <c r="A60" s="41"/>
      <c r="B60" s="46">
        <v>57</v>
      </c>
      <c r="C60" s="46">
        <v>68.674698795180717</v>
      </c>
      <c r="D60" s="46">
        <v>43.589743589743591</v>
      </c>
      <c r="E60" s="46">
        <v>67.948717948717956</v>
      </c>
      <c r="F60" s="41"/>
      <c r="G60" s="46">
        <v>57</v>
      </c>
      <c r="H60" s="46">
        <v>67.058823529411754</v>
      </c>
      <c r="I60" s="46">
        <v>23.474178403755868</v>
      </c>
      <c r="J60" s="46">
        <v>82.629107981220656</v>
      </c>
      <c r="K60" s="41"/>
      <c r="L60" s="41"/>
      <c r="M60" s="41"/>
      <c r="N60" s="41"/>
      <c r="O60" s="41"/>
      <c r="P60" s="41"/>
      <c r="Q60" s="46">
        <v>57</v>
      </c>
      <c r="R60" s="46">
        <v>100</v>
      </c>
      <c r="S60" s="46">
        <v>37.254901960784316</v>
      </c>
      <c r="T60" s="46">
        <v>28.431372549019606</v>
      </c>
      <c r="U60" s="41"/>
      <c r="V60" s="46">
        <v>57</v>
      </c>
      <c r="W60" s="46">
        <v>98.275862068965509</v>
      </c>
      <c r="X60" s="46">
        <v>23.809523809523807</v>
      </c>
      <c r="Y60" s="46">
        <v>0</v>
      </c>
      <c r="Z60" s="41"/>
      <c r="AA60" s="46">
        <v>57</v>
      </c>
      <c r="AB60" s="46">
        <v>67.058823529411754</v>
      </c>
      <c r="AC60" s="46">
        <v>23.474178403755868</v>
      </c>
      <c r="AD60" s="46">
        <v>82.629107981220656</v>
      </c>
      <c r="AE60" s="41"/>
      <c r="AF60" s="46">
        <v>57</v>
      </c>
      <c r="AG60" s="46">
        <v>72.151898734177209</v>
      </c>
      <c r="AH60" s="46">
        <v>25.098039215686274</v>
      </c>
      <c r="AI60" s="46">
        <v>49.803921568627452</v>
      </c>
      <c r="AJ60" s="41"/>
    </row>
    <row r="61" spans="1:36">
      <c r="A61" s="41"/>
      <c r="B61" s="46">
        <v>58</v>
      </c>
      <c r="C61" s="46">
        <v>69.879518072289159</v>
      </c>
      <c r="D61" s="46">
        <v>47.435897435897431</v>
      </c>
      <c r="E61" s="46">
        <v>55.128205128205131</v>
      </c>
      <c r="F61" s="41"/>
      <c r="G61" s="46">
        <v>58</v>
      </c>
      <c r="H61" s="46">
        <v>68.235294117647058</v>
      </c>
      <c r="I61" s="46">
        <v>19.248826291079812</v>
      </c>
      <c r="J61" s="46">
        <v>100</v>
      </c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6">
        <v>58</v>
      </c>
      <c r="W61" s="46">
        <v>100</v>
      </c>
      <c r="X61" s="46">
        <v>25.541125541125542</v>
      </c>
      <c r="Y61" s="46">
        <v>0.4329004329004329</v>
      </c>
      <c r="Z61" s="41"/>
      <c r="AA61" s="46">
        <v>58</v>
      </c>
      <c r="AB61" s="46">
        <v>68.235294117647058</v>
      </c>
      <c r="AC61" s="46">
        <v>19.248826291079812</v>
      </c>
      <c r="AD61" s="46">
        <v>100</v>
      </c>
      <c r="AE61" s="41"/>
      <c r="AF61" s="46">
        <v>58</v>
      </c>
      <c r="AG61" s="46">
        <v>73.417721518987349</v>
      </c>
      <c r="AH61" s="46">
        <v>23.137254901960784</v>
      </c>
      <c r="AI61" s="46">
        <v>64.705882352941174</v>
      </c>
      <c r="AJ61" s="41"/>
    </row>
    <row r="62" spans="1:36">
      <c r="A62" s="41"/>
      <c r="B62" s="46">
        <v>59</v>
      </c>
      <c r="C62" s="46">
        <v>71.084337349397586</v>
      </c>
      <c r="D62" s="46">
        <v>42.307692307692307</v>
      </c>
      <c r="E62" s="46">
        <v>46.794871794871796</v>
      </c>
      <c r="F62" s="41"/>
      <c r="G62" s="46">
        <v>59</v>
      </c>
      <c r="H62" s="46">
        <v>69.411764705882348</v>
      </c>
      <c r="I62" s="46">
        <v>26.760563380281688</v>
      </c>
      <c r="J62" s="46">
        <v>84.507042253521121</v>
      </c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6">
        <v>59</v>
      </c>
      <c r="AB62" s="46">
        <v>69.411764705882348</v>
      </c>
      <c r="AC62" s="46">
        <v>26.760563380281688</v>
      </c>
      <c r="AD62" s="46">
        <v>84.507042253521121</v>
      </c>
      <c r="AE62" s="41"/>
      <c r="AF62" s="46">
        <v>59</v>
      </c>
      <c r="AG62" s="46">
        <v>74.683544303797461</v>
      </c>
      <c r="AH62" s="46">
        <v>21.176470588235293</v>
      </c>
      <c r="AI62" s="46">
        <v>47.450980392156858</v>
      </c>
      <c r="AJ62" s="41"/>
    </row>
    <row r="63" spans="1:36">
      <c r="A63" s="41"/>
      <c r="B63" s="46">
        <v>60</v>
      </c>
      <c r="C63" s="46">
        <v>72.289156626506028</v>
      </c>
      <c r="D63" s="46">
        <v>46.794871794871796</v>
      </c>
      <c r="E63" s="46">
        <v>29.487179487179489</v>
      </c>
      <c r="F63" s="41"/>
      <c r="G63" s="46">
        <v>60</v>
      </c>
      <c r="H63" s="46">
        <v>70.588235294117652</v>
      </c>
      <c r="I63" s="46">
        <v>27.230046948356808</v>
      </c>
      <c r="J63" s="46">
        <v>65.727699530516432</v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6">
        <v>60</v>
      </c>
      <c r="AB63" s="46">
        <v>70.588235294117652</v>
      </c>
      <c r="AC63" s="46">
        <v>27.230046948356808</v>
      </c>
      <c r="AD63" s="46">
        <v>65.727699530516432</v>
      </c>
      <c r="AE63" s="41"/>
      <c r="AF63" s="46">
        <v>60</v>
      </c>
      <c r="AG63" s="46">
        <v>75.949367088607602</v>
      </c>
      <c r="AH63" s="46">
        <v>27.450980392156865</v>
      </c>
      <c r="AI63" s="46">
        <v>28.235294117647058</v>
      </c>
      <c r="AJ63" s="41"/>
    </row>
    <row r="64" spans="1:36">
      <c r="A64" s="41"/>
      <c r="B64" s="46">
        <v>61</v>
      </c>
      <c r="C64" s="46">
        <v>73.493975903614455</v>
      </c>
      <c r="D64" s="46">
        <v>41.666666666666671</v>
      </c>
      <c r="E64" s="46">
        <v>25.641025641025639</v>
      </c>
      <c r="F64" s="41"/>
      <c r="G64" s="46">
        <v>61</v>
      </c>
      <c r="H64" s="46">
        <v>71.764705882352942</v>
      </c>
      <c r="I64" s="46">
        <v>22.065727699530516</v>
      </c>
      <c r="J64" s="46">
        <v>72.300469483568079</v>
      </c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6">
        <v>61</v>
      </c>
      <c r="AB64" s="46">
        <v>71.764705882352942</v>
      </c>
      <c r="AC64" s="46">
        <v>22.065727699530516</v>
      </c>
      <c r="AD64" s="46">
        <v>72.300469483568079</v>
      </c>
      <c r="AE64" s="41"/>
      <c r="AF64" s="46">
        <v>61</v>
      </c>
      <c r="AG64" s="46">
        <v>77.215189873417728</v>
      </c>
      <c r="AH64" s="46">
        <v>23.137254901960784</v>
      </c>
      <c r="AI64" s="46">
        <v>25.882352941176475</v>
      </c>
      <c r="AJ64" s="41"/>
    </row>
    <row r="65" spans="1:36">
      <c r="A65" s="41"/>
      <c r="B65" s="46">
        <v>62</v>
      </c>
      <c r="C65" s="46">
        <v>74.698795180722882</v>
      </c>
      <c r="D65" s="46">
        <v>37.179487179487182</v>
      </c>
      <c r="E65" s="46">
        <v>22.435897435897438</v>
      </c>
      <c r="F65" s="41"/>
      <c r="G65" s="46">
        <v>62</v>
      </c>
      <c r="H65" s="46">
        <v>72.941176470588232</v>
      </c>
      <c r="I65" s="46">
        <v>23.474178403755868</v>
      </c>
      <c r="J65" s="46">
        <v>56.338028169014088</v>
      </c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6">
        <v>62</v>
      </c>
      <c r="AB65" s="46">
        <v>72.941176470588232</v>
      </c>
      <c r="AC65" s="46">
        <v>23.474178403755868</v>
      </c>
      <c r="AD65" s="46">
        <v>56.338028169014088</v>
      </c>
      <c r="AE65" s="41"/>
      <c r="AF65" s="46">
        <v>62</v>
      </c>
      <c r="AG65" s="46">
        <v>78.48101265822784</v>
      </c>
      <c r="AH65" s="46">
        <v>25.490196078431371</v>
      </c>
      <c r="AI65" s="46">
        <v>23.52941176470588</v>
      </c>
      <c r="AJ65" s="41"/>
    </row>
    <row r="66" spans="1:36">
      <c r="A66" s="41"/>
      <c r="B66" s="46">
        <v>63</v>
      </c>
      <c r="C66" s="46">
        <v>75.903614457831324</v>
      </c>
      <c r="D66" s="46">
        <v>46.794871794871796</v>
      </c>
      <c r="E66" s="46">
        <v>28.205128205128204</v>
      </c>
      <c r="F66" s="41"/>
      <c r="G66" s="46">
        <v>63</v>
      </c>
      <c r="H66" s="46">
        <v>74.117647058823536</v>
      </c>
      <c r="I66" s="46">
        <v>25.352112676056336</v>
      </c>
      <c r="J66" s="46">
        <v>51.643192488262912</v>
      </c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6">
        <v>63</v>
      </c>
      <c r="AB66" s="46">
        <v>74.117647058823536</v>
      </c>
      <c r="AC66" s="46">
        <v>25.352112676056336</v>
      </c>
      <c r="AD66" s="46">
        <v>51.643192488262912</v>
      </c>
      <c r="AE66" s="41"/>
      <c r="AF66" s="46">
        <v>63</v>
      </c>
      <c r="AG66" s="46">
        <v>79.74683544303798</v>
      </c>
      <c r="AH66" s="46">
        <v>28.235294117647058</v>
      </c>
      <c r="AI66" s="46">
        <v>21.568627450980394</v>
      </c>
      <c r="AJ66" s="41"/>
    </row>
    <row r="67" spans="1:36">
      <c r="A67" s="41"/>
      <c r="B67" s="46">
        <v>64</v>
      </c>
      <c r="C67" s="46">
        <v>77.108433734939766</v>
      </c>
      <c r="D67" s="46">
        <v>48.07692307692308</v>
      </c>
      <c r="E67" s="46">
        <v>35.897435897435898</v>
      </c>
      <c r="F67" s="41"/>
      <c r="G67" s="46">
        <v>64</v>
      </c>
      <c r="H67" s="46">
        <v>75.294117647058826</v>
      </c>
      <c r="I67" s="46">
        <v>25.821596244131456</v>
      </c>
      <c r="J67" s="46">
        <v>30.985915492957744</v>
      </c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6">
        <v>64</v>
      </c>
      <c r="AB67" s="46">
        <v>75.294117647058826</v>
      </c>
      <c r="AC67" s="46">
        <v>25.821596244131456</v>
      </c>
      <c r="AD67" s="46">
        <v>30.985915492957744</v>
      </c>
      <c r="AE67" s="41"/>
      <c r="AF67" s="46">
        <v>64</v>
      </c>
      <c r="AG67" s="46">
        <v>81.012658227848107</v>
      </c>
      <c r="AH67" s="46">
        <v>24.313725490196077</v>
      </c>
      <c r="AI67" s="46">
        <v>11.372549019607844</v>
      </c>
      <c r="AJ67" s="41"/>
    </row>
    <row r="68" spans="1:36">
      <c r="A68" s="41"/>
      <c r="B68" s="46">
        <v>65</v>
      </c>
      <c r="C68" s="46">
        <v>78.313253012048193</v>
      </c>
      <c r="D68" s="46">
        <v>51.282051282051277</v>
      </c>
      <c r="E68" s="46">
        <v>27.564102564102566</v>
      </c>
      <c r="F68" s="41"/>
      <c r="G68" s="46">
        <v>65</v>
      </c>
      <c r="H68" s="46">
        <v>76.470588235294116</v>
      </c>
      <c r="I68" s="46">
        <v>27.699530516431924</v>
      </c>
      <c r="J68" s="46">
        <v>25.821596244131456</v>
      </c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6">
        <v>65</v>
      </c>
      <c r="AB68" s="46">
        <v>76.470588235294116</v>
      </c>
      <c r="AC68" s="46">
        <v>27.699530516431924</v>
      </c>
      <c r="AD68" s="46">
        <v>25.821596244131456</v>
      </c>
      <c r="AE68" s="41"/>
      <c r="AF68" s="46">
        <v>65</v>
      </c>
      <c r="AG68" s="46">
        <v>82.278481012658233</v>
      </c>
      <c r="AH68" s="46">
        <v>21.176470588235293</v>
      </c>
      <c r="AI68" s="46">
        <v>19.215686274509807</v>
      </c>
      <c r="AJ68" s="41"/>
    </row>
    <row r="69" spans="1:36">
      <c r="A69" s="41"/>
      <c r="B69" s="46">
        <v>66</v>
      </c>
      <c r="C69" s="46">
        <v>79.518072289156621</v>
      </c>
      <c r="D69" s="46">
        <v>54.487179487179482</v>
      </c>
      <c r="E69" s="46">
        <v>19.230769230769234</v>
      </c>
      <c r="F69" s="41"/>
      <c r="G69" s="46">
        <v>66</v>
      </c>
      <c r="H69" s="46">
        <v>77.64705882352942</v>
      </c>
      <c r="I69" s="46">
        <v>27.699530516431924</v>
      </c>
      <c r="J69" s="46">
        <v>18.779342723004692</v>
      </c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6">
        <v>66</v>
      </c>
      <c r="AB69" s="46">
        <v>77.64705882352942</v>
      </c>
      <c r="AC69" s="46">
        <v>27.699530516431924</v>
      </c>
      <c r="AD69" s="46">
        <v>18.779342723004692</v>
      </c>
      <c r="AE69" s="41"/>
      <c r="AF69" s="46">
        <v>66</v>
      </c>
      <c r="AG69" s="46">
        <v>83.544303797468359</v>
      </c>
      <c r="AH69" s="46">
        <v>24.705882352941178</v>
      </c>
      <c r="AI69" s="46">
        <v>0.78431372549019607</v>
      </c>
      <c r="AJ69" s="41"/>
    </row>
    <row r="70" spans="1:36">
      <c r="A70" s="41"/>
      <c r="B70" s="46">
        <v>67</v>
      </c>
      <c r="C70" s="46">
        <v>80.722891566265062</v>
      </c>
      <c r="D70" s="46">
        <v>52.564102564102569</v>
      </c>
      <c r="E70" s="46">
        <v>16.025641025641026</v>
      </c>
      <c r="F70" s="41"/>
      <c r="G70" s="46">
        <v>67</v>
      </c>
      <c r="H70" s="46">
        <v>78.82352941176471</v>
      </c>
      <c r="I70" s="46">
        <v>26.291079812206576</v>
      </c>
      <c r="J70" s="46">
        <v>16.901408450704224</v>
      </c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6">
        <v>67</v>
      </c>
      <c r="AB70" s="46">
        <v>78.82352941176471</v>
      </c>
      <c r="AC70" s="46">
        <v>26.291079812206576</v>
      </c>
      <c r="AD70" s="46">
        <v>16.901408450704224</v>
      </c>
      <c r="AE70" s="41"/>
      <c r="AF70" s="46">
        <v>67</v>
      </c>
      <c r="AG70" s="46">
        <v>84.810126582278471</v>
      </c>
      <c r="AH70" s="46">
        <v>27.058823529411764</v>
      </c>
      <c r="AI70" s="46">
        <v>1.5686274509803921</v>
      </c>
      <c r="AJ70" s="41"/>
    </row>
    <row r="71" spans="1:36">
      <c r="A71" s="41"/>
      <c r="B71" s="46">
        <v>68</v>
      </c>
      <c r="C71" s="46">
        <v>81.92771084337349</v>
      </c>
      <c r="D71" s="46">
        <v>58.333333333333336</v>
      </c>
      <c r="E71" s="46">
        <v>2.5641025641025639</v>
      </c>
      <c r="F71" s="41"/>
      <c r="G71" s="46">
        <v>68</v>
      </c>
      <c r="H71" s="46">
        <v>80</v>
      </c>
      <c r="I71" s="46">
        <v>20.657276995305164</v>
      </c>
      <c r="J71" s="46">
        <v>14.553990610328638</v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6">
        <v>68</v>
      </c>
      <c r="AB71" s="46">
        <v>80</v>
      </c>
      <c r="AC71" s="46">
        <v>20.657276995305164</v>
      </c>
      <c r="AD71" s="46">
        <v>14.553990610328638</v>
      </c>
      <c r="AE71" s="41"/>
      <c r="AF71" s="46">
        <v>68</v>
      </c>
      <c r="AG71" s="46">
        <v>86.075949367088612</v>
      </c>
      <c r="AH71" s="46">
        <v>25.098039215686274</v>
      </c>
      <c r="AI71" s="46">
        <v>5.0980392156862742</v>
      </c>
      <c r="AJ71" s="41"/>
    </row>
    <row r="72" spans="1:36">
      <c r="A72" s="41"/>
      <c r="B72" s="46">
        <v>69</v>
      </c>
      <c r="C72" s="46">
        <v>83.132530120481931</v>
      </c>
      <c r="D72" s="46">
        <v>50</v>
      </c>
      <c r="E72" s="46">
        <v>5.1282051282051277</v>
      </c>
      <c r="F72" s="41"/>
      <c r="G72" s="46">
        <v>69</v>
      </c>
      <c r="H72" s="46">
        <v>81.17647058823529</v>
      </c>
      <c r="I72" s="46">
        <v>15.492957746478872</v>
      </c>
      <c r="J72" s="46">
        <v>18.30985915492958</v>
      </c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6">
        <v>69</v>
      </c>
      <c r="AB72" s="46">
        <v>81.17647058823529</v>
      </c>
      <c r="AC72" s="46">
        <v>15.492957746478872</v>
      </c>
      <c r="AD72" s="46">
        <v>18.30985915492958</v>
      </c>
      <c r="AE72" s="41"/>
      <c r="AF72" s="46">
        <v>69</v>
      </c>
      <c r="AG72" s="46">
        <v>87.341772151898738</v>
      </c>
      <c r="AH72" s="46">
        <v>27.058823529411764</v>
      </c>
      <c r="AI72" s="46">
        <v>4.3137254901960782</v>
      </c>
      <c r="AJ72" s="41"/>
    </row>
    <row r="73" spans="1:36">
      <c r="A73" s="41"/>
      <c r="B73" s="46">
        <v>70</v>
      </c>
      <c r="C73" s="46">
        <v>84.337349397590373</v>
      </c>
      <c r="D73" s="46">
        <v>41.666666666666671</v>
      </c>
      <c r="E73" s="46">
        <v>0</v>
      </c>
      <c r="F73" s="41"/>
      <c r="G73" s="46">
        <v>70</v>
      </c>
      <c r="H73" s="46">
        <v>82.35294117647058</v>
      </c>
      <c r="I73" s="46">
        <v>23.943661971830984</v>
      </c>
      <c r="J73" s="46">
        <v>11.737089201877934</v>
      </c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6">
        <v>70</v>
      </c>
      <c r="AB73" s="46">
        <v>82.35294117647058</v>
      </c>
      <c r="AC73" s="46">
        <v>23.943661971830984</v>
      </c>
      <c r="AD73" s="46">
        <v>11.737089201877934</v>
      </c>
      <c r="AE73" s="41"/>
      <c r="AF73" s="46">
        <v>70</v>
      </c>
      <c r="AG73" s="46">
        <v>88.60759493670885</v>
      </c>
      <c r="AH73" s="46">
        <v>26.666666666666668</v>
      </c>
      <c r="AI73" s="46">
        <v>1.1764705882352942</v>
      </c>
      <c r="AJ73" s="41"/>
    </row>
    <row r="74" spans="1:36">
      <c r="A74" s="41"/>
      <c r="B74" s="46">
        <v>71</v>
      </c>
      <c r="C74" s="46">
        <v>85.542168674698786</v>
      </c>
      <c r="D74" s="46">
        <v>48.07692307692308</v>
      </c>
      <c r="E74" s="46">
        <v>1.2820512820512819</v>
      </c>
      <c r="F74" s="41"/>
      <c r="G74" s="46">
        <v>71</v>
      </c>
      <c r="H74" s="46">
        <v>83.529411764705884</v>
      </c>
      <c r="I74" s="46">
        <v>17.84037558685446</v>
      </c>
      <c r="J74" s="46">
        <v>11.267605633802818</v>
      </c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6">
        <v>71</v>
      </c>
      <c r="AB74" s="46">
        <v>83.529411764705884</v>
      </c>
      <c r="AC74" s="46">
        <v>17.84037558685446</v>
      </c>
      <c r="AD74" s="46">
        <v>11.267605633802818</v>
      </c>
      <c r="AE74" s="41"/>
      <c r="AF74" s="46">
        <v>71</v>
      </c>
      <c r="AG74" s="46">
        <v>89.87341772151899</v>
      </c>
      <c r="AH74" s="46">
        <v>26.666666666666668</v>
      </c>
      <c r="AI74" s="46">
        <v>0</v>
      </c>
      <c r="AJ74" s="41"/>
    </row>
    <row r="75" spans="1:36">
      <c r="A75" s="41"/>
      <c r="B75" s="46">
        <v>72</v>
      </c>
      <c r="C75" s="46">
        <v>86.746987951807228</v>
      </c>
      <c r="D75" s="46">
        <v>44.871794871794876</v>
      </c>
      <c r="E75" s="46">
        <v>5.1282051282051277</v>
      </c>
      <c r="F75" s="41"/>
      <c r="G75" s="46">
        <v>72</v>
      </c>
      <c r="H75" s="46">
        <v>84.705882352941174</v>
      </c>
      <c r="I75" s="46">
        <v>31.92488262910798</v>
      </c>
      <c r="J75" s="46">
        <v>5.6338028169014089</v>
      </c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6">
        <v>72</v>
      </c>
      <c r="AB75" s="46">
        <v>84.705882352941174</v>
      </c>
      <c r="AC75" s="46">
        <v>31.92488262910798</v>
      </c>
      <c r="AD75" s="46">
        <v>5.6338028169014089</v>
      </c>
      <c r="AE75" s="41"/>
      <c r="AF75" s="46">
        <v>72</v>
      </c>
      <c r="AG75" s="46">
        <v>91.139240506329116</v>
      </c>
      <c r="AH75" s="46">
        <v>23.137254901960784</v>
      </c>
      <c r="AI75" s="46">
        <v>0</v>
      </c>
      <c r="AJ75" s="41"/>
    </row>
    <row r="76" spans="1:36">
      <c r="A76" s="41"/>
      <c r="B76" s="46">
        <v>73</v>
      </c>
      <c r="C76" s="46">
        <v>87.951807228915655</v>
      </c>
      <c r="D76" s="46">
        <v>48.07692307692308</v>
      </c>
      <c r="E76" s="46">
        <v>2.5641025641025639</v>
      </c>
      <c r="F76" s="41"/>
      <c r="G76" s="46">
        <v>73</v>
      </c>
      <c r="H76" s="46">
        <v>85.882352941176464</v>
      </c>
      <c r="I76" s="46">
        <v>26.760563380281688</v>
      </c>
      <c r="J76" s="46">
        <v>10.328638497652582</v>
      </c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6">
        <v>73</v>
      </c>
      <c r="AB76" s="46">
        <v>85.882352941176464</v>
      </c>
      <c r="AC76" s="46">
        <v>26.760563380281688</v>
      </c>
      <c r="AD76" s="46">
        <v>10.328638497652582</v>
      </c>
      <c r="AE76" s="41"/>
      <c r="AF76" s="46">
        <v>73</v>
      </c>
      <c r="AG76" s="46">
        <v>92.405063291139243</v>
      </c>
      <c r="AH76" s="46">
        <v>27.058823529411764</v>
      </c>
      <c r="AI76" s="46">
        <v>0</v>
      </c>
      <c r="AJ76" s="41"/>
    </row>
    <row r="77" spans="1:36">
      <c r="A77" s="41"/>
      <c r="B77" s="46">
        <v>74</v>
      </c>
      <c r="C77" s="46">
        <v>89.156626506024097</v>
      </c>
      <c r="D77" s="46">
        <v>53.846153846153847</v>
      </c>
      <c r="E77" s="46">
        <v>5.1282051282051277</v>
      </c>
      <c r="F77" s="41"/>
      <c r="G77" s="46">
        <v>74</v>
      </c>
      <c r="H77" s="46">
        <v>87.058823529411768</v>
      </c>
      <c r="I77" s="46">
        <v>26.760563380281688</v>
      </c>
      <c r="J77" s="46">
        <v>10.328638497652582</v>
      </c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6">
        <v>74</v>
      </c>
      <c r="AB77" s="46">
        <v>87.058823529411768</v>
      </c>
      <c r="AC77" s="46">
        <v>26.760563380281688</v>
      </c>
      <c r="AD77" s="46">
        <v>10.328638497652582</v>
      </c>
      <c r="AE77" s="41"/>
      <c r="AF77" s="46">
        <v>74</v>
      </c>
      <c r="AG77" s="46">
        <v>93.670886075949369</v>
      </c>
      <c r="AH77" s="46">
        <v>21.176470588235293</v>
      </c>
      <c r="AI77" s="46">
        <v>0</v>
      </c>
      <c r="AJ77" s="41"/>
    </row>
    <row r="78" spans="1:36">
      <c r="A78" s="41"/>
      <c r="B78" s="46">
        <v>75</v>
      </c>
      <c r="C78" s="46">
        <v>90.361445783132538</v>
      </c>
      <c r="D78" s="46">
        <v>41.666666666666671</v>
      </c>
      <c r="E78" s="46">
        <v>3.8461538461538463</v>
      </c>
      <c r="F78" s="41"/>
      <c r="G78" s="46">
        <v>75</v>
      </c>
      <c r="H78" s="46">
        <v>88.235294117647058</v>
      </c>
      <c r="I78" s="46">
        <v>29.577464788732392</v>
      </c>
      <c r="J78" s="46">
        <v>19.248826291079812</v>
      </c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6">
        <v>75</v>
      </c>
      <c r="AB78" s="46">
        <v>88.235294117647058</v>
      </c>
      <c r="AC78" s="46">
        <v>29.577464788732392</v>
      </c>
      <c r="AD78" s="46">
        <v>19.248826291079812</v>
      </c>
      <c r="AE78" s="41"/>
      <c r="AF78" s="46">
        <v>75</v>
      </c>
      <c r="AG78" s="46">
        <v>94.936708860759495</v>
      </c>
      <c r="AH78" s="46">
        <v>23.921568627450981</v>
      </c>
      <c r="AI78" s="46">
        <v>0</v>
      </c>
      <c r="AJ78" s="41"/>
    </row>
    <row r="79" spans="1:36">
      <c r="A79" s="41"/>
      <c r="B79" s="46">
        <v>76</v>
      </c>
      <c r="C79" s="46">
        <v>91.566265060240966</v>
      </c>
      <c r="D79" s="46">
        <v>45.512820512820511</v>
      </c>
      <c r="E79" s="46">
        <v>3.8461538461538463</v>
      </c>
      <c r="F79" s="41"/>
      <c r="G79" s="46">
        <v>76</v>
      </c>
      <c r="H79" s="46">
        <v>89.411764705882362</v>
      </c>
      <c r="I79" s="46">
        <v>24.413145539906104</v>
      </c>
      <c r="J79" s="46">
        <v>15.96244131455399</v>
      </c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6">
        <v>76</v>
      </c>
      <c r="AB79" s="46">
        <v>89.411764705882362</v>
      </c>
      <c r="AC79" s="46">
        <v>24.413145539906104</v>
      </c>
      <c r="AD79" s="46">
        <v>15.96244131455399</v>
      </c>
      <c r="AE79" s="41"/>
      <c r="AF79" s="46">
        <v>76</v>
      </c>
      <c r="AG79" s="46">
        <v>96.202531645569621</v>
      </c>
      <c r="AH79" s="46">
        <v>20</v>
      </c>
      <c r="AI79" s="46">
        <v>0</v>
      </c>
      <c r="AJ79" s="41"/>
    </row>
    <row r="80" spans="1:36">
      <c r="A80" s="41"/>
      <c r="B80" s="46">
        <v>77</v>
      </c>
      <c r="C80" s="46">
        <v>92.771084337349393</v>
      </c>
      <c r="D80" s="46">
        <v>51.282051282051277</v>
      </c>
      <c r="E80" s="46">
        <v>1.2820512820512819</v>
      </c>
      <c r="F80" s="41"/>
      <c r="G80" s="46">
        <v>77</v>
      </c>
      <c r="H80" s="46">
        <v>90.588235294117652</v>
      </c>
      <c r="I80" s="46">
        <v>24.88262910798122</v>
      </c>
      <c r="J80" s="46">
        <v>11.267605633802818</v>
      </c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6">
        <v>77</v>
      </c>
      <c r="AB80" s="46">
        <v>90.588235294117652</v>
      </c>
      <c r="AC80" s="46">
        <v>24.88262910798122</v>
      </c>
      <c r="AD80" s="46">
        <v>11.267605633802818</v>
      </c>
      <c r="AE80" s="41"/>
      <c r="AF80" s="46">
        <v>77</v>
      </c>
      <c r="AG80" s="46">
        <v>97.468354430379748</v>
      </c>
      <c r="AH80" s="46">
        <v>25.098039215686274</v>
      </c>
      <c r="AI80" s="46">
        <v>0</v>
      </c>
      <c r="AJ80" s="41"/>
    </row>
    <row r="81" spans="1:36">
      <c r="A81" s="41"/>
      <c r="B81" s="46">
        <v>78</v>
      </c>
      <c r="C81" s="46">
        <v>93.975903614457835</v>
      </c>
      <c r="D81" s="46">
        <v>48.07692307692308</v>
      </c>
      <c r="E81" s="46">
        <v>4.4871794871794872</v>
      </c>
      <c r="F81" s="41"/>
      <c r="G81" s="46">
        <v>78</v>
      </c>
      <c r="H81" s="46">
        <v>91.764705882352942</v>
      </c>
      <c r="I81" s="46">
        <v>34.741784037558688</v>
      </c>
      <c r="J81" s="46">
        <v>15.96244131455399</v>
      </c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6">
        <v>78</v>
      </c>
      <c r="AB81" s="46">
        <v>91.764705882352942</v>
      </c>
      <c r="AC81" s="46">
        <v>34.741784037558688</v>
      </c>
      <c r="AD81" s="46">
        <v>15.96244131455399</v>
      </c>
      <c r="AE81" s="41"/>
      <c r="AF81" s="46">
        <v>78</v>
      </c>
      <c r="AG81" s="46">
        <v>98.734177215189874</v>
      </c>
      <c r="AH81" s="46">
        <v>25.490196078431371</v>
      </c>
      <c r="AI81" s="46">
        <v>1.9607843137254901</v>
      </c>
      <c r="AJ81" s="41"/>
    </row>
    <row r="82" spans="1:36">
      <c r="A82" s="41"/>
      <c r="B82" s="46">
        <v>79</v>
      </c>
      <c r="C82" s="46">
        <v>95.180722891566262</v>
      </c>
      <c r="D82" s="46">
        <v>38.461538461538467</v>
      </c>
      <c r="E82" s="46">
        <v>0</v>
      </c>
      <c r="F82" s="41"/>
      <c r="G82" s="46">
        <v>79</v>
      </c>
      <c r="H82" s="46">
        <v>92.941176470588232</v>
      </c>
      <c r="I82" s="46">
        <v>28.638497652582164</v>
      </c>
      <c r="J82" s="46">
        <v>14.553990610328638</v>
      </c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6">
        <v>79</v>
      </c>
      <c r="AB82" s="46">
        <v>92.941176470588232</v>
      </c>
      <c r="AC82" s="46">
        <v>28.638497652582164</v>
      </c>
      <c r="AD82" s="46">
        <v>14.553990610328638</v>
      </c>
      <c r="AE82" s="41"/>
      <c r="AF82" s="46">
        <v>79</v>
      </c>
      <c r="AG82" s="46">
        <v>100</v>
      </c>
      <c r="AH82" s="46">
        <v>29.019607843137258</v>
      </c>
      <c r="AI82" s="46">
        <v>0</v>
      </c>
      <c r="AJ82" s="41"/>
    </row>
    <row r="83" spans="1:36">
      <c r="A83" s="41"/>
      <c r="B83" s="46">
        <v>80</v>
      </c>
      <c r="C83" s="46">
        <v>96.385542168674704</v>
      </c>
      <c r="D83" s="46">
        <v>48.07692307692308</v>
      </c>
      <c r="E83" s="46">
        <v>0</v>
      </c>
      <c r="F83" s="41"/>
      <c r="G83" s="46">
        <v>80</v>
      </c>
      <c r="H83" s="46">
        <v>94.117647058823522</v>
      </c>
      <c r="I83" s="46">
        <v>23.004694835680752</v>
      </c>
      <c r="J83" s="46">
        <v>13.145539906103288</v>
      </c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6">
        <v>80</v>
      </c>
      <c r="AB83" s="46">
        <v>94.117647058823522</v>
      </c>
      <c r="AC83" s="46">
        <v>23.004694835680752</v>
      </c>
      <c r="AD83" s="46">
        <v>13.145539906103288</v>
      </c>
      <c r="AE83" s="41"/>
      <c r="AF83" s="41"/>
      <c r="AG83" s="41"/>
      <c r="AH83" s="41"/>
      <c r="AI83" s="41"/>
      <c r="AJ83" s="41"/>
    </row>
    <row r="84" spans="1:36">
      <c r="A84" s="41"/>
      <c r="B84" s="46">
        <v>81</v>
      </c>
      <c r="C84" s="46">
        <v>97.590361445783131</v>
      </c>
      <c r="D84" s="46">
        <v>50.641025641025635</v>
      </c>
      <c r="E84" s="46">
        <v>0.64102564102564097</v>
      </c>
      <c r="F84" s="41"/>
      <c r="G84" s="46">
        <v>81</v>
      </c>
      <c r="H84" s="46">
        <v>95.294117647058812</v>
      </c>
      <c r="I84" s="46">
        <v>28.169014084507044</v>
      </c>
      <c r="J84" s="46">
        <v>11.267605633802818</v>
      </c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6">
        <v>81</v>
      </c>
      <c r="AB84" s="46">
        <v>95.294117647058812</v>
      </c>
      <c r="AC84" s="46">
        <v>28.169014084507044</v>
      </c>
      <c r="AD84" s="46">
        <v>11.267605633802818</v>
      </c>
      <c r="AE84" s="41"/>
      <c r="AF84" s="41"/>
      <c r="AG84" s="41"/>
      <c r="AH84" s="41"/>
      <c r="AI84" s="41"/>
      <c r="AJ84" s="41"/>
    </row>
    <row r="85" spans="1:36">
      <c r="A85" s="41"/>
      <c r="B85" s="46">
        <v>82</v>
      </c>
      <c r="C85" s="46">
        <v>98.795180722891558</v>
      </c>
      <c r="D85" s="46">
        <v>44.230769230769226</v>
      </c>
      <c r="E85" s="46">
        <v>0</v>
      </c>
      <c r="F85" s="41"/>
      <c r="G85" s="46">
        <v>82</v>
      </c>
      <c r="H85" s="46">
        <v>96.470588235294116</v>
      </c>
      <c r="I85" s="46">
        <v>27.699530516431924</v>
      </c>
      <c r="J85" s="46">
        <v>12.206572769953052</v>
      </c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6">
        <v>82</v>
      </c>
      <c r="AB85" s="46">
        <v>96.470588235294116</v>
      </c>
      <c r="AC85" s="46">
        <v>27.699530516431924</v>
      </c>
      <c r="AD85" s="46">
        <v>12.206572769953052</v>
      </c>
      <c r="AE85" s="41"/>
      <c r="AF85" s="41"/>
      <c r="AG85" s="41"/>
      <c r="AH85" s="41"/>
      <c r="AI85" s="41"/>
      <c r="AJ85" s="41"/>
    </row>
    <row r="86" spans="1:36">
      <c r="A86" s="41"/>
      <c r="B86" s="46">
        <v>83</v>
      </c>
      <c r="C86" s="46">
        <v>100</v>
      </c>
      <c r="D86" s="46">
        <v>37.820512820512818</v>
      </c>
      <c r="E86" s="46">
        <v>0</v>
      </c>
      <c r="F86" s="41"/>
      <c r="G86" s="46">
        <v>83</v>
      </c>
      <c r="H86" s="46">
        <v>97.647058823529406</v>
      </c>
      <c r="I86" s="46">
        <v>29.577464788732392</v>
      </c>
      <c r="J86" s="46">
        <v>5.164319248826291</v>
      </c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6">
        <v>83</v>
      </c>
      <c r="AB86" s="46">
        <v>97.647058823529406</v>
      </c>
      <c r="AC86" s="46">
        <v>29.577464788732392</v>
      </c>
      <c r="AD86" s="46">
        <v>5.164319248826291</v>
      </c>
      <c r="AE86" s="41"/>
      <c r="AF86" s="41"/>
      <c r="AG86" s="41"/>
      <c r="AH86" s="41"/>
      <c r="AI86" s="41"/>
      <c r="AJ86" s="41"/>
    </row>
    <row r="87" spans="1:36">
      <c r="A87" s="41"/>
      <c r="B87" s="41"/>
      <c r="C87" s="41"/>
      <c r="D87" s="41"/>
      <c r="E87" s="41"/>
      <c r="F87" s="41"/>
      <c r="G87" s="46">
        <v>84</v>
      </c>
      <c r="H87" s="46">
        <v>98.82352941176471</v>
      </c>
      <c r="I87" s="46">
        <v>31.455399061032864</v>
      </c>
      <c r="J87" s="46">
        <v>5.6338028169014089</v>
      </c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6">
        <v>84</v>
      </c>
      <c r="AB87" s="46">
        <v>98.82352941176471</v>
      </c>
      <c r="AC87" s="46">
        <v>31.455399061032864</v>
      </c>
      <c r="AD87" s="46">
        <v>5.6338028169014089</v>
      </c>
      <c r="AE87" s="41"/>
      <c r="AF87" s="41"/>
      <c r="AG87" s="41"/>
      <c r="AH87" s="41"/>
      <c r="AI87" s="41"/>
      <c r="AJ87" s="41"/>
    </row>
    <row r="88" spans="1:36">
      <c r="A88" s="41"/>
      <c r="B88" s="41"/>
      <c r="C88" s="41"/>
      <c r="D88" s="41"/>
      <c r="E88" s="41"/>
      <c r="F88" s="41"/>
      <c r="G88" s="46">
        <v>85</v>
      </c>
      <c r="H88" s="46">
        <v>100</v>
      </c>
      <c r="I88" s="46">
        <v>33.802816901408448</v>
      </c>
      <c r="J88" s="46">
        <v>6.103286384976526</v>
      </c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6">
        <v>85</v>
      </c>
      <c r="AB88" s="46">
        <v>100</v>
      </c>
      <c r="AC88" s="46">
        <v>33.802816901408448</v>
      </c>
      <c r="AD88" s="46">
        <v>6.103286384976526</v>
      </c>
      <c r="AE88" s="41"/>
      <c r="AF88" s="41"/>
      <c r="AG88" s="41"/>
      <c r="AH88" s="41"/>
      <c r="AI88" s="41"/>
      <c r="AJ88" s="41"/>
    </row>
    <row r="89" spans="1:36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</row>
    <row r="90" spans="1:36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</row>
    <row r="91" spans="1:36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</row>
    <row r="92" spans="1:36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</row>
    <row r="93" spans="1:36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</row>
    <row r="94" spans="1:36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</row>
    <row r="95" spans="1:36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</row>
    <row r="96" spans="1:3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66693-698A-DA41-B904-5EA9B06D651C}">
  <dimension ref="A1:AJ137"/>
  <sheetViews>
    <sheetView zoomScale="50" workbookViewId="0">
      <selection activeCell="AM52" sqref="AM52"/>
    </sheetView>
  </sheetViews>
  <sheetFormatPr baseColWidth="10" defaultColWidth="8.83203125" defaultRowHeight="15"/>
  <sheetData>
    <row r="1" spans="1:36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</row>
    <row r="2" spans="1:36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</row>
    <row r="3" spans="1:36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</row>
    <row r="4" spans="1:36" ht="48">
      <c r="A4" s="41"/>
      <c r="B4" s="44" t="s">
        <v>98</v>
      </c>
      <c r="C4" s="43" t="s">
        <v>99</v>
      </c>
      <c r="D4" s="44" t="s">
        <v>96</v>
      </c>
      <c r="E4" s="44" t="s">
        <v>97</v>
      </c>
      <c r="F4" s="47"/>
      <c r="G4" s="44" t="s">
        <v>98</v>
      </c>
      <c r="H4" s="43" t="s">
        <v>99</v>
      </c>
      <c r="I4" s="44" t="s">
        <v>96</v>
      </c>
      <c r="J4" s="44" t="s">
        <v>97</v>
      </c>
      <c r="K4" s="41"/>
      <c r="L4" s="44" t="s">
        <v>98</v>
      </c>
      <c r="M4" s="43" t="s">
        <v>99</v>
      </c>
      <c r="N4" s="44" t="s">
        <v>96</v>
      </c>
      <c r="O4" s="44" t="s">
        <v>97</v>
      </c>
      <c r="P4" s="41"/>
      <c r="Q4" s="44" t="s">
        <v>98</v>
      </c>
      <c r="R4" s="43" t="s">
        <v>99</v>
      </c>
      <c r="S4" s="44" t="s">
        <v>96</v>
      </c>
      <c r="T4" s="44" t="s">
        <v>97</v>
      </c>
      <c r="U4" s="41"/>
      <c r="V4" s="44" t="s">
        <v>98</v>
      </c>
      <c r="W4" s="43" t="s">
        <v>99</v>
      </c>
      <c r="X4" s="44" t="s">
        <v>96</v>
      </c>
      <c r="Y4" s="44" t="s">
        <v>97</v>
      </c>
      <c r="Z4" s="41"/>
      <c r="AA4" s="44" t="s">
        <v>98</v>
      </c>
      <c r="AB4" s="43" t="s">
        <v>99</v>
      </c>
      <c r="AC4" s="44" t="s">
        <v>96</v>
      </c>
      <c r="AD4" s="44" t="s">
        <v>97</v>
      </c>
      <c r="AE4" s="41"/>
      <c r="AF4" s="44" t="s">
        <v>98</v>
      </c>
      <c r="AG4" s="43" t="s">
        <v>99</v>
      </c>
      <c r="AH4" s="44" t="s">
        <v>96</v>
      </c>
      <c r="AI4" s="44" t="s">
        <v>97</v>
      </c>
      <c r="AJ4" s="41"/>
    </row>
    <row r="5" spans="1:36">
      <c r="A5" s="41"/>
      <c r="B5" s="46">
        <v>1</v>
      </c>
      <c r="C5" s="46">
        <v>1.2048192771084338</v>
      </c>
      <c r="D5" s="46">
        <v>1.2711864406779663</v>
      </c>
      <c r="E5" s="46">
        <v>1.6949152542372881</v>
      </c>
      <c r="F5" s="41"/>
      <c r="G5" s="46">
        <v>1</v>
      </c>
      <c r="H5" s="46">
        <v>1.0309278350515463</v>
      </c>
      <c r="I5" s="46">
        <v>5.1948051948051948</v>
      </c>
      <c r="J5" s="46">
        <v>9.7402597402597415</v>
      </c>
      <c r="K5" s="41"/>
      <c r="L5" s="46">
        <v>1</v>
      </c>
      <c r="M5" s="46">
        <v>1.25</v>
      </c>
      <c r="N5" s="46">
        <v>0</v>
      </c>
      <c r="O5" s="46">
        <v>4.1666666666666661</v>
      </c>
      <c r="P5" s="41"/>
      <c r="Q5" s="46">
        <v>1</v>
      </c>
      <c r="R5" s="46">
        <v>0.76335877862595414</v>
      </c>
      <c r="S5" s="46">
        <v>0.78431372549019607</v>
      </c>
      <c r="T5" s="46">
        <v>12.941176470588237</v>
      </c>
      <c r="U5" s="41"/>
      <c r="V5" s="46">
        <v>1</v>
      </c>
      <c r="W5" s="46">
        <v>1.5625</v>
      </c>
      <c r="X5" s="46">
        <v>2.8708133971291865</v>
      </c>
      <c r="Y5" s="46">
        <v>4.3062200956937797</v>
      </c>
      <c r="Z5" s="41"/>
      <c r="AA5" s="46">
        <v>1</v>
      </c>
      <c r="AB5" s="46">
        <v>1.4925373134328357</v>
      </c>
      <c r="AC5" s="46">
        <v>2.3529411764705883</v>
      </c>
      <c r="AD5" s="46">
        <v>4.3137254901960782</v>
      </c>
      <c r="AE5" s="41"/>
      <c r="AF5" s="46">
        <v>1</v>
      </c>
      <c r="AG5" s="46">
        <v>1.6666666666666665</v>
      </c>
      <c r="AH5" s="46">
        <v>5.0359712230215825</v>
      </c>
      <c r="AI5" s="46">
        <v>7.1942446043165464</v>
      </c>
      <c r="AJ5" s="41"/>
    </row>
    <row r="6" spans="1:36">
      <c r="A6" s="41"/>
      <c r="B6" s="46">
        <v>2</v>
      </c>
      <c r="C6" s="46">
        <v>2.4096385542168677</v>
      </c>
      <c r="D6" s="46">
        <v>0.84745762711864403</v>
      </c>
      <c r="E6" s="46">
        <v>3.3898305084745761</v>
      </c>
      <c r="F6" s="41"/>
      <c r="G6" s="46">
        <v>2</v>
      </c>
      <c r="H6" s="46">
        <v>2.0618556701030926</v>
      </c>
      <c r="I6" s="46">
        <v>3.2467532467532463</v>
      </c>
      <c r="J6" s="46">
        <v>11.688311688311687</v>
      </c>
      <c r="K6" s="41"/>
      <c r="L6" s="46">
        <v>2</v>
      </c>
      <c r="M6" s="46">
        <v>2.5</v>
      </c>
      <c r="N6" s="46">
        <v>0</v>
      </c>
      <c r="O6" s="46">
        <v>6.0606060606060606</v>
      </c>
      <c r="P6" s="41"/>
      <c r="Q6" s="46">
        <v>2</v>
      </c>
      <c r="R6" s="46">
        <v>1.5267175572519083</v>
      </c>
      <c r="S6" s="46">
        <v>1.1764705882352942</v>
      </c>
      <c r="T6" s="46">
        <v>9.4117647058823533</v>
      </c>
      <c r="U6" s="41"/>
      <c r="V6" s="46">
        <v>2</v>
      </c>
      <c r="W6" s="46">
        <v>3.125</v>
      </c>
      <c r="X6" s="46">
        <v>4.3062200956937797</v>
      </c>
      <c r="Y6" s="46">
        <v>8.6124401913875595</v>
      </c>
      <c r="Z6" s="41"/>
      <c r="AA6" s="46">
        <v>2</v>
      </c>
      <c r="AB6" s="46">
        <v>2.9850746268656714</v>
      </c>
      <c r="AC6" s="46">
        <v>2.3529411764705883</v>
      </c>
      <c r="AD6" s="46">
        <v>7.4509803921568629</v>
      </c>
      <c r="AE6" s="41"/>
      <c r="AF6" s="46">
        <v>2</v>
      </c>
      <c r="AG6" s="46">
        <v>3.333333333333333</v>
      </c>
      <c r="AH6" s="46">
        <v>2.1582733812949639</v>
      </c>
      <c r="AI6" s="46">
        <v>17.266187050359711</v>
      </c>
      <c r="AJ6" s="41"/>
    </row>
    <row r="7" spans="1:36">
      <c r="A7" s="41"/>
      <c r="B7" s="46">
        <v>3</v>
      </c>
      <c r="C7" s="46">
        <v>3.6144578313253009</v>
      </c>
      <c r="D7" s="46">
        <v>0.84745762711864403</v>
      </c>
      <c r="E7" s="46">
        <v>0.42372881355932202</v>
      </c>
      <c r="F7" s="41"/>
      <c r="G7" s="46">
        <v>3</v>
      </c>
      <c r="H7" s="46">
        <v>3.0927835051546393</v>
      </c>
      <c r="I7" s="46">
        <v>3.8961038961038961</v>
      </c>
      <c r="J7" s="46">
        <v>11.038961038961039</v>
      </c>
      <c r="K7" s="41"/>
      <c r="L7" s="46">
        <v>3</v>
      </c>
      <c r="M7" s="46">
        <v>3.75</v>
      </c>
      <c r="N7" s="46">
        <v>0</v>
      </c>
      <c r="O7" s="46">
        <v>9.4696969696969688</v>
      </c>
      <c r="P7" s="41"/>
      <c r="Q7" s="46">
        <v>3</v>
      </c>
      <c r="R7" s="46">
        <v>2.2900763358778624</v>
      </c>
      <c r="S7" s="46">
        <v>0.39215686274509803</v>
      </c>
      <c r="T7" s="46">
        <v>6.2745098039215685</v>
      </c>
      <c r="U7" s="41"/>
      <c r="V7" s="46">
        <v>3</v>
      </c>
      <c r="W7" s="46">
        <v>4.6875</v>
      </c>
      <c r="X7" s="46">
        <v>5.741626794258373</v>
      </c>
      <c r="Y7" s="46">
        <v>13.397129186602871</v>
      </c>
      <c r="Z7" s="41"/>
      <c r="AA7" s="46">
        <v>3</v>
      </c>
      <c r="AB7" s="46">
        <v>4.4776119402985071</v>
      </c>
      <c r="AC7" s="46">
        <v>1.1764705882352942</v>
      </c>
      <c r="AD7" s="46">
        <v>8.235294117647058</v>
      </c>
      <c r="AE7" s="41"/>
      <c r="AF7" s="46">
        <v>3</v>
      </c>
      <c r="AG7" s="46">
        <v>5</v>
      </c>
      <c r="AH7" s="46">
        <v>4.3165467625899279</v>
      </c>
      <c r="AI7" s="46">
        <v>15.107913669064748</v>
      </c>
      <c r="AJ7" s="41"/>
    </row>
    <row r="8" spans="1:36">
      <c r="A8" s="41"/>
      <c r="B8" s="46">
        <v>4</v>
      </c>
      <c r="C8" s="46">
        <v>4.8192771084337354</v>
      </c>
      <c r="D8" s="46">
        <v>2.1186440677966099</v>
      </c>
      <c r="E8" s="46">
        <v>2.1186440677966099</v>
      </c>
      <c r="F8" s="41"/>
      <c r="G8" s="46">
        <v>4</v>
      </c>
      <c r="H8" s="46">
        <v>4.1237113402061851</v>
      </c>
      <c r="I8" s="46">
        <v>2.5974025974025974</v>
      </c>
      <c r="J8" s="46">
        <v>14.285714285714285</v>
      </c>
      <c r="K8" s="41"/>
      <c r="L8" s="46">
        <v>4</v>
      </c>
      <c r="M8" s="46">
        <v>5</v>
      </c>
      <c r="N8" s="46">
        <v>0</v>
      </c>
      <c r="O8" s="46">
        <v>5.6818181818181817</v>
      </c>
      <c r="P8" s="41"/>
      <c r="Q8" s="46">
        <v>4</v>
      </c>
      <c r="R8" s="46">
        <v>3.0534351145038165</v>
      </c>
      <c r="S8" s="46">
        <v>0.39215686274509803</v>
      </c>
      <c r="T8" s="46">
        <v>7.4509803921568629</v>
      </c>
      <c r="U8" s="41"/>
      <c r="V8" s="46">
        <v>4</v>
      </c>
      <c r="W8" s="46">
        <v>6.25</v>
      </c>
      <c r="X8" s="46">
        <v>5.741626794258373</v>
      </c>
      <c r="Y8" s="46">
        <v>12.918660287081341</v>
      </c>
      <c r="Z8" s="41"/>
      <c r="AA8" s="46">
        <v>4</v>
      </c>
      <c r="AB8" s="46">
        <v>5.9701492537313428</v>
      </c>
      <c r="AC8" s="46">
        <v>2.7450980392156863</v>
      </c>
      <c r="AD8" s="46">
        <v>8.6274509803921564</v>
      </c>
      <c r="AE8" s="41"/>
      <c r="AF8" s="46">
        <v>4</v>
      </c>
      <c r="AG8" s="46">
        <v>6.6666666666666661</v>
      </c>
      <c r="AH8" s="46">
        <v>6.4748201438848918</v>
      </c>
      <c r="AI8" s="46">
        <v>13.669064748201439</v>
      </c>
      <c r="AJ8" s="41"/>
    </row>
    <row r="9" spans="1:36">
      <c r="A9" s="41"/>
      <c r="B9" s="46">
        <v>5</v>
      </c>
      <c r="C9" s="46">
        <v>6.024096385542169</v>
      </c>
      <c r="D9" s="46">
        <v>1.2711864406779663</v>
      </c>
      <c r="E9" s="46">
        <v>0.42372881355932202</v>
      </c>
      <c r="F9" s="41"/>
      <c r="G9" s="46">
        <v>5</v>
      </c>
      <c r="H9" s="46">
        <v>5.1546391752577314</v>
      </c>
      <c r="I9" s="46">
        <v>5.8441558441558437</v>
      </c>
      <c r="J9" s="46">
        <v>14.285714285714285</v>
      </c>
      <c r="K9" s="41"/>
      <c r="L9" s="46">
        <v>5</v>
      </c>
      <c r="M9" s="46">
        <v>6.25</v>
      </c>
      <c r="N9" s="46">
        <v>0</v>
      </c>
      <c r="O9" s="46">
        <v>3.7878787878787881</v>
      </c>
      <c r="P9" s="41"/>
      <c r="Q9" s="46">
        <v>5</v>
      </c>
      <c r="R9" s="46">
        <v>3.8167938931297711</v>
      </c>
      <c r="S9" s="46">
        <v>1.9607843137254901</v>
      </c>
      <c r="T9" s="46">
        <v>2.7450980392156863</v>
      </c>
      <c r="U9" s="41"/>
      <c r="V9" s="46">
        <v>5</v>
      </c>
      <c r="W9" s="46">
        <v>7.8125</v>
      </c>
      <c r="X9" s="46">
        <v>5.2631578947368416</v>
      </c>
      <c r="Y9" s="46">
        <v>10.526315789473683</v>
      </c>
      <c r="Z9" s="41"/>
      <c r="AA9" s="46">
        <v>5</v>
      </c>
      <c r="AB9" s="46">
        <v>7.4626865671641784</v>
      </c>
      <c r="AC9" s="46">
        <v>1.9607843137254901</v>
      </c>
      <c r="AD9" s="46">
        <v>3.5294117647058822</v>
      </c>
      <c r="AE9" s="41"/>
      <c r="AF9" s="46">
        <v>5</v>
      </c>
      <c r="AG9" s="46">
        <v>8.3333333333333339</v>
      </c>
      <c r="AH9" s="46">
        <v>3.5971223021582732</v>
      </c>
      <c r="AI9" s="46">
        <v>10.791366906474821</v>
      </c>
      <c r="AJ9" s="41"/>
    </row>
    <row r="10" spans="1:36">
      <c r="A10" s="41"/>
      <c r="B10" s="46">
        <v>6</v>
      </c>
      <c r="C10" s="46">
        <v>7.2289156626506017</v>
      </c>
      <c r="D10" s="46">
        <v>0.84745762711864403</v>
      </c>
      <c r="E10" s="46">
        <v>4.6610169491525424</v>
      </c>
      <c r="F10" s="41"/>
      <c r="G10" s="46">
        <v>6</v>
      </c>
      <c r="H10" s="46">
        <v>6.1855670103092786</v>
      </c>
      <c r="I10" s="46">
        <v>4.5454545454545459</v>
      </c>
      <c r="J10" s="46">
        <v>11.688311688311687</v>
      </c>
      <c r="K10" s="41"/>
      <c r="L10" s="46">
        <v>6</v>
      </c>
      <c r="M10" s="46">
        <v>7.5</v>
      </c>
      <c r="N10" s="46">
        <v>0</v>
      </c>
      <c r="O10" s="46">
        <v>5.3030303030303028</v>
      </c>
      <c r="P10" s="41"/>
      <c r="Q10" s="46">
        <v>6</v>
      </c>
      <c r="R10" s="46">
        <v>4.5801526717557248</v>
      </c>
      <c r="S10" s="46">
        <v>0.39215686274509803</v>
      </c>
      <c r="T10" s="46">
        <v>7.4509803921568629</v>
      </c>
      <c r="U10" s="41"/>
      <c r="V10" s="46">
        <v>6</v>
      </c>
      <c r="W10" s="46">
        <v>9.375</v>
      </c>
      <c r="X10" s="46">
        <v>5.2631578947368416</v>
      </c>
      <c r="Y10" s="46">
        <v>12.918660287081341</v>
      </c>
      <c r="Z10" s="41"/>
      <c r="AA10" s="46">
        <v>6</v>
      </c>
      <c r="AB10" s="46">
        <v>8.9552238805970141</v>
      </c>
      <c r="AC10" s="46">
        <v>2.3529411764705883</v>
      </c>
      <c r="AD10" s="46">
        <v>4.7058823529411766</v>
      </c>
      <c r="AE10" s="41"/>
      <c r="AF10" s="46">
        <v>6</v>
      </c>
      <c r="AG10" s="46">
        <v>10</v>
      </c>
      <c r="AH10" s="46">
        <v>3.5971223021582732</v>
      </c>
      <c r="AI10" s="46">
        <v>9.3525179856115113</v>
      </c>
      <c r="AJ10" s="41"/>
    </row>
    <row r="11" spans="1:36">
      <c r="A11" s="41"/>
      <c r="B11" s="46">
        <v>7</v>
      </c>
      <c r="C11" s="46">
        <v>8.4337349397590362</v>
      </c>
      <c r="D11" s="46">
        <v>0.84745762711864403</v>
      </c>
      <c r="E11" s="46">
        <v>3.8135593220338984</v>
      </c>
      <c r="F11" s="41"/>
      <c r="G11" s="46">
        <v>7</v>
      </c>
      <c r="H11" s="46">
        <v>7.216494845360824</v>
      </c>
      <c r="I11" s="46">
        <v>3.8961038961038961</v>
      </c>
      <c r="J11" s="46">
        <v>12.337662337662337</v>
      </c>
      <c r="K11" s="41"/>
      <c r="L11" s="46">
        <v>7</v>
      </c>
      <c r="M11" s="46">
        <v>8.75</v>
      </c>
      <c r="N11" s="46">
        <v>0</v>
      </c>
      <c r="O11" s="46">
        <v>0.75757575757575757</v>
      </c>
      <c r="P11" s="41"/>
      <c r="Q11" s="46">
        <v>7</v>
      </c>
      <c r="R11" s="46">
        <v>5.343511450381679</v>
      </c>
      <c r="S11" s="46">
        <v>0.39215686274509803</v>
      </c>
      <c r="T11" s="46">
        <v>9.0196078431372548</v>
      </c>
      <c r="U11" s="41"/>
      <c r="V11" s="46">
        <v>7</v>
      </c>
      <c r="W11" s="46">
        <v>10.9375</v>
      </c>
      <c r="X11" s="46">
        <v>5.741626794258373</v>
      </c>
      <c r="Y11" s="46">
        <v>18.181818181818183</v>
      </c>
      <c r="Z11" s="41"/>
      <c r="AA11" s="46">
        <v>7</v>
      </c>
      <c r="AB11" s="46">
        <v>10.44776119402985</v>
      </c>
      <c r="AC11" s="46">
        <v>3.5294117647058822</v>
      </c>
      <c r="AD11" s="46">
        <v>5.8823529411764701</v>
      </c>
      <c r="AE11" s="41"/>
      <c r="AF11" s="46">
        <v>7</v>
      </c>
      <c r="AG11" s="46">
        <v>11.666666666666668</v>
      </c>
      <c r="AH11" s="46">
        <v>4.3165467625899279</v>
      </c>
      <c r="AI11" s="46">
        <v>11.510791366906476</v>
      </c>
      <c r="AJ11" s="41"/>
    </row>
    <row r="12" spans="1:36">
      <c r="A12" s="41"/>
      <c r="B12" s="46">
        <v>8</v>
      </c>
      <c r="C12" s="46">
        <v>9.6385542168674707</v>
      </c>
      <c r="D12" s="46">
        <v>1.2711864406779663</v>
      </c>
      <c r="E12" s="46">
        <v>5.9322033898305087</v>
      </c>
      <c r="F12" s="41"/>
      <c r="G12" s="46">
        <v>8</v>
      </c>
      <c r="H12" s="46">
        <v>8.2474226804123703</v>
      </c>
      <c r="I12" s="46">
        <v>3.2467532467532463</v>
      </c>
      <c r="J12" s="46">
        <v>10.38961038961039</v>
      </c>
      <c r="K12" s="41"/>
      <c r="L12" s="46">
        <v>8</v>
      </c>
      <c r="M12" s="46">
        <v>10</v>
      </c>
      <c r="N12" s="46">
        <v>0</v>
      </c>
      <c r="O12" s="46">
        <v>0.75757575757575757</v>
      </c>
      <c r="P12" s="41"/>
      <c r="Q12" s="46">
        <v>8</v>
      </c>
      <c r="R12" s="46">
        <v>6.1068702290076331</v>
      </c>
      <c r="S12" s="46">
        <v>0.78431372549019607</v>
      </c>
      <c r="T12" s="46">
        <v>2.3529411764705883</v>
      </c>
      <c r="U12" s="41"/>
      <c r="V12" s="46">
        <v>8</v>
      </c>
      <c r="W12" s="46">
        <v>12.5</v>
      </c>
      <c r="X12" s="46">
        <v>6.2200956937799043</v>
      </c>
      <c r="Y12" s="46">
        <v>23.444976076555022</v>
      </c>
      <c r="Z12" s="41"/>
      <c r="AA12" s="46">
        <v>8</v>
      </c>
      <c r="AB12" s="46">
        <v>11.940298507462686</v>
      </c>
      <c r="AC12" s="46">
        <v>2.3529411764705883</v>
      </c>
      <c r="AD12" s="46">
        <v>5.4901960784313726</v>
      </c>
      <c r="AE12" s="41"/>
      <c r="AF12" s="46">
        <v>8</v>
      </c>
      <c r="AG12" s="46">
        <v>13.333333333333332</v>
      </c>
      <c r="AH12" s="46">
        <v>5.755395683453238</v>
      </c>
      <c r="AI12" s="46">
        <v>14.388489208633093</v>
      </c>
      <c r="AJ12" s="41"/>
    </row>
    <row r="13" spans="1:36">
      <c r="A13" s="41"/>
      <c r="B13" s="46">
        <v>9</v>
      </c>
      <c r="C13" s="46">
        <v>10.843373493975903</v>
      </c>
      <c r="D13" s="46">
        <v>5.0847457627118651</v>
      </c>
      <c r="E13" s="46">
        <v>5.0847457627118651</v>
      </c>
      <c r="F13" s="41"/>
      <c r="G13" s="46">
        <v>9</v>
      </c>
      <c r="H13" s="46">
        <v>9.2783505154639183</v>
      </c>
      <c r="I13" s="46">
        <v>3.2467532467532463</v>
      </c>
      <c r="J13" s="46">
        <v>18.181818181818183</v>
      </c>
      <c r="K13" s="41"/>
      <c r="L13" s="46">
        <v>9</v>
      </c>
      <c r="M13" s="46">
        <v>11.25</v>
      </c>
      <c r="N13" s="46">
        <v>0</v>
      </c>
      <c r="O13" s="46">
        <v>4.1666666666666661</v>
      </c>
      <c r="P13" s="41"/>
      <c r="Q13" s="46">
        <v>9</v>
      </c>
      <c r="R13" s="46">
        <v>6.8702290076335881</v>
      </c>
      <c r="S13" s="46">
        <v>0.39215686274509803</v>
      </c>
      <c r="T13" s="46">
        <v>3.5294117647058822</v>
      </c>
      <c r="U13" s="41"/>
      <c r="V13" s="46">
        <v>9</v>
      </c>
      <c r="W13" s="46">
        <v>14.0625</v>
      </c>
      <c r="X13" s="46">
        <v>8.133971291866029</v>
      </c>
      <c r="Y13" s="46">
        <v>41.148325358851672</v>
      </c>
      <c r="Z13" s="41"/>
      <c r="AA13" s="46">
        <v>9</v>
      </c>
      <c r="AB13" s="46">
        <v>13.432835820895523</v>
      </c>
      <c r="AC13" s="46">
        <v>1.9607843137254901</v>
      </c>
      <c r="AD13" s="46">
        <v>11.372549019607844</v>
      </c>
      <c r="AE13" s="41"/>
      <c r="AF13" s="46">
        <v>9</v>
      </c>
      <c r="AG13" s="46">
        <v>15</v>
      </c>
      <c r="AH13" s="46">
        <v>5.755395683453238</v>
      </c>
      <c r="AI13" s="46">
        <v>14.388489208633093</v>
      </c>
      <c r="AJ13" s="41"/>
    </row>
    <row r="14" spans="1:36">
      <c r="A14" s="41"/>
      <c r="B14" s="46">
        <v>10</v>
      </c>
      <c r="C14" s="46">
        <v>12.048192771084338</v>
      </c>
      <c r="D14" s="46">
        <v>3.8135593220338984</v>
      </c>
      <c r="E14" s="46">
        <v>2.1186440677966099</v>
      </c>
      <c r="F14" s="41"/>
      <c r="G14" s="46">
        <v>10</v>
      </c>
      <c r="H14" s="46">
        <v>10.309278350515463</v>
      </c>
      <c r="I14" s="46">
        <v>5.1948051948051948</v>
      </c>
      <c r="J14" s="46">
        <v>20.779220779220779</v>
      </c>
      <c r="K14" s="41"/>
      <c r="L14" s="46">
        <v>10</v>
      </c>
      <c r="M14" s="46">
        <v>12.5</v>
      </c>
      <c r="N14" s="46">
        <v>0.37878787878787878</v>
      </c>
      <c r="O14" s="46">
        <v>3.4090909090909087</v>
      </c>
      <c r="P14" s="41"/>
      <c r="Q14" s="46">
        <v>10</v>
      </c>
      <c r="R14" s="46">
        <v>7.6335877862595423</v>
      </c>
      <c r="S14" s="46">
        <v>0.39215686274509803</v>
      </c>
      <c r="T14" s="46">
        <v>4.7058823529411766</v>
      </c>
      <c r="U14" s="41"/>
      <c r="V14" s="46">
        <v>10</v>
      </c>
      <c r="W14" s="46">
        <v>15.625</v>
      </c>
      <c r="X14" s="46">
        <v>8.133971291866029</v>
      </c>
      <c r="Y14" s="46">
        <v>16.746411483253588</v>
      </c>
      <c r="Z14" s="41"/>
      <c r="AA14" s="46">
        <v>10</v>
      </c>
      <c r="AB14" s="46">
        <v>14.925373134328357</v>
      </c>
      <c r="AC14" s="46">
        <v>3.1372549019607843</v>
      </c>
      <c r="AD14" s="46">
        <v>5.4901960784313726</v>
      </c>
      <c r="AE14" s="41"/>
      <c r="AF14" s="46">
        <v>10</v>
      </c>
      <c r="AG14" s="46">
        <v>16.666666666666668</v>
      </c>
      <c r="AH14" s="46">
        <v>3.5971223021582732</v>
      </c>
      <c r="AI14" s="46">
        <v>11.510791366906476</v>
      </c>
      <c r="AJ14" s="41"/>
    </row>
    <row r="15" spans="1:36">
      <c r="A15" s="41"/>
      <c r="B15" s="46">
        <v>11</v>
      </c>
      <c r="C15" s="46">
        <v>13.253012048192772</v>
      </c>
      <c r="D15" s="46">
        <v>2.5423728813559325</v>
      </c>
      <c r="E15" s="46">
        <v>2.9661016949152543</v>
      </c>
      <c r="F15" s="41"/>
      <c r="G15" s="46">
        <v>11</v>
      </c>
      <c r="H15" s="46">
        <v>11.340206185567011</v>
      </c>
      <c r="I15" s="46">
        <v>2.5974025974025974</v>
      </c>
      <c r="J15" s="46">
        <v>9.7402597402597415</v>
      </c>
      <c r="K15" s="41"/>
      <c r="L15" s="46">
        <v>11</v>
      </c>
      <c r="M15" s="46">
        <v>13.750000000000002</v>
      </c>
      <c r="N15" s="46">
        <v>0</v>
      </c>
      <c r="O15" s="46">
        <v>4.5454545454545459</v>
      </c>
      <c r="P15" s="41"/>
      <c r="Q15" s="46">
        <v>11</v>
      </c>
      <c r="R15" s="46">
        <v>8.3969465648854964</v>
      </c>
      <c r="S15" s="46">
        <v>1.1764705882352942</v>
      </c>
      <c r="T15" s="46">
        <v>7.0588235294117645</v>
      </c>
      <c r="U15" s="41"/>
      <c r="V15" s="46">
        <v>11</v>
      </c>
      <c r="W15" s="46">
        <v>17.1875</v>
      </c>
      <c r="X15" s="46">
        <v>8.133971291866029</v>
      </c>
      <c r="Y15" s="46">
        <v>15.311004784688995</v>
      </c>
      <c r="Z15" s="41"/>
      <c r="AA15" s="46">
        <v>11</v>
      </c>
      <c r="AB15" s="46">
        <v>16.417910447761194</v>
      </c>
      <c r="AC15" s="46">
        <v>3.5294117647058822</v>
      </c>
      <c r="AD15" s="46">
        <v>5.4901960784313726</v>
      </c>
      <c r="AE15" s="41"/>
      <c r="AF15" s="46">
        <v>11</v>
      </c>
      <c r="AG15" s="46">
        <v>18.333333333333332</v>
      </c>
      <c r="AH15" s="46">
        <v>5.0359712230215825</v>
      </c>
      <c r="AI15" s="46">
        <v>15.107913669064748</v>
      </c>
      <c r="AJ15" s="41"/>
    </row>
    <row r="16" spans="1:36">
      <c r="A16" s="41"/>
      <c r="B16" s="46">
        <v>12</v>
      </c>
      <c r="C16" s="46">
        <v>14.457831325301203</v>
      </c>
      <c r="D16" s="46">
        <v>5.9322033898305087</v>
      </c>
      <c r="E16" s="46">
        <v>6.7796610169491522</v>
      </c>
      <c r="F16" s="41"/>
      <c r="G16" s="46">
        <v>12</v>
      </c>
      <c r="H16" s="46">
        <v>12.371134020618557</v>
      </c>
      <c r="I16" s="46">
        <v>7.1428571428571423</v>
      </c>
      <c r="J16" s="46">
        <v>11.688311688311687</v>
      </c>
      <c r="K16" s="41"/>
      <c r="L16" s="46">
        <v>12</v>
      </c>
      <c r="M16" s="46">
        <v>15</v>
      </c>
      <c r="N16" s="46">
        <v>0.37878787878787878</v>
      </c>
      <c r="O16" s="46">
        <v>6.0606060606060606</v>
      </c>
      <c r="P16" s="41"/>
      <c r="Q16" s="46">
        <v>12</v>
      </c>
      <c r="R16" s="46">
        <v>9.1603053435114496</v>
      </c>
      <c r="S16" s="46">
        <v>1.9607843137254901</v>
      </c>
      <c r="T16" s="46">
        <v>2.3529411764705883</v>
      </c>
      <c r="U16" s="41"/>
      <c r="V16" s="46">
        <v>12</v>
      </c>
      <c r="W16" s="46">
        <v>18.75</v>
      </c>
      <c r="X16" s="46">
        <v>6.6985645933014357</v>
      </c>
      <c r="Y16" s="46">
        <v>18.181818181818183</v>
      </c>
      <c r="Z16" s="41"/>
      <c r="AA16" s="46">
        <v>12</v>
      </c>
      <c r="AB16" s="46">
        <v>17.910447761194028</v>
      </c>
      <c r="AC16" s="46">
        <v>7.8431372549019605</v>
      </c>
      <c r="AD16" s="46">
        <v>7.0588235294117645</v>
      </c>
      <c r="AE16" s="41"/>
      <c r="AF16" s="46">
        <v>12</v>
      </c>
      <c r="AG16" s="46">
        <v>20</v>
      </c>
      <c r="AH16" s="46">
        <v>5.755395683453238</v>
      </c>
      <c r="AI16" s="46">
        <v>12.949640287769784</v>
      </c>
      <c r="AJ16" s="41"/>
    </row>
    <row r="17" spans="1:36">
      <c r="A17" s="41"/>
      <c r="B17" s="46">
        <v>13</v>
      </c>
      <c r="C17" s="46">
        <v>15.66265060240964</v>
      </c>
      <c r="D17" s="46">
        <v>9.3220338983050848</v>
      </c>
      <c r="E17" s="46">
        <v>11.016949152542372</v>
      </c>
      <c r="F17" s="41"/>
      <c r="G17" s="46">
        <v>13</v>
      </c>
      <c r="H17" s="46">
        <v>13.402061855670103</v>
      </c>
      <c r="I17" s="46">
        <v>3.2467532467532463</v>
      </c>
      <c r="J17" s="46">
        <v>9.7402597402597415</v>
      </c>
      <c r="K17" s="41"/>
      <c r="L17" s="46">
        <v>13</v>
      </c>
      <c r="M17" s="46">
        <v>16.25</v>
      </c>
      <c r="N17" s="46">
        <v>0</v>
      </c>
      <c r="O17" s="46">
        <v>17.045454545454543</v>
      </c>
      <c r="P17" s="41"/>
      <c r="Q17" s="46">
        <v>13</v>
      </c>
      <c r="R17" s="46">
        <v>9.9236641221374047</v>
      </c>
      <c r="S17" s="46">
        <v>1.1764705882352942</v>
      </c>
      <c r="T17" s="46">
        <v>9.4117647058823533</v>
      </c>
      <c r="U17" s="41"/>
      <c r="V17" s="46">
        <v>13</v>
      </c>
      <c r="W17" s="46">
        <v>20.3125</v>
      </c>
      <c r="X17" s="46">
        <v>6.6985645933014357</v>
      </c>
      <c r="Y17" s="46">
        <v>22.966507177033492</v>
      </c>
      <c r="Z17" s="41"/>
      <c r="AA17" s="46">
        <v>13</v>
      </c>
      <c r="AB17" s="46">
        <v>19.402985074626866</v>
      </c>
      <c r="AC17" s="46">
        <v>8.235294117647058</v>
      </c>
      <c r="AD17" s="46">
        <v>12.156862745098039</v>
      </c>
      <c r="AE17" s="41"/>
      <c r="AF17" s="46">
        <v>13</v>
      </c>
      <c r="AG17" s="46">
        <v>21.666666666666664</v>
      </c>
      <c r="AH17" s="46">
        <v>11.510791366906476</v>
      </c>
      <c r="AI17" s="46">
        <v>12.949640287769784</v>
      </c>
      <c r="AJ17" s="41"/>
    </row>
    <row r="18" spans="1:36">
      <c r="A18" s="41"/>
      <c r="B18" s="46">
        <v>14</v>
      </c>
      <c r="C18" s="46">
        <v>16.867469879518072</v>
      </c>
      <c r="D18" s="46">
        <v>8.898305084745763</v>
      </c>
      <c r="E18" s="46">
        <v>18.220338983050848</v>
      </c>
      <c r="F18" s="41"/>
      <c r="G18" s="46">
        <v>14</v>
      </c>
      <c r="H18" s="46">
        <v>14.432989690721648</v>
      </c>
      <c r="I18" s="46">
        <v>3.8961038961038961</v>
      </c>
      <c r="J18" s="46">
        <v>12.337662337662337</v>
      </c>
      <c r="K18" s="41"/>
      <c r="L18" s="46">
        <v>14</v>
      </c>
      <c r="M18" s="46">
        <v>17.5</v>
      </c>
      <c r="N18" s="46">
        <v>1.5151515151515151</v>
      </c>
      <c r="O18" s="46">
        <v>15.151515151515152</v>
      </c>
      <c r="P18" s="41"/>
      <c r="Q18" s="46">
        <v>14</v>
      </c>
      <c r="R18" s="46">
        <v>10.687022900763358</v>
      </c>
      <c r="S18" s="46">
        <v>0.78431372549019607</v>
      </c>
      <c r="T18" s="46">
        <v>9.8039215686274517</v>
      </c>
      <c r="U18" s="41"/>
      <c r="V18" s="46">
        <v>14</v>
      </c>
      <c r="W18" s="46">
        <v>21.875</v>
      </c>
      <c r="X18" s="46">
        <v>7.1770334928229662</v>
      </c>
      <c r="Y18" s="46">
        <v>27.751196172248804</v>
      </c>
      <c r="Z18" s="41"/>
      <c r="AA18" s="46">
        <v>14</v>
      </c>
      <c r="AB18" s="46">
        <v>20.8955223880597</v>
      </c>
      <c r="AC18" s="46">
        <v>6.2745098039215685</v>
      </c>
      <c r="AD18" s="46">
        <v>7.0588235294117645</v>
      </c>
      <c r="AE18" s="41"/>
      <c r="AF18" s="46">
        <v>14</v>
      </c>
      <c r="AG18" s="46">
        <v>23.333333333333336</v>
      </c>
      <c r="AH18" s="46">
        <v>17.985611510791365</v>
      </c>
      <c r="AI18" s="46">
        <v>12.949640287769784</v>
      </c>
      <c r="AJ18" s="41"/>
    </row>
    <row r="19" spans="1:36">
      <c r="A19" s="41"/>
      <c r="B19" s="46">
        <v>15</v>
      </c>
      <c r="C19" s="46">
        <v>18.072289156626507</v>
      </c>
      <c r="D19" s="46">
        <v>5.508474576271186</v>
      </c>
      <c r="E19" s="46">
        <v>15.254237288135593</v>
      </c>
      <c r="F19" s="41"/>
      <c r="G19" s="46">
        <v>15</v>
      </c>
      <c r="H19" s="46">
        <v>15.463917525773196</v>
      </c>
      <c r="I19" s="46">
        <v>6.4935064935064926</v>
      </c>
      <c r="J19" s="46">
        <v>12.337662337662337</v>
      </c>
      <c r="K19" s="41"/>
      <c r="L19" s="46">
        <v>15</v>
      </c>
      <c r="M19" s="46">
        <v>18.75</v>
      </c>
      <c r="N19" s="46">
        <v>13.636363636363635</v>
      </c>
      <c r="O19" s="46">
        <v>29.166666666666668</v>
      </c>
      <c r="P19" s="41"/>
      <c r="Q19" s="46">
        <v>15</v>
      </c>
      <c r="R19" s="46">
        <v>11.450381679389313</v>
      </c>
      <c r="S19" s="46">
        <v>1.1764705882352942</v>
      </c>
      <c r="T19" s="46">
        <v>9.0196078431372548</v>
      </c>
      <c r="U19" s="41"/>
      <c r="V19" s="46">
        <v>15</v>
      </c>
      <c r="W19" s="46">
        <v>23.4375</v>
      </c>
      <c r="X19" s="46">
        <v>10.526315789473683</v>
      </c>
      <c r="Y19" s="46">
        <v>15.789473684210526</v>
      </c>
      <c r="Z19" s="41"/>
      <c r="AA19" s="46">
        <v>15</v>
      </c>
      <c r="AB19" s="46">
        <v>22.388059701492537</v>
      </c>
      <c r="AC19" s="46">
        <v>7.4509803921568629</v>
      </c>
      <c r="AD19" s="46">
        <v>4.7058823529411766</v>
      </c>
      <c r="AE19" s="41"/>
      <c r="AF19" s="46">
        <v>15</v>
      </c>
      <c r="AG19" s="46">
        <v>25</v>
      </c>
      <c r="AH19" s="46">
        <v>15.107913669064748</v>
      </c>
      <c r="AI19" s="46">
        <v>22.302158273381295</v>
      </c>
      <c r="AJ19" s="41"/>
    </row>
    <row r="20" spans="1:36">
      <c r="A20" s="41"/>
      <c r="B20" s="46">
        <v>16</v>
      </c>
      <c r="C20" s="46">
        <v>19.277108433734941</v>
      </c>
      <c r="D20" s="46">
        <v>8.0508474576271176</v>
      </c>
      <c r="E20" s="46">
        <v>22.457627118644069</v>
      </c>
      <c r="F20" s="41"/>
      <c r="G20" s="46">
        <v>16</v>
      </c>
      <c r="H20" s="46">
        <v>16.494845360824741</v>
      </c>
      <c r="I20" s="46">
        <v>5.8441558441558437</v>
      </c>
      <c r="J20" s="46">
        <v>17.532467532467532</v>
      </c>
      <c r="K20" s="41"/>
      <c r="L20" s="46">
        <v>16</v>
      </c>
      <c r="M20" s="46">
        <v>20</v>
      </c>
      <c r="N20" s="46">
        <v>18.560606060606062</v>
      </c>
      <c r="O20" s="46">
        <v>13.257575757575758</v>
      </c>
      <c r="P20" s="41"/>
      <c r="Q20" s="46">
        <v>16</v>
      </c>
      <c r="R20" s="46">
        <v>12.213740458015266</v>
      </c>
      <c r="S20" s="46">
        <v>0.39215686274509803</v>
      </c>
      <c r="T20" s="46">
        <v>2.3529411764705883</v>
      </c>
      <c r="U20" s="41"/>
      <c r="V20" s="46">
        <v>16</v>
      </c>
      <c r="W20" s="46">
        <v>25</v>
      </c>
      <c r="X20" s="46">
        <v>14.832535885167463</v>
      </c>
      <c r="Y20" s="46">
        <v>17.224880382775119</v>
      </c>
      <c r="Z20" s="41"/>
      <c r="AA20" s="46">
        <v>16</v>
      </c>
      <c r="AB20" s="46">
        <v>23.880597014925371</v>
      </c>
      <c r="AC20" s="46">
        <v>14.509803921568629</v>
      </c>
      <c r="AD20" s="46">
        <v>26.666666666666668</v>
      </c>
      <c r="AE20" s="41"/>
      <c r="AF20" s="46">
        <v>16</v>
      </c>
      <c r="AG20" s="46">
        <v>26.666666666666664</v>
      </c>
      <c r="AH20" s="46">
        <v>20.863309352517987</v>
      </c>
      <c r="AI20" s="46">
        <v>17.985611510791365</v>
      </c>
      <c r="AJ20" s="41"/>
    </row>
    <row r="21" spans="1:36">
      <c r="A21" s="41"/>
      <c r="B21" s="46">
        <v>17</v>
      </c>
      <c r="C21" s="46">
        <v>20.481927710843372</v>
      </c>
      <c r="D21" s="46">
        <v>7.2033898305084749</v>
      </c>
      <c r="E21" s="46">
        <v>12.288135593220339</v>
      </c>
      <c r="F21" s="41"/>
      <c r="G21" s="46">
        <v>17</v>
      </c>
      <c r="H21" s="46">
        <v>17.525773195876287</v>
      </c>
      <c r="I21" s="46">
        <v>3.8961038961038961</v>
      </c>
      <c r="J21" s="46">
        <v>14.935064935064934</v>
      </c>
      <c r="K21" s="41"/>
      <c r="L21" s="46">
        <v>17</v>
      </c>
      <c r="M21" s="46">
        <v>21.25</v>
      </c>
      <c r="N21" s="46">
        <v>25.378787878787879</v>
      </c>
      <c r="O21" s="46">
        <v>28.40909090909091</v>
      </c>
      <c r="P21" s="41"/>
      <c r="Q21" s="46">
        <v>17</v>
      </c>
      <c r="R21" s="46">
        <v>12.977099236641221</v>
      </c>
      <c r="S21" s="46">
        <v>0.78431372549019607</v>
      </c>
      <c r="T21" s="46">
        <v>6.666666666666667</v>
      </c>
      <c r="U21" s="41"/>
      <c r="V21" s="46">
        <v>17</v>
      </c>
      <c r="W21" s="46">
        <v>26.5625</v>
      </c>
      <c r="X21" s="46">
        <v>20.095693779904305</v>
      </c>
      <c r="Y21" s="46">
        <v>36.363636363636367</v>
      </c>
      <c r="Z21" s="41"/>
      <c r="AA21" s="46">
        <v>17</v>
      </c>
      <c r="AB21" s="46">
        <v>25.373134328358208</v>
      </c>
      <c r="AC21" s="46">
        <v>14.117647058823529</v>
      </c>
      <c r="AD21" s="46">
        <v>23.52941176470588</v>
      </c>
      <c r="AE21" s="41"/>
      <c r="AF21" s="46">
        <v>17</v>
      </c>
      <c r="AG21" s="46">
        <v>28.333333333333336</v>
      </c>
      <c r="AH21" s="46">
        <v>23.021582733812952</v>
      </c>
      <c r="AI21" s="46">
        <v>20.863309352517987</v>
      </c>
      <c r="AJ21" s="41"/>
    </row>
    <row r="22" spans="1:36">
      <c r="A22" s="41"/>
      <c r="B22" s="46">
        <v>18</v>
      </c>
      <c r="C22" s="46">
        <v>21.686746987951807</v>
      </c>
      <c r="D22" s="46">
        <v>8.898305084745763</v>
      </c>
      <c r="E22" s="46">
        <v>19.491525423728813</v>
      </c>
      <c r="F22" s="41"/>
      <c r="G22" s="46">
        <v>18</v>
      </c>
      <c r="H22" s="46">
        <v>18.556701030927837</v>
      </c>
      <c r="I22" s="46">
        <v>7.1428571428571423</v>
      </c>
      <c r="J22" s="46">
        <v>18.831168831168831</v>
      </c>
      <c r="K22" s="41"/>
      <c r="L22" s="46">
        <v>18</v>
      </c>
      <c r="M22" s="46">
        <v>22.5</v>
      </c>
      <c r="N22" s="46">
        <v>21.59090909090909</v>
      </c>
      <c r="O22" s="46">
        <v>26.515151515151516</v>
      </c>
      <c r="P22" s="41"/>
      <c r="Q22" s="46">
        <v>18</v>
      </c>
      <c r="R22" s="46">
        <v>13.740458015267176</v>
      </c>
      <c r="S22" s="46">
        <v>0.78431372549019607</v>
      </c>
      <c r="T22" s="46">
        <v>5.4901960784313726</v>
      </c>
      <c r="U22" s="41"/>
      <c r="V22" s="46">
        <v>18</v>
      </c>
      <c r="W22" s="46">
        <v>28.125</v>
      </c>
      <c r="X22" s="46">
        <v>21.5311004784689</v>
      </c>
      <c r="Y22" s="46">
        <v>33.971291866028707</v>
      </c>
      <c r="Z22" s="41"/>
      <c r="AA22" s="46">
        <v>18</v>
      </c>
      <c r="AB22" s="46">
        <v>26.865671641791046</v>
      </c>
      <c r="AC22" s="46">
        <v>16.078431372549019</v>
      </c>
      <c r="AD22" s="46">
        <v>20</v>
      </c>
      <c r="AE22" s="41"/>
      <c r="AF22" s="46">
        <v>18</v>
      </c>
      <c r="AG22" s="46">
        <v>30</v>
      </c>
      <c r="AH22" s="46">
        <v>25.179856115107913</v>
      </c>
      <c r="AI22" s="46">
        <v>23.741007194244602</v>
      </c>
      <c r="AJ22" s="41"/>
    </row>
    <row r="23" spans="1:36">
      <c r="A23" s="41"/>
      <c r="B23" s="46">
        <v>19</v>
      </c>
      <c r="C23" s="46">
        <v>22.891566265060241</v>
      </c>
      <c r="D23" s="46">
        <v>11.016949152542372</v>
      </c>
      <c r="E23" s="46">
        <v>27.118644067796609</v>
      </c>
      <c r="F23" s="41"/>
      <c r="G23" s="46">
        <v>19</v>
      </c>
      <c r="H23" s="46">
        <v>19.587628865979383</v>
      </c>
      <c r="I23" s="46">
        <v>7.7922077922077921</v>
      </c>
      <c r="J23" s="46">
        <v>20.129870129870131</v>
      </c>
      <c r="K23" s="41"/>
      <c r="L23" s="46">
        <v>19</v>
      </c>
      <c r="M23" s="46">
        <v>23.75</v>
      </c>
      <c r="N23" s="46">
        <v>17.803030303030305</v>
      </c>
      <c r="O23" s="46">
        <v>25</v>
      </c>
      <c r="P23" s="41"/>
      <c r="Q23" s="46">
        <v>19</v>
      </c>
      <c r="R23" s="46">
        <v>14.503816793893129</v>
      </c>
      <c r="S23" s="46">
        <v>1.5686274509803921</v>
      </c>
      <c r="T23" s="46">
        <v>3.1372549019607843</v>
      </c>
      <c r="U23" s="41"/>
      <c r="V23" s="46">
        <v>19</v>
      </c>
      <c r="W23" s="46">
        <v>29.6875</v>
      </c>
      <c r="X23" s="46">
        <v>22.966507177033492</v>
      </c>
      <c r="Y23" s="46">
        <v>32.057416267942585</v>
      </c>
      <c r="Z23" s="41"/>
      <c r="AA23" s="46">
        <v>19</v>
      </c>
      <c r="AB23" s="46">
        <v>28.35820895522388</v>
      </c>
      <c r="AC23" s="46">
        <v>19.215686274509807</v>
      </c>
      <c r="AD23" s="46">
        <v>26.666666666666668</v>
      </c>
      <c r="AE23" s="41"/>
      <c r="AF23" s="46">
        <v>19</v>
      </c>
      <c r="AG23" s="46">
        <v>31.666666666666664</v>
      </c>
      <c r="AH23" s="46">
        <v>61.151079136690647</v>
      </c>
      <c r="AI23" s="46">
        <v>33.093525179856115</v>
      </c>
      <c r="AJ23" s="41"/>
    </row>
    <row r="24" spans="1:36">
      <c r="A24" s="41"/>
      <c r="B24" s="46">
        <v>20</v>
      </c>
      <c r="C24" s="46">
        <v>24.096385542168676</v>
      </c>
      <c r="D24" s="46">
        <v>9.7457627118644066</v>
      </c>
      <c r="E24" s="46">
        <v>21.1864406779661</v>
      </c>
      <c r="F24" s="41"/>
      <c r="G24" s="46">
        <v>20</v>
      </c>
      <c r="H24" s="46">
        <v>20.618556701030926</v>
      </c>
      <c r="I24" s="46">
        <v>7.7922077922077921</v>
      </c>
      <c r="J24" s="46">
        <v>18.831168831168831</v>
      </c>
      <c r="K24" s="41"/>
      <c r="L24" s="46">
        <v>20</v>
      </c>
      <c r="M24" s="46">
        <v>25</v>
      </c>
      <c r="N24" s="46">
        <v>59.848484848484851</v>
      </c>
      <c r="O24" s="46">
        <v>34.090909090909086</v>
      </c>
      <c r="P24" s="41"/>
      <c r="Q24" s="46">
        <v>20</v>
      </c>
      <c r="R24" s="46">
        <v>15.267175572519085</v>
      </c>
      <c r="S24" s="46">
        <v>0.78431372549019607</v>
      </c>
      <c r="T24" s="46">
        <v>4.3137254901960782</v>
      </c>
      <c r="U24" s="41"/>
      <c r="V24" s="46">
        <v>20</v>
      </c>
      <c r="W24" s="46">
        <v>31.25</v>
      </c>
      <c r="X24" s="46">
        <v>35.885167464114829</v>
      </c>
      <c r="Y24" s="46">
        <v>19.617224880382775</v>
      </c>
      <c r="Z24" s="41"/>
      <c r="AA24" s="46">
        <v>20</v>
      </c>
      <c r="AB24" s="46">
        <v>29.850746268656714</v>
      </c>
      <c r="AC24" s="46">
        <v>36.078431372549019</v>
      </c>
      <c r="AD24" s="46">
        <v>34.901960784313722</v>
      </c>
      <c r="AE24" s="41"/>
      <c r="AF24" s="46">
        <v>20</v>
      </c>
      <c r="AG24" s="46">
        <v>33.333333333333336</v>
      </c>
      <c r="AH24" s="46">
        <v>84.172661870503589</v>
      </c>
      <c r="AI24" s="46">
        <v>41.726618705035975</v>
      </c>
      <c r="AJ24" s="41"/>
    </row>
    <row r="25" spans="1:36">
      <c r="A25" s="41"/>
      <c r="B25" s="46">
        <v>21</v>
      </c>
      <c r="C25" s="46">
        <v>25.301204819277107</v>
      </c>
      <c r="D25" s="46">
        <v>8.898305084745763</v>
      </c>
      <c r="E25" s="46">
        <v>19.491525423728813</v>
      </c>
      <c r="F25" s="41"/>
      <c r="G25" s="46">
        <v>21</v>
      </c>
      <c r="H25" s="46">
        <v>21.649484536082475</v>
      </c>
      <c r="I25" s="46">
        <v>12.337662337662337</v>
      </c>
      <c r="J25" s="46">
        <v>22.727272727272727</v>
      </c>
      <c r="K25" s="41"/>
      <c r="L25" s="46">
        <v>21</v>
      </c>
      <c r="M25" s="46">
        <v>26.25</v>
      </c>
      <c r="N25" s="46">
        <v>39.772727272727273</v>
      </c>
      <c r="O25" s="46">
        <v>28.787878787878789</v>
      </c>
      <c r="P25" s="41"/>
      <c r="Q25" s="46">
        <v>21</v>
      </c>
      <c r="R25" s="46">
        <v>16.030534351145036</v>
      </c>
      <c r="S25" s="46">
        <v>0.39215686274509803</v>
      </c>
      <c r="T25" s="46">
        <v>5.8823529411764701</v>
      </c>
      <c r="U25" s="41"/>
      <c r="V25" s="46">
        <v>21</v>
      </c>
      <c r="W25" s="46">
        <v>32.8125</v>
      </c>
      <c r="X25" s="46">
        <v>39.23444976076555</v>
      </c>
      <c r="Y25" s="46">
        <v>48.803827751196174</v>
      </c>
      <c r="Z25" s="41"/>
      <c r="AA25" s="46">
        <v>21</v>
      </c>
      <c r="AB25" s="46">
        <v>31.343283582089555</v>
      </c>
      <c r="AC25" s="46">
        <v>39.607843137254903</v>
      </c>
      <c r="AD25" s="46">
        <v>41.568627450980394</v>
      </c>
      <c r="AE25" s="41"/>
      <c r="AF25" s="46">
        <v>21</v>
      </c>
      <c r="AG25" s="46">
        <v>35</v>
      </c>
      <c r="AH25" s="46">
        <v>84.172661870503589</v>
      </c>
      <c r="AI25" s="46">
        <v>42.446043165467628</v>
      </c>
      <c r="AJ25" s="41"/>
    </row>
    <row r="26" spans="1:36">
      <c r="A26" s="41"/>
      <c r="B26" s="46">
        <v>22</v>
      </c>
      <c r="C26" s="46">
        <v>26.506024096385545</v>
      </c>
      <c r="D26" s="46">
        <v>12.288135593220339</v>
      </c>
      <c r="E26" s="46">
        <v>31.35593220338983</v>
      </c>
      <c r="F26" s="41"/>
      <c r="G26" s="46">
        <v>22</v>
      </c>
      <c r="H26" s="46">
        <v>22.680412371134022</v>
      </c>
      <c r="I26" s="46">
        <v>14.935064935064934</v>
      </c>
      <c r="J26" s="46">
        <v>20.129870129870131</v>
      </c>
      <c r="K26" s="41"/>
      <c r="L26" s="46">
        <v>22</v>
      </c>
      <c r="M26" s="46">
        <v>27.500000000000004</v>
      </c>
      <c r="N26" s="46">
        <v>37.878787878787875</v>
      </c>
      <c r="O26" s="46">
        <v>30.681818181818183</v>
      </c>
      <c r="P26" s="41"/>
      <c r="Q26" s="46">
        <v>22</v>
      </c>
      <c r="R26" s="46">
        <v>16.793893129770993</v>
      </c>
      <c r="S26" s="46">
        <v>0.39215686274509803</v>
      </c>
      <c r="T26" s="46">
        <v>6.666666666666667</v>
      </c>
      <c r="U26" s="41"/>
      <c r="V26" s="46">
        <v>22</v>
      </c>
      <c r="W26" s="46">
        <v>34.375</v>
      </c>
      <c r="X26" s="46">
        <v>43.540669856459331</v>
      </c>
      <c r="Y26" s="46">
        <v>47.846889952153113</v>
      </c>
      <c r="Z26" s="41"/>
      <c r="AA26" s="46">
        <v>22</v>
      </c>
      <c r="AB26" s="46">
        <v>32.835820895522389</v>
      </c>
      <c r="AC26" s="46">
        <v>55.294117647058826</v>
      </c>
      <c r="AD26" s="46">
        <v>27.843137254901961</v>
      </c>
      <c r="AE26" s="41"/>
      <c r="AF26" s="46">
        <v>22</v>
      </c>
      <c r="AG26" s="46">
        <v>36.666666666666664</v>
      </c>
      <c r="AH26" s="46">
        <v>84.172661870503589</v>
      </c>
      <c r="AI26" s="46">
        <v>43.884892086330936</v>
      </c>
      <c r="AJ26" s="41"/>
    </row>
    <row r="27" spans="1:36">
      <c r="A27" s="41"/>
      <c r="B27" s="46">
        <v>23</v>
      </c>
      <c r="C27" s="46">
        <v>27.710843373493976</v>
      </c>
      <c r="D27" s="46">
        <v>17.372881355932204</v>
      </c>
      <c r="E27" s="46">
        <v>39.406779661016948</v>
      </c>
      <c r="F27" s="41"/>
      <c r="G27" s="46">
        <v>23</v>
      </c>
      <c r="H27" s="46">
        <v>23.711340206185564</v>
      </c>
      <c r="I27" s="46">
        <v>22.727272727272727</v>
      </c>
      <c r="J27" s="46">
        <v>20.129870129870131</v>
      </c>
      <c r="K27" s="41"/>
      <c r="L27" s="46">
        <v>23</v>
      </c>
      <c r="M27" s="46">
        <v>28.749999999999996</v>
      </c>
      <c r="N27" s="46">
        <v>61.742424242424242</v>
      </c>
      <c r="O27" s="46">
        <v>35.984848484848484</v>
      </c>
      <c r="P27" s="41"/>
      <c r="Q27" s="46">
        <v>23</v>
      </c>
      <c r="R27" s="46">
        <v>17.557251908396946</v>
      </c>
      <c r="S27" s="46">
        <v>0.39215686274509803</v>
      </c>
      <c r="T27" s="46">
        <v>10.980392156862745</v>
      </c>
      <c r="U27" s="41"/>
      <c r="V27" s="46">
        <v>23</v>
      </c>
      <c r="W27" s="46">
        <v>35.9375</v>
      </c>
      <c r="X27" s="46">
        <v>54.54545454545454</v>
      </c>
      <c r="Y27" s="46">
        <v>53.588516746411486</v>
      </c>
      <c r="Z27" s="41"/>
      <c r="AA27" s="46">
        <v>23</v>
      </c>
      <c r="AB27" s="46">
        <v>34.328358208955223</v>
      </c>
      <c r="AC27" s="46">
        <v>47.058823529411761</v>
      </c>
      <c r="AD27" s="46">
        <v>35.686274509803923</v>
      </c>
      <c r="AE27" s="41"/>
      <c r="AF27" s="46">
        <v>23</v>
      </c>
      <c r="AG27" s="46">
        <v>38.333333333333336</v>
      </c>
      <c r="AH27" s="46">
        <v>82.733812949640281</v>
      </c>
      <c r="AI27" s="46">
        <v>55.39568345323741</v>
      </c>
      <c r="AJ27" s="41"/>
    </row>
    <row r="28" spans="1:36">
      <c r="A28" s="41"/>
      <c r="B28" s="46">
        <v>24</v>
      </c>
      <c r="C28" s="46">
        <v>28.915662650602407</v>
      </c>
      <c r="D28" s="46">
        <v>26.271186440677969</v>
      </c>
      <c r="E28" s="46">
        <v>22.033898305084744</v>
      </c>
      <c r="F28" s="41"/>
      <c r="G28" s="46">
        <v>24</v>
      </c>
      <c r="H28" s="46">
        <v>24.742268041237114</v>
      </c>
      <c r="I28" s="46">
        <v>37.012987012987011</v>
      </c>
      <c r="J28" s="46">
        <v>25.324675324675322</v>
      </c>
      <c r="K28" s="41"/>
      <c r="L28" s="46">
        <v>24</v>
      </c>
      <c r="M28" s="46">
        <v>30</v>
      </c>
      <c r="N28" s="46">
        <v>54.166666666666664</v>
      </c>
      <c r="O28" s="46">
        <v>31.818181818181817</v>
      </c>
      <c r="P28" s="41"/>
      <c r="Q28" s="46">
        <v>24</v>
      </c>
      <c r="R28" s="46">
        <v>18.320610687022899</v>
      </c>
      <c r="S28" s="46">
        <v>0</v>
      </c>
      <c r="T28" s="46">
        <v>3.9215686274509802</v>
      </c>
      <c r="U28" s="41"/>
      <c r="V28" s="46">
        <v>24</v>
      </c>
      <c r="W28" s="46">
        <v>37.5</v>
      </c>
      <c r="X28" s="46">
        <v>66.028708133971293</v>
      </c>
      <c r="Y28" s="46">
        <v>59.330143540669852</v>
      </c>
      <c r="Z28" s="41"/>
      <c r="AA28" s="46">
        <v>24</v>
      </c>
      <c r="AB28" s="46">
        <v>35.820895522388057</v>
      </c>
      <c r="AC28" s="46">
        <v>51.764705882352949</v>
      </c>
      <c r="AD28" s="46">
        <v>45.098039215686278</v>
      </c>
      <c r="AE28" s="41"/>
      <c r="AF28" s="46">
        <v>24</v>
      </c>
      <c r="AG28" s="46">
        <v>40</v>
      </c>
      <c r="AH28" s="46">
        <v>82.014388489208628</v>
      </c>
      <c r="AI28" s="46">
        <v>48.920863309352519</v>
      </c>
      <c r="AJ28" s="41"/>
    </row>
    <row r="29" spans="1:36">
      <c r="A29" s="41"/>
      <c r="B29" s="46">
        <v>25</v>
      </c>
      <c r="C29" s="46">
        <v>30.120481927710845</v>
      </c>
      <c r="D29" s="46">
        <v>26.694915254237291</v>
      </c>
      <c r="E29" s="46">
        <v>31.779661016949152</v>
      </c>
      <c r="F29" s="41"/>
      <c r="G29" s="46">
        <v>25</v>
      </c>
      <c r="H29" s="46">
        <v>25.773195876288657</v>
      </c>
      <c r="I29" s="46">
        <v>38.961038961038966</v>
      </c>
      <c r="J29" s="46">
        <v>31.168831168831169</v>
      </c>
      <c r="K29" s="41"/>
      <c r="L29" s="46">
        <v>25</v>
      </c>
      <c r="M29" s="46">
        <v>31.25</v>
      </c>
      <c r="N29" s="46">
        <v>74.621212121212125</v>
      </c>
      <c r="O29" s="46">
        <v>54.166666666666664</v>
      </c>
      <c r="P29" s="41"/>
      <c r="Q29" s="46">
        <v>25</v>
      </c>
      <c r="R29" s="46">
        <v>19.083969465648856</v>
      </c>
      <c r="S29" s="46">
        <v>0.39215686274509803</v>
      </c>
      <c r="T29" s="46">
        <v>7.0588235294117645</v>
      </c>
      <c r="U29" s="41"/>
      <c r="V29" s="46">
        <v>25</v>
      </c>
      <c r="W29" s="46">
        <v>39.0625</v>
      </c>
      <c r="X29" s="46">
        <v>56.459330143540662</v>
      </c>
      <c r="Y29" s="46">
        <v>60.28708133971292</v>
      </c>
      <c r="Z29" s="41"/>
      <c r="AA29" s="46">
        <v>25</v>
      </c>
      <c r="AB29" s="46">
        <v>37.313432835820898</v>
      </c>
      <c r="AC29" s="46">
        <v>45.490196078431374</v>
      </c>
      <c r="AD29" s="46">
        <v>29.411764705882355</v>
      </c>
      <c r="AE29" s="41"/>
      <c r="AF29" s="46">
        <v>25</v>
      </c>
      <c r="AG29" s="46">
        <v>41.666666666666671</v>
      </c>
      <c r="AH29" s="46">
        <v>86.330935251798564</v>
      </c>
      <c r="AI29" s="46">
        <v>45.323741007194243</v>
      </c>
      <c r="AJ29" s="41"/>
    </row>
    <row r="30" spans="1:36">
      <c r="A30" s="41"/>
      <c r="B30" s="46">
        <v>26</v>
      </c>
      <c r="C30" s="46">
        <v>31.325301204819279</v>
      </c>
      <c r="D30" s="46">
        <v>27.118644067796609</v>
      </c>
      <c r="E30" s="46">
        <v>41.949152542372879</v>
      </c>
      <c r="F30" s="41"/>
      <c r="G30" s="46">
        <v>26</v>
      </c>
      <c r="H30" s="46">
        <v>26.804123711340207</v>
      </c>
      <c r="I30" s="46">
        <v>48.701298701298704</v>
      </c>
      <c r="J30" s="46">
        <v>35.714285714285715</v>
      </c>
      <c r="K30" s="41"/>
      <c r="L30" s="46">
        <v>26</v>
      </c>
      <c r="M30" s="46">
        <v>32.5</v>
      </c>
      <c r="N30" s="46">
        <v>82.954545454545453</v>
      </c>
      <c r="O30" s="46">
        <v>32.954545454545453</v>
      </c>
      <c r="P30" s="41"/>
      <c r="Q30" s="46">
        <v>26</v>
      </c>
      <c r="R30" s="46">
        <v>19.847328244274809</v>
      </c>
      <c r="S30" s="46">
        <v>0.78431372549019607</v>
      </c>
      <c r="T30" s="46">
        <v>4.7058823529411766</v>
      </c>
      <c r="U30" s="41"/>
      <c r="V30" s="46">
        <v>26</v>
      </c>
      <c r="W30" s="46">
        <v>40.625</v>
      </c>
      <c r="X30" s="46">
        <v>75.119617224880386</v>
      </c>
      <c r="Y30" s="46">
        <v>75.598086124401902</v>
      </c>
      <c r="Z30" s="41"/>
      <c r="AA30" s="46">
        <v>26</v>
      </c>
      <c r="AB30" s="46">
        <v>38.805970149253731</v>
      </c>
      <c r="AC30" s="46">
        <v>47.843137254901961</v>
      </c>
      <c r="AD30" s="46">
        <v>38.03921568627451</v>
      </c>
      <c r="AE30" s="41"/>
      <c r="AF30" s="46">
        <v>26</v>
      </c>
      <c r="AG30" s="46">
        <v>43.333333333333329</v>
      </c>
      <c r="AH30" s="46">
        <v>90.647482014388487</v>
      </c>
      <c r="AI30" s="46">
        <v>42.446043165467628</v>
      </c>
      <c r="AJ30" s="41"/>
    </row>
    <row r="31" spans="1:36">
      <c r="A31" s="41"/>
      <c r="B31" s="46">
        <v>27</v>
      </c>
      <c r="C31" s="46">
        <v>32.53012048192771</v>
      </c>
      <c r="D31" s="46">
        <v>33.898305084745758</v>
      </c>
      <c r="E31" s="46">
        <v>43.220338983050851</v>
      </c>
      <c r="F31" s="41"/>
      <c r="G31" s="46">
        <v>27</v>
      </c>
      <c r="H31" s="46">
        <v>27.835051546391753</v>
      </c>
      <c r="I31" s="46">
        <v>62.987012987012989</v>
      </c>
      <c r="J31" s="46">
        <v>43.506493506493506</v>
      </c>
      <c r="K31" s="41"/>
      <c r="L31" s="46">
        <v>27</v>
      </c>
      <c r="M31" s="46">
        <v>33.75</v>
      </c>
      <c r="N31" s="46">
        <v>96.590909090909093</v>
      </c>
      <c r="O31" s="46">
        <v>35.606060606060609</v>
      </c>
      <c r="P31" s="41"/>
      <c r="Q31" s="46">
        <v>27</v>
      </c>
      <c r="R31" s="46">
        <v>20.610687022900763</v>
      </c>
      <c r="S31" s="46">
        <v>4.7058823529411766</v>
      </c>
      <c r="T31" s="46">
        <v>8.6274509803921564</v>
      </c>
      <c r="U31" s="41"/>
      <c r="V31" s="46">
        <v>27</v>
      </c>
      <c r="W31" s="46">
        <v>42.1875</v>
      </c>
      <c r="X31" s="46">
        <v>95.215311004784681</v>
      </c>
      <c r="Y31" s="46">
        <v>81.818181818181827</v>
      </c>
      <c r="Z31" s="41"/>
      <c r="AA31" s="46">
        <v>27</v>
      </c>
      <c r="AB31" s="46">
        <v>40.298507462686565</v>
      </c>
      <c r="AC31" s="46">
        <v>50.196078431372548</v>
      </c>
      <c r="AD31" s="46">
        <v>47.058823529411761</v>
      </c>
      <c r="AE31" s="41"/>
      <c r="AF31" s="46">
        <v>27</v>
      </c>
      <c r="AG31" s="46">
        <v>45</v>
      </c>
      <c r="AH31" s="46">
        <v>86.330935251798564</v>
      </c>
      <c r="AI31" s="46">
        <v>59.712230215827333</v>
      </c>
      <c r="AJ31" s="41"/>
    </row>
    <row r="32" spans="1:36">
      <c r="A32" s="41"/>
      <c r="B32" s="46">
        <v>28</v>
      </c>
      <c r="C32" s="46">
        <v>33.734939759036145</v>
      </c>
      <c r="D32" s="46">
        <v>55.932203389830505</v>
      </c>
      <c r="E32" s="46">
        <v>42.79661016949153</v>
      </c>
      <c r="F32" s="41"/>
      <c r="G32" s="46">
        <v>28</v>
      </c>
      <c r="H32" s="46">
        <v>28.865979381443296</v>
      </c>
      <c r="I32" s="46">
        <v>51.94805194805194</v>
      </c>
      <c r="J32" s="46">
        <v>46.103896103896105</v>
      </c>
      <c r="K32" s="41"/>
      <c r="L32" s="46">
        <v>28</v>
      </c>
      <c r="M32" s="46">
        <v>35</v>
      </c>
      <c r="N32" s="46">
        <v>54.924242424242422</v>
      </c>
      <c r="O32" s="46">
        <v>41.287878787878789</v>
      </c>
      <c r="P32" s="41"/>
      <c r="Q32" s="46">
        <v>28</v>
      </c>
      <c r="R32" s="46">
        <v>21.374045801526716</v>
      </c>
      <c r="S32" s="46">
        <v>2.7450980392156863</v>
      </c>
      <c r="T32" s="46">
        <v>11.76470588235294</v>
      </c>
      <c r="U32" s="41"/>
      <c r="V32" s="46">
        <v>28</v>
      </c>
      <c r="W32" s="46">
        <v>43.75</v>
      </c>
      <c r="X32" s="46">
        <v>100</v>
      </c>
      <c r="Y32" s="46">
        <v>64.593301435406701</v>
      </c>
      <c r="Z32" s="41"/>
      <c r="AA32" s="46">
        <v>28</v>
      </c>
      <c r="AB32" s="46">
        <v>41.791044776119399</v>
      </c>
      <c r="AC32" s="46">
        <v>59.215686274509807</v>
      </c>
      <c r="AD32" s="46">
        <v>30.980392156862745</v>
      </c>
      <c r="AE32" s="41"/>
      <c r="AF32" s="46">
        <v>28</v>
      </c>
      <c r="AG32" s="46">
        <v>46.666666666666671</v>
      </c>
      <c r="AH32" s="46">
        <v>97.122302158273371</v>
      </c>
      <c r="AI32" s="46">
        <v>64.02877697841727</v>
      </c>
      <c r="AJ32" s="41"/>
    </row>
    <row r="33" spans="1:36">
      <c r="A33" s="41"/>
      <c r="B33" s="46">
        <v>29</v>
      </c>
      <c r="C33" s="46">
        <v>34.939759036144579</v>
      </c>
      <c r="D33" s="46">
        <v>65.677966101694921</v>
      </c>
      <c r="E33" s="46">
        <v>46.610169491525419</v>
      </c>
      <c r="F33" s="41"/>
      <c r="G33" s="46">
        <v>29</v>
      </c>
      <c r="H33" s="46">
        <v>29.896907216494846</v>
      </c>
      <c r="I33" s="46">
        <v>59.740259740259738</v>
      </c>
      <c r="J33" s="46">
        <v>52.597402597402599</v>
      </c>
      <c r="K33" s="41"/>
      <c r="L33" s="46">
        <v>29</v>
      </c>
      <c r="M33" s="46">
        <v>36.25</v>
      </c>
      <c r="N33" s="46">
        <v>71.212121212121218</v>
      </c>
      <c r="O33" s="46">
        <v>45.833333333333329</v>
      </c>
      <c r="P33" s="41"/>
      <c r="Q33" s="46">
        <v>29</v>
      </c>
      <c r="R33" s="46">
        <v>22.137404580152673</v>
      </c>
      <c r="S33" s="46">
        <v>5.4901960784313726</v>
      </c>
      <c r="T33" s="46">
        <v>6.2745098039215685</v>
      </c>
      <c r="U33" s="41"/>
      <c r="V33" s="46">
        <v>29</v>
      </c>
      <c r="W33" s="46">
        <v>45.3125</v>
      </c>
      <c r="X33" s="46">
        <v>94.258373205741634</v>
      </c>
      <c r="Y33" s="46">
        <v>75.119617224880386</v>
      </c>
      <c r="Z33" s="41"/>
      <c r="AA33" s="46">
        <v>29</v>
      </c>
      <c r="AB33" s="46">
        <v>43.283582089552233</v>
      </c>
      <c r="AC33" s="46">
        <v>47.450980392156858</v>
      </c>
      <c r="AD33" s="46">
        <v>38.03921568627451</v>
      </c>
      <c r="AE33" s="41"/>
      <c r="AF33" s="46">
        <v>29</v>
      </c>
      <c r="AG33" s="46">
        <v>48.333333333333329</v>
      </c>
      <c r="AH33" s="46">
        <v>97.122302158273371</v>
      </c>
      <c r="AI33" s="46">
        <v>67.625899280575538</v>
      </c>
      <c r="AJ33" s="41"/>
    </row>
    <row r="34" spans="1:36">
      <c r="A34" s="41"/>
      <c r="B34" s="46">
        <v>30</v>
      </c>
      <c r="C34" s="46">
        <v>36.144578313253014</v>
      </c>
      <c r="D34" s="46">
        <v>57.203389830508478</v>
      </c>
      <c r="E34" s="46">
        <v>49.576271186440678</v>
      </c>
      <c r="F34" s="41"/>
      <c r="G34" s="46">
        <v>30</v>
      </c>
      <c r="H34" s="46">
        <v>30.927835051546392</v>
      </c>
      <c r="I34" s="46">
        <v>62.987012987012989</v>
      </c>
      <c r="J34" s="46">
        <v>50</v>
      </c>
      <c r="K34" s="41"/>
      <c r="L34" s="46">
        <v>30</v>
      </c>
      <c r="M34" s="46">
        <v>37.5</v>
      </c>
      <c r="N34" s="46">
        <v>87.5</v>
      </c>
      <c r="O34" s="46">
        <v>50.757575757575758</v>
      </c>
      <c r="P34" s="41"/>
      <c r="Q34" s="46">
        <v>30</v>
      </c>
      <c r="R34" s="46">
        <v>22.900763358778626</v>
      </c>
      <c r="S34" s="46">
        <v>4.7058823529411766</v>
      </c>
      <c r="T34" s="46">
        <v>13.333333333333334</v>
      </c>
      <c r="U34" s="41"/>
      <c r="V34" s="46">
        <v>30</v>
      </c>
      <c r="W34" s="46">
        <v>46.875</v>
      </c>
      <c r="X34" s="46">
        <v>88.516746411483254</v>
      </c>
      <c r="Y34" s="46">
        <v>86.124401913875602</v>
      </c>
      <c r="Z34" s="41"/>
      <c r="AA34" s="46">
        <v>30</v>
      </c>
      <c r="AB34" s="46">
        <v>44.776119402985074</v>
      </c>
      <c r="AC34" s="46">
        <v>74.509803921568633</v>
      </c>
      <c r="AD34" s="46">
        <v>29.803921568627452</v>
      </c>
      <c r="AE34" s="41"/>
      <c r="AF34" s="46">
        <v>30</v>
      </c>
      <c r="AG34" s="46">
        <v>50</v>
      </c>
      <c r="AH34" s="46">
        <v>97.122302158273371</v>
      </c>
      <c r="AI34" s="46">
        <v>71.942446043165461</v>
      </c>
      <c r="AJ34" s="41"/>
    </row>
    <row r="35" spans="1:36">
      <c r="A35" s="41"/>
      <c r="B35" s="46">
        <v>31</v>
      </c>
      <c r="C35" s="46">
        <v>37.349397590361441</v>
      </c>
      <c r="D35" s="46">
        <v>60.169491525423723</v>
      </c>
      <c r="E35" s="46">
        <v>46.186440677966104</v>
      </c>
      <c r="F35" s="41"/>
      <c r="G35" s="46">
        <v>31</v>
      </c>
      <c r="H35" s="46">
        <v>31.958762886597935</v>
      </c>
      <c r="I35" s="46">
        <v>62.987012987012989</v>
      </c>
      <c r="J35" s="46">
        <v>50</v>
      </c>
      <c r="K35" s="41"/>
      <c r="L35" s="46">
        <v>31</v>
      </c>
      <c r="M35" s="46">
        <v>38.75</v>
      </c>
      <c r="N35" s="46">
        <v>67.045454545454547</v>
      </c>
      <c r="O35" s="46">
        <v>37.878787878787875</v>
      </c>
      <c r="P35" s="41"/>
      <c r="Q35" s="46">
        <v>31</v>
      </c>
      <c r="R35" s="46">
        <v>23.664122137404579</v>
      </c>
      <c r="S35" s="46">
        <v>6.2745098039215685</v>
      </c>
      <c r="T35" s="46">
        <v>13.725490196078432</v>
      </c>
      <c r="U35" s="41"/>
      <c r="V35" s="46">
        <v>31</v>
      </c>
      <c r="W35" s="46">
        <v>48.4375</v>
      </c>
      <c r="X35" s="46">
        <v>75.119617224880386</v>
      </c>
      <c r="Y35" s="46">
        <v>96.172248803827756</v>
      </c>
      <c r="Z35" s="41"/>
      <c r="AA35" s="46">
        <v>31</v>
      </c>
      <c r="AB35" s="46">
        <v>46.268656716417908</v>
      </c>
      <c r="AC35" s="46">
        <v>89.019607843137251</v>
      </c>
      <c r="AD35" s="46">
        <v>44.313725490196077</v>
      </c>
      <c r="AE35" s="41"/>
      <c r="AF35" s="46">
        <v>31</v>
      </c>
      <c r="AG35" s="46">
        <v>51.666666666666671</v>
      </c>
      <c r="AH35" s="46">
        <v>92.086330935251809</v>
      </c>
      <c r="AI35" s="46">
        <v>62.589928057553955</v>
      </c>
      <c r="AJ35" s="41"/>
    </row>
    <row r="36" spans="1:36">
      <c r="A36" s="41"/>
      <c r="B36" s="46">
        <v>32</v>
      </c>
      <c r="C36" s="46">
        <v>38.554216867469883</v>
      </c>
      <c r="D36" s="46">
        <v>80.084745762711862</v>
      </c>
      <c r="E36" s="46">
        <v>64.830508474576277</v>
      </c>
      <c r="F36" s="41"/>
      <c r="G36" s="46">
        <v>32</v>
      </c>
      <c r="H36" s="46">
        <v>32.989690721649481</v>
      </c>
      <c r="I36" s="46">
        <v>74.025974025974023</v>
      </c>
      <c r="J36" s="46">
        <v>46.103896103896105</v>
      </c>
      <c r="K36" s="41"/>
      <c r="L36" s="46">
        <v>32</v>
      </c>
      <c r="M36" s="46">
        <v>40</v>
      </c>
      <c r="N36" s="46">
        <v>100</v>
      </c>
      <c r="O36" s="46">
        <v>40.530303030303031</v>
      </c>
      <c r="P36" s="41"/>
      <c r="Q36" s="46">
        <v>32</v>
      </c>
      <c r="R36" s="46">
        <v>24.427480916030532</v>
      </c>
      <c r="S36" s="46">
        <v>12.549019607843137</v>
      </c>
      <c r="T36" s="46">
        <v>9.8039215686274517</v>
      </c>
      <c r="U36" s="41"/>
      <c r="V36" s="46">
        <v>32</v>
      </c>
      <c r="W36" s="46">
        <v>50</v>
      </c>
      <c r="X36" s="46">
        <v>85.645933014354071</v>
      </c>
      <c r="Y36" s="46">
        <v>72.727272727272734</v>
      </c>
      <c r="Z36" s="41"/>
      <c r="AA36" s="46">
        <v>32</v>
      </c>
      <c r="AB36" s="46">
        <v>47.761194029850742</v>
      </c>
      <c r="AC36" s="46">
        <v>78.039215686274517</v>
      </c>
      <c r="AD36" s="46">
        <v>37.254901960784316</v>
      </c>
      <c r="AE36" s="41"/>
      <c r="AF36" s="46">
        <v>32</v>
      </c>
      <c r="AG36" s="46">
        <v>53.333333333333329</v>
      </c>
      <c r="AH36" s="46">
        <v>100</v>
      </c>
      <c r="AI36" s="46">
        <v>58.273381294964032</v>
      </c>
      <c r="AJ36" s="41"/>
    </row>
    <row r="37" spans="1:36">
      <c r="A37" s="41"/>
      <c r="B37" s="46">
        <v>33</v>
      </c>
      <c r="C37" s="46">
        <v>39.75903614457831</v>
      </c>
      <c r="D37" s="46">
        <v>100</v>
      </c>
      <c r="E37" s="46">
        <v>83.474576271186436</v>
      </c>
      <c r="F37" s="41"/>
      <c r="G37" s="46">
        <v>33</v>
      </c>
      <c r="H37" s="46">
        <v>34.020618556701031</v>
      </c>
      <c r="I37" s="46">
        <v>94.805194805194802</v>
      </c>
      <c r="J37" s="46">
        <v>68.831168831168839</v>
      </c>
      <c r="K37" s="41"/>
      <c r="L37" s="46">
        <v>33</v>
      </c>
      <c r="M37" s="46">
        <v>41.25</v>
      </c>
      <c r="N37" s="46">
        <v>87.121212121212125</v>
      </c>
      <c r="O37" s="46">
        <v>60.227272727272727</v>
      </c>
      <c r="P37" s="41"/>
      <c r="Q37" s="46">
        <v>33</v>
      </c>
      <c r="R37" s="46">
        <v>25.190839694656486</v>
      </c>
      <c r="S37" s="46">
        <v>16.078431372549019</v>
      </c>
      <c r="T37" s="46">
        <v>16.078431372549019</v>
      </c>
      <c r="U37" s="41"/>
      <c r="V37" s="46">
        <v>33</v>
      </c>
      <c r="W37" s="46">
        <v>51.5625</v>
      </c>
      <c r="X37" s="46">
        <v>85.645933014354071</v>
      </c>
      <c r="Y37" s="46">
        <v>72.727272727272734</v>
      </c>
      <c r="Z37" s="41"/>
      <c r="AA37" s="46">
        <v>33</v>
      </c>
      <c r="AB37" s="46">
        <v>49.253731343283583</v>
      </c>
      <c r="AC37" s="46">
        <v>74.509803921568633</v>
      </c>
      <c r="AD37" s="46">
        <v>52.941176470588239</v>
      </c>
      <c r="AE37" s="41"/>
      <c r="AF37" s="46">
        <v>33</v>
      </c>
      <c r="AG37" s="46">
        <v>55</v>
      </c>
      <c r="AH37" s="46">
        <v>97.841726618705039</v>
      </c>
      <c r="AI37" s="46">
        <v>69.064748201438846</v>
      </c>
      <c r="AJ37" s="41"/>
    </row>
    <row r="38" spans="1:36">
      <c r="A38" s="41"/>
      <c r="B38" s="46">
        <v>34</v>
      </c>
      <c r="C38" s="46">
        <v>40.963855421686745</v>
      </c>
      <c r="D38" s="46">
        <v>77.542372881355931</v>
      </c>
      <c r="E38" s="46">
        <v>69.915254237288138</v>
      </c>
      <c r="F38" s="41"/>
      <c r="G38" s="46">
        <v>34</v>
      </c>
      <c r="H38" s="46">
        <v>35.051546391752574</v>
      </c>
      <c r="I38" s="46">
        <v>75.974025974025977</v>
      </c>
      <c r="J38" s="46">
        <v>55.194805194805198</v>
      </c>
      <c r="K38" s="41"/>
      <c r="L38" s="46">
        <v>34</v>
      </c>
      <c r="M38" s="46">
        <v>42.5</v>
      </c>
      <c r="N38" s="46">
        <v>73.106060606060609</v>
      </c>
      <c r="O38" s="46">
        <v>41.287878787878789</v>
      </c>
      <c r="P38" s="41"/>
      <c r="Q38" s="46">
        <v>34</v>
      </c>
      <c r="R38" s="46">
        <v>25.954198473282442</v>
      </c>
      <c r="S38" s="46">
        <v>29.019607843137258</v>
      </c>
      <c r="T38" s="46">
        <v>29.019607843137258</v>
      </c>
      <c r="U38" s="41"/>
      <c r="V38" s="46">
        <v>34</v>
      </c>
      <c r="W38" s="46">
        <v>53.125</v>
      </c>
      <c r="X38" s="46">
        <v>75.119617224880386</v>
      </c>
      <c r="Y38" s="46">
        <v>71.770334928229659</v>
      </c>
      <c r="Z38" s="41"/>
      <c r="AA38" s="46">
        <v>34</v>
      </c>
      <c r="AB38" s="46">
        <v>50.746268656716417</v>
      </c>
      <c r="AC38" s="46">
        <v>94.117647058823522</v>
      </c>
      <c r="AD38" s="46">
        <v>52.156862745098046</v>
      </c>
      <c r="AE38" s="41"/>
      <c r="AF38" s="46">
        <v>34</v>
      </c>
      <c r="AG38" s="46">
        <v>56.666666666666671</v>
      </c>
      <c r="AH38" s="46">
        <v>95.683453237410077</v>
      </c>
      <c r="AI38" s="46">
        <v>80.57553956834532</v>
      </c>
      <c r="AJ38" s="41"/>
    </row>
    <row r="39" spans="1:36">
      <c r="A39" s="41"/>
      <c r="B39" s="46">
        <v>35</v>
      </c>
      <c r="C39" s="46">
        <v>42.168674698795186</v>
      </c>
      <c r="D39" s="46">
        <v>72.881355932203391</v>
      </c>
      <c r="E39" s="46">
        <v>66.949152542372886</v>
      </c>
      <c r="F39" s="41"/>
      <c r="G39" s="46">
        <v>35</v>
      </c>
      <c r="H39" s="46">
        <v>36.082474226804123</v>
      </c>
      <c r="I39" s="46">
        <v>82.467532467532465</v>
      </c>
      <c r="J39" s="46">
        <v>61.688311688311693</v>
      </c>
      <c r="K39" s="41"/>
      <c r="L39" s="46">
        <v>35</v>
      </c>
      <c r="M39" s="46">
        <v>43.75</v>
      </c>
      <c r="N39" s="46">
        <v>73.106060606060609</v>
      </c>
      <c r="O39" s="46">
        <v>41.287878787878789</v>
      </c>
      <c r="P39" s="41"/>
      <c r="Q39" s="46">
        <v>35</v>
      </c>
      <c r="R39" s="46">
        <v>26.717557251908396</v>
      </c>
      <c r="S39" s="46">
        <v>29.019607843137258</v>
      </c>
      <c r="T39" s="46">
        <v>29.019607843137258</v>
      </c>
      <c r="U39" s="41"/>
      <c r="V39" s="46">
        <v>35</v>
      </c>
      <c r="W39" s="46">
        <v>54.6875</v>
      </c>
      <c r="X39" s="46">
        <v>91.866028708133967</v>
      </c>
      <c r="Y39" s="46">
        <v>81.818181818181827</v>
      </c>
      <c r="Z39" s="41"/>
      <c r="AA39" s="46">
        <v>35</v>
      </c>
      <c r="AB39" s="46">
        <v>52.238805970149251</v>
      </c>
      <c r="AC39" s="46">
        <v>100</v>
      </c>
      <c r="AD39" s="46">
        <v>51.764705882352949</v>
      </c>
      <c r="AE39" s="41"/>
      <c r="AF39" s="46">
        <v>35</v>
      </c>
      <c r="AG39" s="46">
        <v>58.333333333333329</v>
      </c>
      <c r="AH39" s="46">
        <v>97.122302158273371</v>
      </c>
      <c r="AI39" s="46">
        <v>48.201438848920866</v>
      </c>
      <c r="AJ39" s="41"/>
    </row>
    <row r="40" spans="1:36">
      <c r="A40" s="41"/>
      <c r="B40" s="46">
        <v>36</v>
      </c>
      <c r="C40" s="46">
        <v>43.373493975903614</v>
      </c>
      <c r="D40" s="46">
        <v>91.525423728813564</v>
      </c>
      <c r="E40" s="46">
        <v>79.237288135593218</v>
      </c>
      <c r="F40" s="41"/>
      <c r="G40" s="46">
        <v>36</v>
      </c>
      <c r="H40" s="46">
        <v>37.113402061855673</v>
      </c>
      <c r="I40" s="46">
        <v>79.870129870129873</v>
      </c>
      <c r="J40" s="46">
        <v>50</v>
      </c>
      <c r="K40" s="41"/>
      <c r="L40" s="46">
        <v>36</v>
      </c>
      <c r="M40" s="46">
        <v>45</v>
      </c>
      <c r="N40" s="46">
        <v>61.742424242424242</v>
      </c>
      <c r="O40" s="46">
        <v>48.863636363636367</v>
      </c>
      <c r="P40" s="41"/>
      <c r="Q40" s="46">
        <v>36</v>
      </c>
      <c r="R40" s="46">
        <v>27.480916030534353</v>
      </c>
      <c r="S40" s="46">
        <v>40</v>
      </c>
      <c r="T40" s="46">
        <v>34.509803921568626</v>
      </c>
      <c r="U40" s="41"/>
      <c r="V40" s="46">
        <v>36</v>
      </c>
      <c r="W40" s="46">
        <v>56.25</v>
      </c>
      <c r="X40" s="46">
        <v>89.473684210526315</v>
      </c>
      <c r="Y40" s="46">
        <v>87.559808612440193</v>
      </c>
      <c r="Z40" s="41"/>
      <c r="AA40" s="46">
        <v>36</v>
      </c>
      <c r="AB40" s="46">
        <v>53.731343283582092</v>
      </c>
      <c r="AC40" s="46">
        <v>79.607843137254903</v>
      </c>
      <c r="AD40" s="46">
        <v>54.117647058823529</v>
      </c>
      <c r="AE40" s="41"/>
      <c r="AF40" s="46">
        <v>36</v>
      </c>
      <c r="AG40" s="46">
        <v>60</v>
      </c>
      <c r="AH40" s="46">
        <v>88.489208633093526</v>
      </c>
      <c r="AI40" s="46">
        <v>53.956834532374096</v>
      </c>
      <c r="AJ40" s="41"/>
    </row>
    <row r="41" spans="1:36">
      <c r="A41" s="41"/>
      <c r="B41" s="46">
        <v>37</v>
      </c>
      <c r="C41" s="46">
        <v>44.578313253012048</v>
      </c>
      <c r="D41" s="46">
        <v>76.694915254237287</v>
      </c>
      <c r="E41" s="46">
        <v>82.627118644067792</v>
      </c>
      <c r="F41" s="41"/>
      <c r="G41" s="46">
        <v>37</v>
      </c>
      <c r="H41" s="46">
        <v>38.144329896907216</v>
      </c>
      <c r="I41" s="46">
        <v>79.220779220779221</v>
      </c>
      <c r="J41" s="46">
        <v>55.194805194805198</v>
      </c>
      <c r="K41" s="41"/>
      <c r="L41" s="46">
        <v>37</v>
      </c>
      <c r="M41" s="46">
        <v>46.25</v>
      </c>
      <c r="N41" s="46">
        <v>54.924242424242422</v>
      </c>
      <c r="O41" s="46">
        <v>37.121212121212125</v>
      </c>
      <c r="P41" s="41"/>
      <c r="Q41" s="46">
        <v>37</v>
      </c>
      <c r="R41" s="46">
        <v>28.244274809160309</v>
      </c>
      <c r="S41" s="46">
        <v>56.862745098039213</v>
      </c>
      <c r="T41" s="46">
        <v>37.254901960784316</v>
      </c>
      <c r="U41" s="41"/>
      <c r="V41" s="46">
        <v>37</v>
      </c>
      <c r="W41" s="46">
        <v>57.8125</v>
      </c>
      <c r="X41" s="46">
        <v>87.559808612440193</v>
      </c>
      <c r="Y41" s="46">
        <v>93.301435406698559</v>
      </c>
      <c r="Z41" s="41"/>
      <c r="AA41" s="46">
        <v>37</v>
      </c>
      <c r="AB41" s="46">
        <v>55.223880597014926</v>
      </c>
      <c r="AC41" s="46">
        <v>77.64705882352942</v>
      </c>
      <c r="AD41" s="46">
        <v>57.647058823529406</v>
      </c>
      <c r="AE41" s="41"/>
      <c r="AF41" s="46">
        <v>37</v>
      </c>
      <c r="AG41" s="46">
        <v>61.666666666666671</v>
      </c>
      <c r="AH41" s="46">
        <v>92.086330935251809</v>
      </c>
      <c r="AI41" s="46">
        <v>56.834532374100718</v>
      </c>
      <c r="AJ41" s="41"/>
    </row>
    <row r="42" spans="1:36">
      <c r="A42" s="41"/>
      <c r="B42" s="46">
        <v>38</v>
      </c>
      <c r="C42" s="46">
        <v>45.783132530120483</v>
      </c>
      <c r="D42" s="46">
        <v>89.830508474576277</v>
      </c>
      <c r="E42" s="46">
        <v>77.966101694915253</v>
      </c>
      <c r="F42" s="41"/>
      <c r="G42" s="46">
        <v>38</v>
      </c>
      <c r="H42" s="46">
        <v>39.175257731958766</v>
      </c>
      <c r="I42" s="46">
        <v>91.558441558441558</v>
      </c>
      <c r="J42" s="46">
        <v>64.935064935064929</v>
      </c>
      <c r="K42" s="41"/>
      <c r="L42" s="46">
        <v>38</v>
      </c>
      <c r="M42" s="46">
        <v>47.5</v>
      </c>
      <c r="N42" s="46">
        <v>72.348484848484844</v>
      </c>
      <c r="O42" s="46">
        <v>32.954545454545453</v>
      </c>
      <c r="P42" s="41"/>
      <c r="Q42" s="46">
        <v>38</v>
      </c>
      <c r="R42" s="46">
        <v>29.007633587786259</v>
      </c>
      <c r="S42" s="46">
        <v>54.901960784313729</v>
      </c>
      <c r="T42" s="46">
        <v>41.96078431372549</v>
      </c>
      <c r="U42" s="41"/>
      <c r="V42" s="46">
        <v>38</v>
      </c>
      <c r="W42" s="46">
        <v>59.375</v>
      </c>
      <c r="X42" s="46">
        <v>90.430622009569376</v>
      </c>
      <c r="Y42" s="46">
        <v>80.861244019138752</v>
      </c>
      <c r="Z42" s="41"/>
      <c r="AA42" s="46">
        <v>38</v>
      </c>
      <c r="AB42" s="46">
        <v>56.71641791044776</v>
      </c>
      <c r="AC42" s="46">
        <v>83.921568627450981</v>
      </c>
      <c r="AD42" s="46">
        <v>48.627450980392155</v>
      </c>
      <c r="AE42" s="41"/>
      <c r="AF42" s="46">
        <v>38</v>
      </c>
      <c r="AG42" s="46">
        <v>63.333333333333329</v>
      </c>
      <c r="AH42" s="46">
        <v>95.683453237410077</v>
      </c>
      <c r="AI42" s="46">
        <v>59.712230215827333</v>
      </c>
      <c r="AJ42" s="41"/>
    </row>
    <row r="43" spans="1:36">
      <c r="A43" s="41"/>
      <c r="B43" s="46">
        <v>39</v>
      </c>
      <c r="C43" s="46">
        <v>46.987951807228917</v>
      </c>
      <c r="D43" s="46">
        <v>83.474576271186436</v>
      </c>
      <c r="E43" s="46">
        <v>72.881355932203391</v>
      </c>
      <c r="F43" s="41"/>
      <c r="G43" s="46">
        <v>39</v>
      </c>
      <c r="H43" s="46">
        <v>40.206185567010309</v>
      </c>
      <c r="I43" s="46">
        <v>77.922077922077932</v>
      </c>
      <c r="J43" s="46">
        <v>57.792207792207797</v>
      </c>
      <c r="K43" s="41"/>
      <c r="L43" s="46">
        <v>39</v>
      </c>
      <c r="M43" s="46">
        <v>48.75</v>
      </c>
      <c r="N43" s="46">
        <v>68.181818181818173</v>
      </c>
      <c r="O43" s="46">
        <v>28.787878787878789</v>
      </c>
      <c r="P43" s="41"/>
      <c r="Q43" s="46">
        <v>39</v>
      </c>
      <c r="R43" s="46">
        <v>29.770992366412212</v>
      </c>
      <c r="S43" s="46">
        <v>73.725490196078439</v>
      </c>
      <c r="T43" s="46">
        <v>55.686274509803923</v>
      </c>
      <c r="U43" s="41"/>
      <c r="V43" s="46">
        <v>39</v>
      </c>
      <c r="W43" s="46">
        <v>60.9375</v>
      </c>
      <c r="X43" s="46">
        <v>95.693779904306226</v>
      </c>
      <c r="Y43" s="46">
        <v>87.559808612440193</v>
      </c>
      <c r="Z43" s="41"/>
      <c r="AA43" s="46">
        <v>39</v>
      </c>
      <c r="AB43" s="46">
        <v>58.208955223880601</v>
      </c>
      <c r="AC43" s="46">
        <v>87.058823529411768</v>
      </c>
      <c r="AD43" s="46">
        <v>37.254901960784316</v>
      </c>
      <c r="AE43" s="41"/>
      <c r="AF43" s="46">
        <v>39</v>
      </c>
      <c r="AG43" s="46">
        <v>65</v>
      </c>
      <c r="AH43" s="46">
        <v>98.561151079136692</v>
      </c>
      <c r="AI43" s="46">
        <v>48.920863309352519</v>
      </c>
      <c r="AJ43" s="41"/>
    </row>
    <row r="44" spans="1:36">
      <c r="A44" s="41"/>
      <c r="B44" s="46">
        <v>40</v>
      </c>
      <c r="C44" s="46">
        <v>48.192771084337352</v>
      </c>
      <c r="D44" s="46">
        <v>77.118644067796609</v>
      </c>
      <c r="E44" s="46">
        <v>67.796610169491515</v>
      </c>
      <c r="F44" s="41"/>
      <c r="G44" s="46">
        <v>40</v>
      </c>
      <c r="H44" s="46">
        <v>41.237113402061851</v>
      </c>
      <c r="I44" s="46">
        <v>100</v>
      </c>
      <c r="J44" s="46">
        <v>64.285714285714292</v>
      </c>
      <c r="K44" s="41"/>
      <c r="L44" s="46">
        <v>40</v>
      </c>
      <c r="M44" s="46">
        <v>50</v>
      </c>
      <c r="N44" s="46">
        <v>64.772727272727266</v>
      </c>
      <c r="O44" s="46">
        <v>45.833333333333329</v>
      </c>
      <c r="P44" s="41"/>
      <c r="Q44" s="46">
        <v>40</v>
      </c>
      <c r="R44" s="46">
        <v>30.534351145038169</v>
      </c>
      <c r="S44" s="46">
        <v>80.392156862745097</v>
      </c>
      <c r="T44" s="46">
        <v>36.86274509803922</v>
      </c>
      <c r="U44" s="41"/>
      <c r="V44" s="46">
        <v>40</v>
      </c>
      <c r="W44" s="46">
        <v>62.5</v>
      </c>
      <c r="X44" s="46">
        <v>95.215311004784681</v>
      </c>
      <c r="Y44" s="46">
        <v>91.866028708133967</v>
      </c>
      <c r="Z44" s="41"/>
      <c r="AA44" s="46">
        <v>40</v>
      </c>
      <c r="AB44" s="46">
        <v>59.701492537313428</v>
      </c>
      <c r="AC44" s="46">
        <v>80.392156862745097</v>
      </c>
      <c r="AD44" s="46">
        <v>49.411764705882355</v>
      </c>
      <c r="AE44" s="41"/>
      <c r="AF44" s="46">
        <v>40</v>
      </c>
      <c r="AG44" s="46">
        <v>66.666666666666671</v>
      </c>
      <c r="AH44" s="46">
        <v>89.928057553956833</v>
      </c>
      <c r="AI44" s="46">
        <v>57.553956834532372</v>
      </c>
      <c r="AJ44" s="41"/>
    </row>
    <row r="45" spans="1:36">
      <c r="A45" s="41"/>
      <c r="B45" s="46">
        <v>41</v>
      </c>
      <c r="C45" s="46">
        <v>49.397590361445779</v>
      </c>
      <c r="D45" s="46">
        <v>86.440677966101703</v>
      </c>
      <c r="E45" s="46">
        <v>89.830508474576277</v>
      </c>
      <c r="F45" s="41"/>
      <c r="G45" s="46">
        <v>41</v>
      </c>
      <c r="H45" s="46">
        <v>42.268041237113401</v>
      </c>
      <c r="I45" s="46">
        <v>96.753246753246756</v>
      </c>
      <c r="J45" s="46">
        <v>48.701298701298704</v>
      </c>
      <c r="K45" s="41"/>
      <c r="L45" s="46">
        <v>41</v>
      </c>
      <c r="M45" s="46">
        <v>51.249999999999993</v>
      </c>
      <c r="N45" s="46">
        <v>68.939393939393938</v>
      </c>
      <c r="O45" s="46">
        <v>41.666666666666671</v>
      </c>
      <c r="P45" s="41"/>
      <c r="Q45" s="46">
        <v>41</v>
      </c>
      <c r="R45" s="46">
        <v>31.297709923664126</v>
      </c>
      <c r="S45" s="46">
        <v>70.980392156862749</v>
      </c>
      <c r="T45" s="46">
        <v>43.529411764705884</v>
      </c>
      <c r="U45" s="41"/>
      <c r="V45" s="46">
        <v>41</v>
      </c>
      <c r="W45" s="46">
        <v>64.0625</v>
      </c>
      <c r="X45" s="46">
        <v>94.73684210526315</v>
      </c>
      <c r="Y45" s="46">
        <v>96.172248803827756</v>
      </c>
      <c r="Z45" s="41"/>
      <c r="AA45" s="46">
        <v>41</v>
      </c>
      <c r="AB45" s="46">
        <v>61.194029850746269</v>
      </c>
      <c r="AC45" s="46">
        <v>100</v>
      </c>
      <c r="AD45" s="46">
        <v>62.745098039215684</v>
      </c>
      <c r="AE45" s="41"/>
      <c r="AF45" s="46">
        <v>41</v>
      </c>
      <c r="AG45" s="46">
        <v>68.333333333333329</v>
      </c>
      <c r="AH45" s="46">
        <v>89.928057553956833</v>
      </c>
      <c r="AI45" s="46">
        <v>61.870503597122308</v>
      </c>
      <c r="AJ45" s="41"/>
    </row>
    <row r="46" spans="1:36">
      <c r="A46" s="41"/>
      <c r="B46" s="46">
        <v>42</v>
      </c>
      <c r="C46" s="46">
        <v>50.602409638554214</v>
      </c>
      <c r="D46" s="46">
        <v>86.440677966101703</v>
      </c>
      <c r="E46" s="46">
        <v>89.830508474576277</v>
      </c>
      <c r="F46" s="41"/>
      <c r="G46" s="46">
        <v>42</v>
      </c>
      <c r="H46" s="46">
        <v>43.298969072164951</v>
      </c>
      <c r="I46" s="46">
        <v>76.623376623376629</v>
      </c>
      <c r="J46" s="46">
        <v>51.298701298701296</v>
      </c>
      <c r="K46" s="41"/>
      <c r="L46" s="46">
        <v>42</v>
      </c>
      <c r="M46" s="46">
        <v>52.5</v>
      </c>
      <c r="N46" s="46">
        <v>75.378787878787875</v>
      </c>
      <c r="O46" s="46">
        <v>35.984848484848484</v>
      </c>
      <c r="P46" s="41"/>
      <c r="Q46" s="46">
        <v>42</v>
      </c>
      <c r="R46" s="46">
        <v>32.061068702290072</v>
      </c>
      <c r="S46" s="46">
        <v>85.098039215686271</v>
      </c>
      <c r="T46" s="46">
        <v>38.82352941176471</v>
      </c>
      <c r="U46" s="41"/>
      <c r="V46" s="46">
        <v>42</v>
      </c>
      <c r="W46" s="46">
        <v>65.625</v>
      </c>
      <c r="X46" s="46">
        <v>98.086124401913878</v>
      </c>
      <c r="Y46" s="46">
        <v>88.516746411483254</v>
      </c>
      <c r="Z46" s="41"/>
      <c r="AA46" s="46">
        <v>42</v>
      </c>
      <c r="AB46" s="46">
        <v>62.68656716417911</v>
      </c>
      <c r="AC46" s="46">
        <v>94.901960784313715</v>
      </c>
      <c r="AD46" s="46">
        <v>42.352941176470587</v>
      </c>
      <c r="AE46" s="41"/>
      <c r="AF46" s="46">
        <v>42</v>
      </c>
      <c r="AG46" s="46">
        <v>70</v>
      </c>
      <c r="AH46" s="46">
        <v>90.647482014388487</v>
      </c>
      <c r="AI46" s="46">
        <v>66.187050359712231</v>
      </c>
      <c r="AJ46" s="41"/>
    </row>
    <row r="47" spans="1:36">
      <c r="A47" s="41"/>
      <c r="B47" s="46">
        <v>43</v>
      </c>
      <c r="C47" s="46">
        <v>51.807228915662648</v>
      </c>
      <c r="D47" s="46">
        <v>79.66101694915254</v>
      </c>
      <c r="E47" s="46">
        <v>76.271186440677965</v>
      </c>
      <c r="F47" s="41"/>
      <c r="G47" s="46">
        <v>43</v>
      </c>
      <c r="H47" s="46">
        <v>44.329896907216494</v>
      </c>
      <c r="I47" s="46">
        <v>76.623376623376629</v>
      </c>
      <c r="J47" s="46">
        <v>45.454545454545453</v>
      </c>
      <c r="K47" s="41"/>
      <c r="L47" s="46">
        <v>43</v>
      </c>
      <c r="M47" s="46">
        <v>53.75</v>
      </c>
      <c r="N47" s="46">
        <v>60.984848484848484</v>
      </c>
      <c r="O47" s="46">
        <v>42.803030303030305</v>
      </c>
      <c r="P47" s="41"/>
      <c r="Q47" s="46">
        <v>43</v>
      </c>
      <c r="R47" s="46">
        <v>32.824427480916029</v>
      </c>
      <c r="S47" s="46">
        <v>78.431372549019613</v>
      </c>
      <c r="T47" s="46">
        <v>45.098039215686278</v>
      </c>
      <c r="U47" s="41"/>
      <c r="V47" s="46">
        <v>43</v>
      </c>
      <c r="W47" s="46">
        <v>67.1875</v>
      </c>
      <c r="X47" s="46">
        <v>97.129186602870803</v>
      </c>
      <c r="Y47" s="46">
        <v>81.818181818181827</v>
      </c>
      <c r="Z47" s="41"/>
      <c r="AA47" s="46">
        <v>43</v>
      </c>
      <c r="AB47" s="46">
        <v>64.179104477611943</v>
      </c>
      <c r="AC47" s="46">
        <v>100</v>
      </c>
      <c r="AD47" s="46">
        <v>52.156862745098046</v>
      </c>
      <c r="AE47" s="41"/>
      <c r="AF47" s="46">
        <v>43</v>
      </c>
      <c r="AG47" s="46">
        <v>71.666666666666671</v>
      </c>
      <c r="AH47" s="46">
        <v>53.956834532374096</v>
      </c>
      <c r="AI47" s="46">
        <v>50.359712230215827</v>
      </c>
      <c r="AJ47" s="41"/>
    </row>
    <row r="48" spans="1:36">
      <c r="A48" s="41"/>
      <c r="B48" s="46">
        <v>44</v>
      </c>
      <c r="C48" s="46">
        <v>53.01204819277109</v>
      </c>
      <c r="D48" s="46">
        <v>82.627118644067792</v>
      </c>
      <c r="E48" s="46">
        <v>69.067796610169495</v>
      </c>
      <c r="F48" s="41"/>
      <c r="G48" s="46">
        <v>44</v>
      </c>
      <c r="H48" s="46">
        <v>45.360824742268044</v>
      </c>
      <c r="I48" s="46">
        <v>76.623376623376629</v>
      </c>
      <c r="J48" s="46">
        <v>44.805194805194802</v>
      </c>
      <c r="K48" s="41"/>
      <c r="L48" s="46">
        <v>44</v>
      </c>
      <c r="M48" s="46">
        <v>55.000000000000007</v>
      </c>
      <c r="N48" s="46">
        <v>74.242424242424249</v>
      </c>
      <c r="O48" s="46">
        <v>50.757575757575758</v>
      </c>
      <c r="P48" s="41"/>
      <c r="Q48" s="46">
        <v>44</v>
      </c>
      <c r="R48" s="46">
        <v>33.587786259541986</v>
      </c>
      <c r="S48" s="46">
        <v>100</v>
      </c>
      <c r="T48" s="46">
        <v>44.313725490196077</v>
      </c>
      <c r="U48" s="41"/>
      <c r="V48" s="46">
        <v>44</v>
      </c>
      <c r="W48" s="46">
        <v>68.75</v>
      </c>
      <c r="X48" s="46">
        <v>90.430622009569376</v>
      </c>
      <c r="Y48" s="46">
        <v>70.334928229665067</v>
      </c>
      <c r="Z48" s="41"/>
      <c r="AA48" s="46">
        <v>44</v>
      </c>
      <c r="AB48" s="46">
        <v>65.671641791044777</v>
      </c>
      <c r="AC48" s="46">
        <v>78.82352941176471</v>
      </c>
      <c r="AD48" s="46">
        <v>39.215686274509807</v>
      </c>
      <c r="AE48" s="41"/>
      <c r="AF48" s="46">
        <v>44</v>
      </c>
      <c r="AG48" s="46">
        <v>73.333333333333329</v>
      </c>
      <c r="AH48" s="46">
        <v>30.935251798561154</v>
      </c>
      <c r="AI48" s="46">
        <v>33.812949640287769</v>
      </c>
      <c r="AJ48" s="41"/>
    </row>
    <row r="49" spans="1:36">
      <c r="A49" s="41"/>
      <c r="B49" s="46">
        <v>45</v>
      </c>
      <c r="C49" s="46">
        <v>54.216867469879517</v>
      </c>
      <c r="D49" s="46">
        <v>92.372881355932208</v>
      </c>
      <c r="E49" s="46">
        <v>76.271186440677965</v>
      </c>
      <c r="F49" s="41"/>
      <c r="G49" s="46">
        <v>45</v>
      </c>
      <c r="H49" s="46">
        <v>46.391752577319586</v>
      </c>
      <c r="I49" s="46">
        <v>88.961038961038966</v>
      </c>
      <c r="J49" s="46">
        <v>61.688311688311693</v>
      </c>
      <c r="K49" s="41"/>
      <c r="L49" s="46">
        <v>45</v>
      </c>
      <c r="M49" s="46">
        <v>56.25</v>
      </c>
      <c r="N49" s="46">
        <v>85.227272727272734</v>
      </c>
      <c r="O49" s="46">
        <v>52.272727272727273</v>
      </c>
      <c r="P49" s="41"/>
      <c r="Q49" s="46">
        <v>45</v>
      </c>
      <c r="R49" s="46">
        <v>34.351145038167942</v>
      </c>
      <c r="S49" s="46">
        <v>93.725490196078425</v>
      </c>
      <c r="T49" s="46">
        <v>44.313725490196077</v>
      </c>
      <c r="U49" s="41"/>
      <c r="V49" s="46">
        <v>45</v>
      </c>
      <c r="W49" s="46">
        <v>70.3125</v>
      </c>
      <c r="X49" s="46">
        <v>83.732057416267949</v>
      </c>
      <c r="Y49" s="46">
        <v>59.330143540669852</v>
      </c>
      <c r="Z49" s="41"/>
      <c r="AA49" s="46">
        <v>45</v>
      </c>
      <c r="AB49" s="46">
        <v>67.164179104477611</v>
      </c>
      <c r="AC49" s="46">
        <v>84.313725490196077</v>
      </c>
      <c r="AD49" s="46">
        <v>62.745098039215684</v>
      </c>
      <c r="AE49" s="41"/>
      <c r="AF49" s="46">
        <v>45</v>
      </c>
      <c r="AG49" s="46">
        <v>75</v>
      </c>
      <c r="AH49" s="46">
        <v>26.618705035971225</v>
      </c>
      <c r="AI49" s="46">
        <v>25.899280575539567</v>
      </c>
      <c r="AJ49" s="41"/>
    </row>
    <row r="50" spans="1:36">
      <c r="A50" s="41"/>
      <c r="B50" s="46">
        <v>46</v>
      </c>
      <c r="C50" s="46">
        <v>55.421686746987952</v>
      </c>
      <c r="D50" s="46">
        <v>97.881355932203391</v>
      </c>
      <c r="E50" s="46">
        <v>59.745762711864401</v>
      </c>
      <c r="F50" s="41"/>
      <c r="G50" s="46">
        <v>46</v>
      </c>
      <c r="H50" s="46">
        <v>47.422680412371129</v>
      </c>
      <c r="I50" s="46">
        <v>80.519480519480524</v>
      </c>
      <c r="J50" s="46">
        <v>63.636363636363633</v>
      </c>
      <c r="K50" s="41"/>
      <c r="L50" s="46">
        <v>46</v>
      </c>
      <c r="M50" s="46">
        <v>57.499999999999993</v>
      </c>
      <c r="N50" s="46">
        <v>96.590909090909093</v>
      </c>
      <c r="O50" s="46">
        <v>54.166666666666664</v>
      </c>
      <c r="P50" s="41"/>
      <c r="Q50" s="46">
        <v>46</v>
      </c>
      <c r="R50" s="46">
        <v>35.114503816793892</v>
      </c>
      <c r="S50" s="46">
        <v>100</v>
      </c>
      <c r="T50" s="46">
        <v>43.921568627450981</v>
      </c>
      <c r="U50" s="41"/>
      <c r="V50" s="46">
        <v>46</v>
      </c>
      <c r="W50" s="46">
        <v>71.875</v>
      </c>
      <c r="X50" s="46">
        <v>68.421052631578945</v>
      </c>
      <c r="Y50" s="46">
        <v>59.330143540669852</v>
      </c>
      <c r="Z50" s="41"/>
      <c r="AA50" s="46">
        <v>46</v>
      </c>
      <c r="AB50" s="46">
        <v>68.656716417910445</v>
      </c>
      <c r="AC50" s="46">
        <v>87.450980392156865</v>
      </c>
      <c r="AD50" s="46">
        <v>62.745098039215684</v>
      </c>
      <c r="AE50" s="41"/>
      <c r="AF50" s="46">
        <v>46</v>
      </c>
      <c r="AG50" s="46">
        <v>76.666666666666671</v>
      </c>
      <c r="AH50" s="46">
        <v>22.302158273381295</v>
      </c>
      <c r="AI50" s="46">
        <v>17.985611510791365</v>
      </c>
      <c r="AJ50" s="41"/>
    </row>
    <row r="51" spans="1:36">
      <c r="A51" s="41"/>
      <c r="B51" s="46">
        <v>47</v>
      </c>
      <c r="C51" s="46">
        <v>56.626506024096393</v>
      </c>
      <c r="D51" s="46">
        <v>66.949152542372886</v>
      </c>
      <c r="E51" s="46">
        <v>56.355932203389834</v>
      </c>
      <c r="F51" s="41"/>
      <c r="G51" s="46">
        <v>47</v>
      </c>
      <c r="H51" s="46">
        <v>48.453608247422679</v>
      </c>
      <c r="I51" s="46">
        <v>77.272727272727266</v>
      </c>
      <c r="J51" s="46">
        <v>46.753246753246749</v>
      </c>
      <c r="K51" s="41"/>
      <c r="L51" s="46">
        <v>47</v>
      </c>
      <c r="M51" s="46">
        <v>58.75</v>
      </c>
      <c r="N51" s="46">
        <v>96.590909090909093</v>
      </c>
      <c r="O51" s="46">
        <v>37.121212121212125</v>
      </c>
      <c r="P51" s="41"/>
      <c r="Q51" s="46">
        <v>47</v>
      </c>
      <c r="R51" s="46">
        <v>35.877862595419849</v>
      </c>
      <c r="S51" s="46">
        <v>68.235294117647058</v>
      </c>
      <c r="T51" s="46">
        <v>20.784313725490197</v>
      </c>
      <c r="U51" s="41"/>
      <c r="V51" s="46">
        <v>47</v>
      </c>
      <c r="W51" s="46">
        <v>73.4375</v>
      </c>
      <c r="X51" s="46">
        <v>36.363636363636367</v>
      </c>
      <c r="Y51" s="46">
        <v>39.23444976076555</v>
      </c>
      <c r="Z51" s="41"/>
      <c r="AA51" s="46">
        <v>47</v>
      </c>
      <c r="AB51" s="46">
        <v>70.149253731343293</v>
      </c>
      <c r="AC51" s="46">
        <v>76.862745098039227</v>
      </c>
      <c r="AD51" s="46">
        <v>36.470588235294116</v>
      </c>
      <c r="AE51" s="41"/>
      <c r="AF51" s="46">
        <v>47</v>
      </c>
      <c r="AG51" s="46">
        <v>78.333333333333329</v>
      </c>
      <c r="AH51" s="46">
        <v>11.510791366906476</v>
      </c>
      <c r="AI51" s="46">
        <v>27.338129496402878</v>
      </c>
      <c r="AJ51" s="41"/>
    </row>
    <row r="52" spans="1:36">
      <c r="A52" s="41"/>
      <c r="B52" s="46">
        <v>48</v>
      </c>
      <c r="C52" s="46">
        <v>57.831325301204814</v>
      </c>
      <c r="D52" s="46">
        <v>77.118644067796609</v>
      </c>
      <c r="E52" s="46">
        <v>66.949152542372886</v>
      </c>
      <c r="F52" s="41"/>
      <c r="G52" s="46">
        <v>48</v>
      </c>
      <c r="H52" s="46">
        <v>49.484536082474229</v>
      </c>
      <c r="I52" s="46">
        <v>89.610389610389603</v>
      </c>
      <c r="J52" s="46">
        <v>41.558441558441558</v>
      </c>
      <c r="K52" s="41"/>
      <c r="L52" s="46">
        <v>48</v>
      </c>
      <c r="M52" s="46">
        <v>60</v>
      </c>
      <c r="N52" s="46">
        <v>64.772727272727266</v>
      </c>
      <c r="O52" s="46">
        <v>43.18181818181818</v>
      </c>
      <c r="P52" s="41"/>
      <c r="Q52" s="46">
        <v>48</v>
      </c>
      <c r="R52" s="46">
        <v>36.641221374045799</v>
      </c>
      <c r="S52" s="46">
        <v>61.568627450980394</v>
      </c>
      <c r="T52" s="46">
        <v>35.686274509803923</v>
      </c>
      <c r="U52" s="41"/>
      <c r="V52" s="46">
        <v>48</v>
      </c>
      <c r="W52" s="46">
        <v>75</v>
      </c>
      <c r="X52" s="46">
        <v>33.492822966507177</v>
      </c>
      <c r="Y52" s="46">
        <v>24.401913875598087</v>
      </c>
      <c r="Z52" s="41"/>
      <c r="AA52" s="46">
        <v>48</v>
      </c>
      <c r="AB52" s="46">
        <v>71.641791044776113</v>
      </c>
      <c r="AC52" s="46">
        <v>86.666666666666671</v>
      </c>
      <c r="AD52" s="46">
        <v>41.96078431372549</v>
      </c>
      <c r="AE52" s="41"/>
      <c r="AF52" s="46">
        <v>48</v>
      </c>
      <c r="AG52" s="46">
        <v>80</v>
      </c>
      <c r="AH52" s="46">
        <v>15.827338129496402</v>
      </c>
      <c r="AI52" s="46">
        <v>32.374100719424462</v>
      </c>
      <c r="AJ52" s="41"/>
    </row>
    <row r="53" spans="1:36">
      <c r="A53" s="41"/>
      <c r="B53" s="46">
        <v>49</v>
      </c>
      <c r="C53" s="46">
        <v>59.036144578313255</v>
      </c>
      <c r="D53" s="46">
        <v>87.711864406779654</v>
      </c>
      <c r="E53" s="46">
        <v>77.966101694915253</v>
      </c>
      <c r="F53" s="41"/>
      <c r="G53" s="46">
        <v>49</v>
      </c>
      <c r="H53" s="46">
        <v>50.515463917525771</v>
      </c>
      <c r="I53" s="46">
        <v>75.974025974025977</v>
      </c>
      <c r="J53" s="46">
        <v>78.571428571428569</v>
      </c>
      <c r="K53" s="41"/>
      <c r="L53" s="46">
        <v>49</v>
      </c>
      <c r="M53" s="46">
        <v>61.250000000000007</v>
      </c>
      <c r="N53" s="46">
        <v>46.212121212121211</v>
      </c>
      <c r="O53" s="46">
        <v>43.939393939393938</v>
      </c>
      <c r="P53" s="41"/>
      <c r="Q53" s="46">
        <v>49</v>
      </c>
      <c r="R53" s="46">
        <v>37.404580152671755</v>
      </c>
      <c r="S53" s="46">
        <v>76.862745098039227</v>
      </c>
      <c r="T53" s="46">
        <v>44.313725490196077</v>
      </c>
      <c r="U53" s="41"/>
      <c r="V53" s="46">
        <v>49</v>
      </c>
      <c r="W53" s="46">
        <v>76.5625</v>
      </c>
      <c r="X53" s="46">
        <v>31.100478468899524</v>
      </c>
      <c r="Y53" s="46">
        <v>10.047846889952153</v>
      </c>
      <c r="Z53" s="41"/>
      <c r="AA53" s="46">
        <v>49</v>
      </c>
      <c r="AB53" s="46">
        <v>73.134328358208961</v>
      </c>
      <c r="AC53" s="46">
        <v>29.803921568627452</v>
      </c>
      <c r="AD53" s="46">
        <v>33.333333333333329</v>
      </c>
      <c r="AE53" s="41"/>
      <c r="AF53" s="46">
        <v>49</v>
      </c>
      <c r="AG53" s="46">
        <v>81.666666666666657</v>
      </c>
      <c r="AH53" s="46">
        <v>7.9136690647482011</v>
      </c>
      <c r="AI53" s="46">
        <v>20.14388489208633</v>
      </c>
      <c r="AJ53" s="41"/>
    </row>
    <row r="54" spans="1:36">
      <c r="A54" s="41"/>
      <c r="B54" s="46">
        <v>50</v>
      </c>
      <c r="C54" s="46">
        <v>60.24096385542169</v>
      </c>
      <c r="D54" s="46">
        <v>69.915254237288138</v>
      </c>
      <c r="E54" s="46">
        <v>82.203389830508485</v>
      </c>
      <c r="F54" s="41"/>
      <c r="G54" s="46">
        <v>50</v>
      </c>
      <c r="H54" s="46">
        <v>51.546391752577314</v>
      </c>
      <c r="I54" s="46">
        <v>98.701298701298697</v>
      </c>
      <c r="J54" s="46">
        <v>68.831168831168839</v>
      </c>
      <c r="K54" s="41"/>
      <c r="L54" s="46">
        <v>50</v>
      </c>
      <c r="M54" s="46">
        <v>62.5</v>
      </c>
      <c r="N54" s="46">
        <v>71.590909090909093</v>
      </c>
      <c r="O54" s="46">
        <v>48.106060606060609</v>
      </c>
      <c r="P54" s="41"/>
      <c r="Q54" s="46">
        <v>50</v>
      </c>
      <c r="R54" s="46">
        <v>38.167938931297712</v>
      </c>
      <c r="S54" s="46">
        <v>67.058823529411754</v>
      </c>
      <c r="T54" s="46">
        <v>41.568627450980394</v>
      </c>
      <c r="U54" s="41"/>
      <c r="V54" s="46">
        <v>50</v>
      </c>
      <c r="W54" s="46">
        <v>78.125</v>
      </c>
      <c r="X54" s="46">
        <v>25.837320574162682</v>
      </c>
      <c r="Y54" s="46">
        <v>41.148325358851672</v>
      </c>
      <c r="Z54" s="41"/>
      <c r="AA54" s="46">
        <v>50</v>
      </c>
      <c r="AB54" s="46">
        <v>74.626865671641795</v>
      </c>
      <c r="AC54" s="46">
        <v>27.450980392156865</v>
      </c>
      <c r="AD54" s="46">
        <v>31.764705882352938</v>
      </c>
      <c r="AE54" s="41"/>
      <c r="AF54" s="46">
        <v>50</v>
      </c>
      <c r="AG54" s="46">
        <v>83.333333333333343</v>
      </c>
      <c r="AH54" s="46">
        <v>6.4748201438848918</v>
      </c>
      <c r="AI54" s="46">
        <v>20.14388489208633</v>
      </c>
      <c r="AJ54" s="41"/>
    </row>
    <row r="55" spans="1:36">
      <c r="A55" s="41"/>
      <c r="B55" s="46">
        <v>51</v>
      </c>
      <c r="C55" s="46">
        <v>61.445783132530117</v>
      </c>
      <c r="D55" s="46">
        <v>71.610169491525426</v>
      </c>
      <c r="E55" s="46">
        <v>68.644067796610159</v>
      </c>
      <c r="F55" s="41"/>
      <c r="G55" s="46">
        <v>51</v>
      </c>
      <c r="H55" s="46">
        <v>52.577319587628871</v>
      </c>
      <c r="I55" s="46">
        <v>79.220779220779221</v>
      </c>
      <c r="J55" s="46">
        <v>70.779220779220779</v>
      </c>
      <c r="K55" s="41"/>
      <c r="L55" s="46">
        <v>51</v>
      </c>
      <c r="M55" s="46">
        <v>63.749999999999993</v>
      </c>
      <c r="N55" s="46">
        <v>56.060606060606055</v>
      </c>
      <c r="O55" s="46">
        <v>40.151515151515149</v>
      </c>
      <c r="P55" s="41"/>
      <c r="Q55" s="46">
        <v>51</v>
      </c>
      <c r="R55" s="46">
        <v>38.931297709923662</v>
      </c>
      <c r="S55" s="46">
        <v>67.450980392156865</v>
      </c>
      <c r="T55" s="46">
        <v>47.058823529411761</v>
      </c>
      <c r="U55" s="41"/>
      <c r="V55" s="46">
        <v>51</v>
      </c>
      <c r="W55" s="46">
        <v>79.6875</v>
      </c>
      <c r="X55" s="46">
        <v>16.746411483253588</v>
      </c>
      <c r="Y55" s="46">
        <v>36.84210526315789</v>
      </c>
      <c r="Z55" s="41"/>
      <c r="AA55" s="46">
        <v>51</v>
      </c>
      <c r="AB55" s="46">
        <v>76.119402985074629</v>
      </c>
      <c r="AC55" s="46">
        <v>25.490196078431371</v>
      </c>
      <c r="AD55" s="46">
        <v>30.588235294117649</v>
      </c>
      <c r="AE55" s="41"/>
      <c r="AF55" s="46">
        <v>51</v>
      </c>
      <c r="AG55" s="46">
        <v>85</v>
      </c>
      <c r="AH55" s="46">
        <v>5.0359712230215825</v>
      </c>
      <c r="AI55" s="46">
        <v>20.863309352517987</v>
      </c>
      <c r="AJ55" s="41"/>
    </row>
    <row r="56" spans="1:36">
      <c r="A56" s="41"/>
      <c r="B56" s="46">
        <v>52</v>
      </c>
      <c r="C56" s="46">
        <v>62.650602409638559</v>
      </c>
      <c r="D56" s="46">
        <v>70.762711864406782</v>
      </c>
      <c r="E56" s="46">
        <v>81.779661016949163</v>
      </c>
      <c r="F56" s="41"/>
      <c r="G56" s="46">
        <v>52</v>
      </c>
      <c r="H56" s="46">
        <v>53.608247422680414</v>
      </c>
      <c r="I56" s="46">
        <v>87.012987012987011</v>
      </c>
      <c r="J56" s="46">
        <v>64.935064935064929</v>
      </c>
      <c r="K56" s="41"/>
      <c r="L56" s="46">
        <v>52</v>
      </c>
      <c r="M56" s="46">
        <v>65</v>
      </c>
      <c r="N56" s="46">
        <v>51.136363636363633</v>
      </c>
      <c r="O56" s="46">
        <v>29.166666666666668</v>
      </c>
      <c r="P56" s="41"/>
      <c r="Q56" s="46">
        <v>52</v>
      </c>
      <c r="R56" s="46">
        <v>39.694656488549619</v>
      </c>
      <c r="S56" s="46">
        <v>64.705882352941174</v>
      </c>
      <c r="T56" s="46">
        <v>46.666666666666664</v>
      </c>
      <c r="U56" s="41"/>
      <c r="V56" s="46">
        <v>52</v>
      </c>
      <c r="W56" s="46">
        <v>81.25</v>
      </c>
      <c r="X56" s="46">
        <v>21.5311004784689</v>
      </c>
      <c r="Y56" s="46">
        <v>28.708133971291865</v>
      </c>
      <c r="Z56" s="41"/>
      <c r="AA56" s="46">
        <v>52</v>
      </c>
      <c r="AB56" s="46">
        <v>77.611940298507463</v>
      </c>
      <c r="AC56" s="46">
        <v>34.509803921568626</v>
      </c>
      <c r="AD56" s="46">
        <v>21.96078431372549</v>
      </c>
      <c r="AE56" s="41"/>
      <c r="AF56" s="46">
        <v>52</v>
      </c>
      <c r="AG56" s="46">
        <v>86.666666666666657</v>
      </c>
      <c r="AH56" s="46">
        <v>6.4748201438848918</v>
      </c>
      <c r="AI56" s="46">
        <v>23.741007194244602</v>
      </c>
      <c r="AJ56" s="41"/>
    </row>
    <row r="57" spans="1:36">
      <c r="A57" s="41"/>
      <c r="B57" s="46">
        <v>53</v>
      </c>
      <c r="C57" s="46">
        <v>63.855421686746979</v>
      </c>
      <c r="D57" s="46">
        <v>55.084745762711862</v>
      </c>
      <c r="E57" s="46">
        <v>85.169491525423723</v>
      </c>
      <c r="F57" s="41"/>
      <c r="G57" s="46">
        <v>53</v>
      </c>
      <c r="H57" s="46">
        <v>54.639175257731956</v>
      </c>
      <c r="I57" s="46">
        <v>94.155844155844164</v>
      </c>
      <c r="J57" s="46">
        <v>62.987012987012989</v>
      </c>
      <c r="K57" s="41"/>
      <c r="L57" s="46">
        <v>53</v>
      </c>
      <c r="M57" s="46">
        <v>66.25</v>
      </c>
      <c r="N57" s="46">
        <v>34.469696969696969</v>
      </c>
      <c r="O57" s="46">
        <v>38.636363636363633</v>
      </c>
      <c r="P57" s="41"/>
      <c r="Q57" s="46">
        <v>53</v>
      </c>
      <c r="R57" s="46">
        <v>40.458015267175576</v>
      </c>
      <c r="S57" s="46">
        <v>74.509803921568633</v>
      </c>
      <c r="T57" s="46">
        <v>33.333333333333329</v>
      </c>
      <c r="U57" s="41"/>
      <c r="V57" s="46">
        <v>53</v>
      </c>
      <c r="W57" s="46">
        <v>82.8125</v>
      </c>
      <c r="X57" s="46">
        <v>11.961722488038278</v>
      </c>
      <c r="Y57" s="46">
        <v>10.526315789473683</v>
      </c>
      <c r="Z57" s="41"/>
      <c r="AA57" s="46">
        <v>53</v>
      </c>
      <c r="AB57" s="46">
        <v>79.104477611940297</v>
      </c>
      <c r="AC57" s="46">
        <v>22.352941176470591</v>
      </c>
      <c r="AD57" s="46">
        <v>27.843137254901961</v>
      </c>
      <c r="AE57" s="41"/>
      <c r="AF57" s="46">
        <v>53</v>
      </c>
      <c r="AG57" s="46">
        <v>88.333333333333343</v>
      </c>
      <c r="AH57" s="46">
        <v>5.755395683453238</v>
      </c>
      <c r="AI57" s="46">
        <v>10.791366906474821</v>
      </c>
      <c r="AJ57" s="41"/>
    </row>
    <row r="58" spans="1:36">
      <c r="A58" s="41"/>
      <c r="B58" s="46">
        <v>54</v>
      </c>
      <c r="C58" s="46">
        <v>65.060240963855421</v>
      </c>
      <c r="D58" s="46">
        <v>53.389830508474581</v>
      </c>
      <c r="E58" s="46">
        <v>72.457627118644069</v>
      </c>
      <c r="F58" s="41"/>
      <c r="G58" s="46">
        <v>54</v>
      </c>
      <c r="H58" s="46">
        <v>55.670103092783506</v>
      </c>
      <c r="I58" s="46">
        <v>90.909090909090907</v>
      </c>
      <c r="J58" s="46">
        <v>75.974025974025977</v>
      </c>
      <c r="K58" s="41"/>
      <c r="L58" s="46">
        <v>54</v>
      </c>
      <c r="M58" s="46">
        <v>67.5</v>
      </c>
      <c r="N58" s="46">
        <v>62.5</v>
      </c>
      <c r="O58" s="46">
        <v>30.681818181818183</v>
      </c>
      <c r="P58" s="41"/>
      <c r="Q58" s="46">
        <v>54</v>
      </c>
      <c r="R58" s="46">
        <v>41.221374045801525</v>
      </c>
      <c r="S58" s="46">
        <v>75.686274509803923</v>
      </c>
      <c r="T58" s="46">
        <v>40.392156862745097</v>
      </c>
      <c r="U58" s="41"/>
      <c r="V58" s="46">
        <v>54</v>
      </c>
      <c r="W58" s="46">
        <v>84.375</v>
      </c>
      <c r="X58" s="46">
        <v>13.397129186602871</v>
      </c>
      <c r="Y58" s="46">
        <v>22.966507177033492</v>
      </c>
      <c r="Z58" s="41"/>
      <c r="AA58" s="46">
        <v>54</v>
      </c>
      <c r="AB58" s="46">
        <v>80.597014925373131</v>
      </c>
      <c r="AC58" s="46">
        <v>18.03921568627451</v>
      </c>
      <c r="AD58" s="46">
        <v>29.411764705882355</v>
      </c>
      <c r="AE58" s="41"/>
      <c r="AF58" s="46">
        <v>54</v>
      </c>
      <c r="AG58" s="46">
        <v>90</v>
      </c>
      <c r="AH58" s="46">
        <v>4.3165467625899279</v>
      </c>
      <c r="AI58" s="46">
        <v>10.071942446043165</v>
      </c>
      <c r="AJ58" s="41"/>
    </row>
    <row r="59" spans="1:36">
      <c r="A59" s="41"/>
      <c r="B59" s="46">
        <v>55</v>
      </c>
      <c r="C59" s="46">
        <v>66.265060240963862</v>
      </c>
      <c r="D59" s="46">
        <v>52.118644067796616</v>
      </c>
      <c r="E59" s="46">
        <v>59.745762711864401</v>
      </c>
      <c r="F59" s="41"/>
      <c r="G59" s="46">
        <v>55</v>
      </c>
      <c r="H59" s="46">
        <v>56.701030927835049</v>
      </c>
      <c r="I59" s="46">
        <v>74.675324675324674</v>
      </c>
      <c r="J59" s="46">
        <v>48.701298701298704</v>
      </c>
      <c r="K59" s="41"/>
      <c r="L59" s="46">
        <v>55</v>
      </c>
      <c r="M59" s="46">
        <v>68.75</v>
      </c>
      <c r="N59" s="46">
        <v>64.015151515151516</v>
      </c>
      <c r="O59" s="46">
        <v>23.106060606060606</v>
      </c>
      <c r="P59" s="41"/>
      <c r="Q59" s="46">
        <v>55</v>
      </c>
      <c r="R59" s="46">
        <v>41.984732824427482</v>
      </c>
      <c r="S59" s="46">
        <v>72.941176470588232</v>
      </c>
      <c r="T59" s="46">
        <v>24.705882352941178</v>
      </c>
      <c r="U59" s="41"/>
      <c r="V59" s="46">
        <v>55</v>
      </c>
      <c r="W59" s="46">
        <v>85.9375</v>
      </c>
      <c r="X59" s="46">
        <v>6.2200956937799043</v>
      </c>
      <c r="Y59" s="46">
        <v>15.311004784688995</v>
      </c>
      <c r="Z59" s="41"/>
      <c r="AA59" s="46">
        <v>55</v>
      </c>
      <c r="AB59" s="46">
        <v>82.089552238805979</v>
      </c>
      <c r="AC59" s="46">
        <v>9.8039215686274517</v>
      </c>
      <c r="AD59" s="46">
        <v>10.980392156862745</v>
      </c>
      <c r="AE59" s="41"/>
      <c r="AF59" s="46">
        <v>55</v>
      </c>
      <c r="AG59" s="46">
        <v>91.666666666666657</v>
      </c>
      <c r="AH59" s="46">
        <v>2.877697841726619</v>
      </c>
      <c r="AI59" s="46">
        <v>9.3525179856115113</v>
      </c>
      <c r="AJ59" s="41"/>
    </row>
    <row r="60" spans="1:36">
      <c r="A60" s="41"/>
      <c r="B60" s="46">
        <v>56</v>
      </c>
      <c r="C60" s="46">
        <v>67.46987951807229</v>
      </c>
      <c r="D60" s="46">
        <v>82.627118644067792</v>
      </c>
      <c r="E60" s="46">
        <v>60.593220338983059</v>
      </c>
      <c r="F60" s="41"/>
      <c r="G60" s="46">
        <v>56</v>
      </c>
      <c r="H60" s="46">
        <v>57.731958762886592</v>
      </c>
      <c r="I60" s="46">
        <v>70.779220779220779</v>
      </c>
      <c r="J60" s="46">
        <v>53.246753246753244</v>
      </c>
      <c r="K60" s="41"/>
      <c r="L60" s="46">
        <v>56</v>
      </c>
      <c r="M60" s="46">
        <v>70</v>
      </c>
      <c r="N60" s="46">
        <v>57.196969696969703</v>
      </c>
      <c r="O60" s="46">
        <v>26.136363636363637</v>
      </c>
      <c r="P60" s="41"/>
      <c r="Q60" s="46">
        <v>56</v>
      </c>
      <c r="R60" s="46">
        <v>42.748091603053432</v>
      </c>
      <c r="S60" s="46">
        <v>85.490196078431367</v>
      </c>
      <c r="T60" s="46">
        <v>45.490196078431374</v>
      </c>
      <c r="U60" s="41"/>
      <c r="V60" s="46">
        <v>56</v>
      </c>
      <c r="W60" s="46">
        <v>87.5</v>
      </c>
      <c r="X60" s="46">
        <v>6.6985645933014357</v>
      </c>
      <c r="Y60" s="46">
        <v>9.5693779904306222</v>
      </c>
      <c r="Z60" s="41"/>
      <c r="AA60" s="46">
        <v>56</v>
      </c>
      <c r="AB60" s="46">
        <v>83.582089552238799</v>
      </c>
      <c r="AC60" s="46">
        <v>8.235294117647058</v>
      </c>
      <c r="AD60" s="46">
        <v>9.0196078431372548</v>
      </c>
      <c r="AE60" s="41"/>
      <c r="AF60" s="46">
        <v>56</v>
      </c>
      <c r="AG60" s="46">
        <v>93.333333333333343</v>
      </c>
      <c r="AH60" s="46">
        <v>5.0359712230215825</v>
      </c>
      <c r="AI60" s="46">
        <v>10.071942446043165</v>
      </c>
      <c r="AJ60" s="41"/>
    </row>
    <row r="61" spans="1:36">
      <c r="A61" s="41"/>
      <c r="B61" s="46">
        <v>57</v>
      </c>
      <c r="C61" s="46">
        <v>68.674698795180717</v>
      </c>
      <c r="D61" s="46">
        <v>64.830508474576277</v>
      </c>
      <c r="E61" s="46">
        <v>50.847457627118644</v>
      </c>
      <c r="F61" s="41"/>
      <c r="G61" s="46">
        <v>57</v>
      </c>
      <c r="H61" s="46">
        <v>58.762886597938149</v>
      </c>
      <c r="I61" s="46">
        <v>83.116883116883116</v>
      </c>
      <c r="J61" s="46">
        <v>38.961038961038966</v>
      </c>
      <c r="K61" s="41"/>
      <c r="L61" s="46">
        <v>57</v>
      </c>
      <c r="M61" s="46">
        <v>71.25</v>
      </c>
      <c r="N61" s="46">
        <v>50.378787878787875</v>
      </c>
      <c r="O61" s="46">
        <v>29.545454545454547</v>
      </c>
      <c r="P61" s="41"/>
      <c r="Q61" s="46">
        <v>57</v>
      </c>
      <c r="R61" s="46">
        <v>43.511450381679388</v>
      </c>
      <c r="S61" s="46">
        <v>85.490196078431367</v>
      </c>
      <c r="T61" s="46">
        <v>45.490196078431374</v>
      </c>
      <c r="U61" s="41"/>
      <c r="V61" s="46">
        <v>57</v>
      </c>
      <c r="W61" s="46">
        <v>89.0625</v>
      </c>
      <c r="X61" s="46">
        <v>4.7846889952153111</v>
      </c>
      <c r="Y61" s="46">
        <v>11.961722488038278</v>
      </c>
      <c r="Z61" s="41"/>
      <c r="AA61" s="46">
        <v>57</v>
      </c>
      <c r="AB61" s="46">
        <v>85.074626865671647</v>
      </c>
      <c r="AC61" s="46">
        <v>6.2745098039215685</v>
      </c>
      <c r="AD61" s="46">
        <v>3.9215686274509802</v>
      </c>
      <c r="AE61" s="41"/>
      <c r="AF61" s="46">
        <v>57</v>
      </c>
      <c r="AG61" s="46">
        <v>95</v>
      </c>
      <c r="AH61" s="46">
        <v>2.1582733812949639</v>
      </c>
      <c r="AI61" s="46">
        <v>8.6330935251798557</v>
      </c>
      <c r="AJ61" s="41"/>
    </row>
    <row r="62" spans="1:36">
      <c r="A62" s="41"/>
      <c r="B62" s="46">
        <v>58</v>
      </c>
      <c r="C62" s="46">
        <v>69.879518072289159</v>
      </c>
      <c r="D62" s="46">
        <v>38.135593220338983</v>
      </c>
      <c r="E62" s="46">
        <v>34.745762711864408</v>
      </c>
      <c r="F62" s="41"/>
      <c r="G62" s="46">
        <v>58</v>
      </c>
      <c r="H62" s="46">
        <v>59.793814432989691</v>
      </c>
      <c r="I62" s="46">
        <v>92.20779220779221</v>
      </c>
      <c r="J62" s="46">
        <v>60.389610389610397</v>
      </c>
      <c r="K62" s="41"/>
      <c r="L62" s="46">
        <v>58</v>
      </c>
      <c r="M62" s="46">
        <v>72.5</v>
      </c>
      <c r="N62" s="46">
        <v>35.227272727272727</v>
      </c>
      <c r="O62" s="46">
        <v>13.636363636363635</v>
      </c>
      <c r="P62" s="41"/>
      <c r="Q62" s="46">
        <v>58</v>
      </c>
      <c r="R62" s="46">
        <v>44.274809160305345</v>
      </c>
      <c r="S62" s="46">
        <v>76.470588235294116</v>
      </c>
      <c r="T62" s="46">
        <v>38.82352941176471</v>
      </c>
      <c r="U62" s="41"/>
      <c r="V62" s="46">
        <v>58</v>
      </c>
      <c r="W62" s="46">
        <v>90.625</v>
      </c>
      <c r="X62" s="46">
        <v>2.8708133971291865</v>
      </c>
      <c r="Y62" s="46">
        <v>14.832535885167463</v>
      </c>
      <c r="Z62" s="41"/>
      <c r="AA62" s="46">
        <v>58</v>
      </c>
      <c r="AB62" s="46">
        <v>86.567164179104466</v>
      </c>
      <c r="AC62" s="46">
        <v>3.1372549019607843</v>
      </c>
      <c r="AD62" s="46">
        <v>8.6274509803921564</v>
      </c>
      <c r="AE62" s="41"/>
      <c r="AF62" s="46">
        <v>58</v>
      </c>
      <c r="AG62" s="46">
        <v>96.666666666666657</v>
      </c>
      <c r="AH62" s="46">
        <v>5.755395683453238</v>
      </c>
      <c r="AI62" s="46">
        <v>5.0359712230215825</v>
      </c>
      <c r="AJ62" s="41"/>
    </row>
    <row r="63" spans="1:36">
      <c r="A63" s="41"/>
      <c r="B63" s="46">
        <v>59</v>
      </c>
      <c r="C63" s="46">
        <v>71.084337349397586</v>
      </c>
      <c r="D63" s="46">
        <v>43.644067796610173</v>
      </c>
      <c r="E63" s="46">
        <v>29.237288135593221</v>
      </c>
      <c r="F63" s="41"/>
      <c r="G63" s="46">
        <v>59</v>
      </c>
      <c r="H63" s="46">
        <v>60.824742268041234</v>
      </c>
      <c r="I63" s="46">
        <v>86.36363636363636</v>
      </c>
      <c r="J63" s="46">
        <v>69.480519480519476</v>
      </c>
      <c r="K63" s="41"/>
      <c r="L63" s="46">
        <v>59</v>
      </c>
      <c r="M63" s="46">
        <v>73.75</v>
      </c>
      <c r="N63" s="46">
        <v>21.212121212121211</v>
      </c>
      <c r="O63" s="46">
        <v>12.121212121212121</v>
      </c>
      <c r="P63" s="41"/>
      <c r="Q63" s="46">
        <v>59</v>
      </c>
      <c r="R63" s="46">
        <v>45.038167938931295</v>
      </c>
      <c r="S63" s="46">
        <v>88.235294117647058</v>
      </c>
      <c r="T63" s="46">
        <v>40</v>
      </c>
      <c r="U63" s="41"/>
      <c r="V63" s="46">
        <v>59</v>
      </c>
      <c r="W63" s="46">
        <v>92.1875</v>
      </c>
      <c r="X63" s="46">
        <v>4.7846889952153111</v>
      </c>
      <c r="Y63" s="46">
        <v>10.526315789473683</v>
      </c>
      <c r="Z63" s="41"/>
      <c r="AA63" s="46">
        <v>59</v>
      </c>
      <c r="AB63" s="46">
        <v>88.059701492537314</v>
      </c>
      <c r="AC63" s="46">
        <v>3.5294117647058822</v>
      </c>
      <c r="AD63" s="46">
        <v>6.2745098039215685</v>
      </c>
      <c r="AE63" s="41"/>
      <c r="AF63" s="46">
        <v>59</v>
      </c>
      <c r="AG63" s="46">
        <v>98.333333333333343</v>
      </c>
      <c r="AH63" s="46">
        <v>6.4748201438848918</v>
      </c>
      <c r="AI63" s="46">
        <v>14.388489208633093</v>
      </c>
      <c r="AJ63" s="41"/>
    </row>
    <row r="64" spans="1:36">
      <c r="A64" s="41"/>
      <c r="B64" s="46">
        <v>60</v>
      </c>
      <c r="C64" s="46">
        <v>72.289156626506028</v>
      </c>
      <c r="D64" s="46">
        <v>33.474576271186443</v>
      </c>
      <c r="E64" s="46">
        <v>33.898305084745758</v>
      </c>
      <c r="F64" s="41"/>
      <c r="G64" s="46">
        <v>60</v>
      </c>
      <c r="H64" s="46">
        <v>61.855670103092784</v>
      </c>
      <c r="I64" s="46">
        <v>85.714285714285708</v>
      </c>
      <c r="J64" s="46">
        <v>72.077922077922068</v>
      </c>
      <c r="K64" s="41"/>
      <c r="L64" s="46">
        <v>60</v>
      </c>
      <c r="M64" s="46">
        <v>75</v>
      </c>
      <c r="N64" s="46">
        <v>13.257575757575758</v>
      </c>
      <c r="O64" s="46">
        <v>11.742424242424242</v>
      </c>
      <c r="P64" s="41"/>
      <c r="Q64" s="46">
        <v>60</v>
      </c>
      <c r="R64" s="46">
        <v>45.801526717557252</v>
      </c>
      <c r="S64" s="46">
        <v>76.862745098039227</v>
      </c>
      <c r="T64" s="46">
        <v>49.411764705882355</v>
      </c>
      <c r="U64" s="41"/>
      <c r="V64" s="46">
        <v>60</v>
      </c>
      <c r="W64" s="46">
        <v>93.75</v>
      </c>
      <c r="X64" s="46">
        <v>2.8708133971291865</v>
      </c>
      <c r="Y64" s="46">
        <v>3.3492822966507179</v>
      </c>
      <c r="Z64" s="41"/>
      <c r="AA64" s="46">
        <v>60</v>
      </c>
      <c r="AB64" s="46">
        <v>89.552238805970148</v>
      </c>
      <c r="AC64" s="46">
        <v>2.3529411764705883</v>
      </c>
      <c r="AD64" s="46">
        <v>3.9215686274509802</v>
      </c>
      <c r="AE64" s="41"/>
      <c r="AF64" s="46">
        <v>60</v>
      </c>
      <c r="AG64" s="46">
        <v>100</v>
      </c>
      <c r="AH64" s="46">
        <v>0.43165467625899284</v>
      </c>
      <c r="AI64" s="46">
        <v>1.4388489208633093</v>
      </c>
      <c r="AJ64" s="41"/>
    </row>
    <row r="65" spans="1:36">
      <c r="A65" s="41"/>
      <c r="B65" s="46">
        <v>61</v>
      </c>
      <c r="C65" s="46">
        <v>73.493975903614455</v>
      </c>
      <c r="D65" s="46">
        <v>23.305084745762709</v>
      </c>
      <c r="E65" s="46">
        <v>38.983050847457626</v>
      </c>
      <c r="F65" s="41"/>
      <c r="G65" s="46">
        <v>61</v>
      </c>
      <c r="H65" s="46">
        <v>62.886597938144327</v>
      </c>
      <c r="I65" s="46">
        <v>87.012987012987011</v>
      </c>
      <c r="J65" s="46">
        <v>48.701298701298704</v>
      </c>
      <c r="K65" s="41"/>
      <c r="L65" s="46">
        <v>61</v>
      </c>
      <c r="M65" s="46">
        <v>76.25</v>
      </c>
      <c r="N65" s="46">
        <v>8.7121212121212128</v>
      </c>
      <c r="O65" s="46">
        <v>7.1969696969696972</v>
      </c>
      <c r="P65" s="41"/>
      <c r="Q65" s="46">
        <v>61</v>
      </c>
      <c r="R65" s="46">
        <v>46.564885496183209</v>
      </c>
      <c r="S65" s="46">
        <v>63.921568627450974</v>
      </c>
      <c r="T65" s="46">
        <v>44.313725490196077</v>
      </c>
      <c r="U65" s="41"/>
      <c r="V65" s="46">
        <v>61</v>
      </c>
      <c r="W65" s="46">
        <v>95.3125</v>
      </c>
      <c r="X65" s="46">
        <v>3.8277511961722488</v>
      </c>
      <c r="Y65" s="46">
        <v>8.6124401913875595</v>
      </c>
      <c r="Z65" s="41"/>
      <c r="AA65" s="46">
        <v>61</v>
      </c>
      <c r="AB65" s="46">
        <v>91.044776119402982</v>
      </c>
      <c r="AC65" s="46">
        <v>1.5686274509803921</v>
      </c>
      <c r="AD65" s="46">
        <v>5.8823529411764701</v>
      </c>
      <c r="AE65" s="41"/>
      <c r="AF65" s="41"/>
      <c r="AG65" s="41"/>
      <c r="AH65" s="41"/>
      <c r="AI65" s="41"/>
      <c r="AJ65" s="41"/>
    </row>
    <row r="66" spans="1:36">
      <c r="A66" s="41"/>
      <c r="B66" s="46">
        <v>62</v>
      </c>
      <c r="C66" s="46">
        <v>74.698795180722882</v>
      </c>
      <c r="D66" s="46">
        <v>15.254237288135593</v>
      </c>
      <c r="E66" s="46">
        <v>30.932203389830509</v>
      </c>
      <c r="F66" s="41"/>
      <c r="G66" s="46">
        <v>62</v>
      </c>
      <c r="H66" s="46">
        <v>63.917525773195869</v>
      </c>
      <c r="I66" s="46">
        <v>81.168831168831161</v>
      </c>
      <c r="J66" s="46">
        <v>59.740259740259738</v>
      </c>
      <c r="K66" s="41"/>
      <c r="L66" s="46">
        <v>62</v>
      </c>
      <c r="M66" s="46">
        <v>77.5</v>
      </c>
      <c r="N66" s="46">
        <v>8.7121212121212128</v>
      </c>
      <c r="O66" s="46">
        <v>7.1969696969696972</v>
      </c>
      <c r="P66" s="41"/>
      <c r="Q66" s="46">
        <v>62</v>
      </c>
      <c r="R66" s="46">
        <v>47.328244274809158</v>
      </c>
      <c r="S66" s="46">
        <v>80</v>
      </c>
      <c r="T66" s="46">
        <v>31.372549019607842</v>
      </c>
      <c r="U66" s="41"/>
      <c r="V66" s="46">
        <v>62</v>
      </c>
      <c r="W66" s="46">
        <v>96.875</v>
      </c>
      <c r="X66" s="46">
        <v>3.3492822966507179</v>
      </c>
      <c r="Y66" s="46">
        <v>21.5311004784689</v>
      </c>
      <c r="Z66" s="41"/>
      <c r="AA66" s="46">
        <v>62</v>
      </c>
      <c r="AB66" s="46">
        <v>92.537313432835816</v>
      </c>
      <c r="AC66" s="46">
        <v>2.3529411764705883</v>
      </c>
      <c r="AD66" s="46">
        <v>9.4117647058823533</v>
      </c>
      <c r="AE66" s="41"/>
      <c r="AF66" s="41"/>
      <c r="AG66" s="41"/>
      <c r="AH66" s="41"/>
      <c r="AI66" s="41"/>
      <c r="AJ66" s="41"/>
    </row>
    <row r="67" spans="1:36">
      <c r="A67" s="41"/>
      <c r="B67" s="46">
        <v>63</v>
      </c>
      <c r="C67" s="46">
        <v>75.903614457831324</v>
      </c>
      <c r="D67" s="46">
        <v>22.033898305084744</v>
      </c>
      <c r="E67" s="46">
        <v>13.135593220338984</v>
      </c>
      <c r="F67" s="41"/>
      <c r="G67" s="46">
        <v>63</v>
      </c>
      <c r="H67" s="46">
        <v>64.948453608247419</v>
      </c>
      <c r="I67" s="46">
        <v>85.064935064935071</v>
      </c>
      <c r="J67" s="46">
        <v>63.636363636363633</v>
      </c>
      <c r="K67" s="41"/>
      <c r="L67" s="46">
        <v>63</v>
      </c>
      <c r="M67" s="46">
        <v>78.75</v>
      </c>
      <c r="N67" s="46">
        <v>3.4090909090909087</v>
      </c>
      <c r="O67" s="46">
        <v>9.4696969696969688</v>
      </c>
      <c r="P67" s="41"/>
      <c r="Q67" s="46">
        <v>63</v>
      </c>
      <c r="R67" s="46">
        <v>48.091603053435115</v>
      </c>
      <c r="S67" s="46">
        <v>78.82352941176471</v>
      </c>
      <c r="T67" s="46">
        <v>29.411764705882355</v>
      </c>
      <c r="U67" s="41"/>
      <c r="V67" s="46">
        <v>63</v>
      </c>
      <c r="W67" s="46">
        <v>98.4375</v>
      </c>
      <c r="X67" s="46">
        <v>1.9138755980861244</v>
      </c>
      <c r="Y67" s="46">
        <v>11.004784688995215</v>
      </c>
      <c r="Z67" s="41"/>
      <c r="AA67" s="46">
        <v>63</v>
      </c>
      <c r="AB67" s="46">
        <v>94.029850746268664</v>
      </c>
      <c r="AC67" s="46">
        <v>1.5686274509803921</v>
      </c>
      <c r="AD67" s="46">
        <v>7.0588235294117645</v>
      </c>
      <c r="AE67" s="41"/>
      <c r="AF67" s="41"/>
      <c r="AG67" s="41"/>
      <c r="AH67" s="41"/>
      <c r="AI67" s="41"/>
      <c r="AJ67" s="41"/>
    </row>
    <row r="68" spans="1:36">
      <c r="A68" s="41"/>
      <c r="B68" s="46">
        <v>64</v>
      </c>
      <c r="C68" s="46">
        <v>77.108433734939766</v>
      </c>
      <c r="D68" s="46">
        <v>8.4745762711864394</v>
      </c>
      <c r="E68" s="46">
        <v>13.559322033898304</v>
      </c>
      <c r="F68" s="41"/>
      <c r="G68" s="46">
        <v>64</v>
      </c>
      <c r="H68" s="46">
        <v>65.979381443298962</v>
      </c>
      <c r="I68" s="46">
        <v>96.103896103896105</v>
      </c>
      <c r="J68" s="46">
        <v>56.493506493506494</v>
      </c>
      <c r="K68" s="41"/>
      <c r="L68" s="46">
        <v>64</v>
      </c>
      <c r="M68" s="46">
        <v>80</v>
      </c>
      <c r="N68" s="46">
        <v>3.7878787878787881</v>
      </c>
      <c r="O68" s="46">
        <v>9.8484848484848477</v>
      </c>
      <c r="P68" s="41"/>
      <c r="Q68" s="46">
        <v>64</v>
      </c>
      <c r="R68" s="46">
        <v>48.854961832061065</v>
      </c>
      <c r="S68" s="46">
        <v>69.803921568627445</v>
      </c>
      <c r="T68" s="46">
        <v>41.568627450980394</v>
      </c>
      <c r="U68" s="41"/>
      <c r="V68" s="46">
        <v>64</v>
      </c>
      <c r="W68" s="46">
        <v>100</v>
      </c>
      <c r="X68" s="46">
        <v>1.9138755980861244</v>
      </c>
      <c r="Y68" s="46">
        <v>19.138755980861244</v>
      </c>
      <c r="Z68" s="41"/>
      <c r="AA68" s="46">
        <v>64</v>
      </c>
      <c r="AB68" s="46">
        <v>95.522388059701484</v>
      </c>
      <c r="AC68" s="46">
        <v>1.1764705882352942</v>
      </c>
      <c r="AD68" s="46">
        <v>4.7058823529411766</v>
      </c>
      <c r="AE68" s="41"/>
      <c r="AF68" s="41"/>
      <c r="AG68" s="41"/>
      <c r="AH68" s="41"/>
      <c r="AI68" s="41"/>
      <c r="AJ68" s="41"/>
    </row>
    <row r="69" spans="1:36">
      <c r="A69" s="41"/>
      <c r="B69" s="46">
        <v>65</v>
      </c>
      <c r="C69" s="46">
        <v>78.313253012048193</v>
      </c>
      <c r="D69" s="46">
        <v>2.9661016949152543</v>
      </c>
      <c r="E69" s="46">
        <v>11.016949152542372</v>
      </c>
      <c r="F69" s="41"/>
      <c r="G69" s="46">
        <v>65</v>
      </c>
      <c r="H69" s="46">
        <v>67.010309278350505</v>
      </c>
      <c r="I69" s="46">
        <v>86.36363636363636</v>
      </c>
      <c r="J69" s="46">
        <v>42.207792207792203</v>
      </c>
      <c r="K69" s="41"/>
      <c r="L69" s="46">
        <v>65</v>
      </c>
      <c r="M69" s="46">
        <v>81.25</v>
      </c>
      <c r="N69" s="46">
        <v>2.6515151515151514</v>
      </c>
      <c r="O69" s="46">
        <v>5.6818181818181817</v>
      </c>
      <c r="P69" s="41"/>
      <c r="Q69" s="46">
        <v>65</v>
      </c>
      <c r="R69" s="46">
        <v>49.618320610687022</v>
      </c>
      <c r="S69" s="46">
        <v>80</v>
      </c>
      <c r="T69" s="46">
        <v>29.019607843137258</v>
      </c>
      <c r="U69" s="41"/>
      <c r="V69" s="41"/>
      <c r="W69" s="41"/>
      <c r="X69" s="41"/>
      <c r="Y69" s="41"/>
      <c r="Z69" s="41"/>
      <c r="AA69" s="46">
        <v>65</v>
      </c>
      <c r="AB69" s="46">
        <v>97.014925373134332</v>
      </c>
      <c r="AC69" s="46">
        <v>1.1764705882352942</v>
      </c>
      <c r="AD69" s="46">
        <v>2.3529411764705883</v>
      </c>
      <c r="AE69" s="41"/>
      <c r="AF69" s="41"/>
      <c r="AG69" s="41"/>
      <c r="AH69" s="41"/>
      <c r="AI69" s="41"/>
      <c r="AJ69" s="41"/>
    </row>
    <row r="70" spans="1:36">
      <c r="A70" s="41"/>
      <c r="B70" s="46">
        <v>66</v>
      </c>
      <c r="C70" s="46">
        <v>79.518072289156621</v>
      </c>
      <c r="D70" s="46">
        <v>3.3898305084745761</v>
      </c>
      <c r="E70" s="46">
        <v>8.4745762711864394</v>
      </c>
      <c r="F70" s="41"/>
      <c r="G70" s="46">
        <v>66</v>
      </c>
      <c r="H70" s="46">
        <v>68.041237113402062</v>
      </c>
      <c r="I70" s="46">
        <v>80.519480519480524</v>
      </c>
      <c r="J70" s="46">
        <v>47.402597402597401</v>
      </c>
      <c r="K70" s="41"/>
      <c r="L70" s="46">
        <v>66</v>
      </c>
      <c r="M70" s="46">
        <v>82.5</v>
      </c>
      <c r="N70" s="46">
        <v>4.5454545454545459</v>
      </c>
      <c r="O70" s="46">
        <v>17.045454545454543</v>
      </c>
      <c r="P70" s="41"/>
      <c r="Q70" s="46">
        <v>66</v>
      </c>
      <c r="R70" s="46">
        <v>50.381679389312971</v>
      </c>
      <c r="S70" s="46">
        <v>91.764705882352942</v>
      </c>
      <c r="T70" s="46">
        <v>26.274509803921571</v>
      </c>
      <c r="U70" s="41"/>
      <c r="V70" s="41"/>
      <c r="W70" s="41"/>
      <c r="X70" s="41"/>
      <c r="Y70" s="41"/>
      <c r="Z70" s="41"/>
      <c r="AA70" s="46">
        <v>66</v>
      </c>
      <c r="AB70" s="46">
        <v>98.507462686567166</v>
      </c>
      <c r="AC70" s="46">
        <v>1.5686274509803921</v>
      </c>
      <c r="AD70" s="46">
        <v>4.3137254901960782</v>
      </c>
      <c r="AE70" s="41"/>
      <c r="AF70" s="41"/>
      <c r="AG70" s="41"/>
      <c r="AH70" s="41"/>
      <c r="AI70" s="41"/>
      <c r="AJ70" s="41"/>
    </row>
    <row r="71" spans="1:36">
      <c r="A71" s="41"/>
      <c r="B71" s="46">
        <v>67</v>
      </c>
      <c r="C71" s="46">
        <v>80.722891566265062</v>
      </c>
      <c r="D71" s="46">
        <v>3.8135593220338984</v>
      </c>
      <c r="E71" s="46">
        <v>5.9322033898305087</v>
      </c>
      <c r="F71" s="41"/>
      <c r="G71" s="46">
        <v>67</v>
      </c>
      <c r="H71" s="46">
        <v>69.072164948453604</v>
      </c>
      <c r="I71" s="46">
        <v>87.662337662337663</v>
      </c>
      <c r="J71" s="46">
        <v>44.155844155844157</v>
      </c>
      <c r="K71" s="41"/>
      <c r="L71" s="46">
        <v>67</v>
      </c>
      <c r="M71" s="46">
        <v>83.75</v>
      </c>
      <c r="N71" s="46">
        <v>3.0303030303030303</v>
      </c>
      <c r="O71" s="46">
        <v>6.8181818181818175</v>
      </c>
      <c r="P71" s="41"/>
      <c r="Q71" s="46">
        <v>67</v>
      </c>
      <c r="R71" s="46">
        <v>51.145038167938928</v>
      </c>
      <c r="S71" s="46">
        <v>76.078431372549019</v>
      </c>
      <c r="T71" s="46">
        <v>52.941176470588239</v>
      </c>
      <c r="U71" s="41"/>
      <c r="V71" s="41"/>
      <c r="W71" s="41"/>
      <c r="X71" s="41"/>
      <c r="Y71" s="41"/>
      <c r="Z71" s="41"/>
      <c r="AA71" s="46">
        <v>67</v>
      </c>
      <c r="AB71" s="46">
        <v>100</v>
      </c>
      <c r="AC71" s="46">
        <v>1.1764705882352942</v>
      </c>
      <c r="AD71" s="46">
        <v>6.2745098039215685</v>
      </c>
      <c r="AE71" s="41"/>
      <c r="AF71" s="41"/>
      <c r="AG71" s="41"/>
      <c r="AH71" s="41"/>
      <c r="AI71" s="41"/>
      <c r="AJ71" s="41"/>
    </row>
    <row r="72" spans="1:36">
      <c r="A72" s="41"/>
      <c r="B72" s="46">
        <v>68</v>
      </c>
      <c r="C72" s="46">
        <v>81.92771084337349</v>
      </c>
      <c r="D72" s="46">
        <v>1.2711864406779663</v>
      </c>
      <c r="E72" s="46">
        <v>5.508474576271186</v>
      </c>
      <c r="F72" s="41"/>
      <c r="G72" s="46">
        <v>68</v>
      </c>
      <c r="H72" s="46">
        <v>70.103092783505147</v>
      </c>
      <c r="I72" s="46">
        <v>71.428571428571431</v>
      </c>
      <c r="J72" s="46">
        <v>46.753246753246749</v>
      </c>
      <c r="K72" s="41"/>
      <c r="L72" s="46">
        <v>68</v>
      </c>
      <c r="M72" s="46">
        <v>85</v>
      </c>
      <c r="N72" s="46">
        <v>0.75757575757575757</v>
      </c>
      <c r="O72" s="46">
        <v>9.4696969696969688</v>
      </c>
      <c r="P72" s="41"/>
      <c r="Q72" s="46">
        <v>68</v>
      </c>
      <c r="R72" s="46">
        <v>51.908396946564885</v>
      </c>
      <c r="S72" s="46">
        <v>89.019607843137251</v>
      </c>
      <c r="T72" s="46">
        <v>50.980392156862742</v>
      </c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</row>
    <row r="73" spans="1:36">
      <c r="A73" s="41"/>
      <c r="B73" s="46">
        <v>69</v>
      </c>
      <c r="C73" s="46">
        <v>83.132530120481931</v>
      </c>
      <c r="D73" s="46">
        <v>4.6610169491525424</v>
      </c>
      <c r="E73" s="46">
        <v>7.2033898305084749</v>
      </c>
      <c r="F73" s="41"/>
      <c r="G73" s="46">
        <v>69</v>
      </c>
      <c r="H73" s="46">
        <v>71.134020618556704</v>
      </c>
      <c r="I73" s="46">
        <v>75.974025974025977</v>
      </c>
      <c r="J73" s="46">
        <v>59.090909090909093</v>
      </c>
      <c r="K73" s="41"/>
      <c r="L73" s="46">
        <v>69</v>
      </c>
      <c r="M73" s="46">
        <v>86.25</v>
      </c>
      <c r="N73" s="46">
        <v>0.75757575757575757</v>
      </c>
      <c r="O73" s="46">
        <v>9.4696969696969688</v>
      </c>
      <c r="P73" s="41"/>
      <c r="Q73" s="46">
        <v>69</v>
      </c>
      <c r="R73" s="46">
        <v>52.671755725190842</v>
      </c>
      <c r="S73" s="46">
        <v>96.078431372549019</v>
      </c>
      <c r="T73" s="46">
        <v>40</v>
      </c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</row>
    <row r="74" spans="1:36">
      <c r="A74" s="41"/>
      <c r="B74" s="46">
        <v>70</v>
      </c>
      <c r="C74" s="46">
        <v>84.337349397590373</v>
      </c>
      <c r="D74" s="46">
        <v>1.2711864406779663</v>
      </c>
      <c r="E74" s="46">
        <v>13.559322033898304</v>
      </c>
      <c r="F74" s="41"/>
      <c r="G74" s="46">
        <v>70</v>
      </c>
      <c r="H74" s="46">
        <v>72.164948453608247</v>
      </c>
      <c r="I74" s="46">
        <v>64.935064935064929</v>
      </c>
      <c r="J74" s="46">
        <v>25.97402597402597</v>
      </c>
      <c r="K74" s="41"/>
      <c r="L74" s="46">
        <v>70</v>
      </c>
      <c r="M74" s="46">
        <v>87.5</v>
      </c>
      <c r="N74" s="46">
        <v>0</v>
      </c>
      <c r="O74" s="46">
        <v>4.9242424242424239</v>
      </c>
      <c r="P74" s="41"/>
      <c r="Q74" s="46">
        <v>70</v>
      </c>
      <c r="R74" s="46">
        <v>53.435114503816791</v>
      </c>
      <c r="S74" s="46">
        <v>89.411764705882362</v>
      </c>
      <c r="T74" s="46">
        <v>47.843137254901961</v>
      </c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</row>
    <row r="75" spans="1:36">
      <c r="A75" s="41"/>
      <c r="B75" s="46">
        <v>71</v>
      </c>
      <c r="C75" s="46">
        <v>85.542168674698786</v>
      </c>
      <c r="D75" s="46">
        <v>4.2372881355932197</v>
      </c>
      <c r="E75" s="46">
        <v>5.9322033898305087</v>
      </c>
      <c r="F75" s="41"/>
      <c r="G75" s="46">
        <v>71</v>
      </c>
      <c r="H75" s="46">
        <v>73.19587628865979</v>
      </c>
      <c r="I75" s="46">
        <v>56.493506493506494</v>
      </c>
      <c r="J75" s="46">
        <v>35.064935064935064</v>
      </c>
      <c r="K75" s="41"/>
      <c r="L75" s="46">
        <v>71</v>
      </c>
      <c r="M75" s="46">
        <v>88.75</v>
      </c>
      <c r="N75" s="46">
        <v>0</v>
      </c>
      <c r="O75" s="46">
        <v>4.5454545454545459</v>
      </c>
      <c r="P75" s="41"/>
      <c r="Q75" s="46">
        <v>71</v>
      </c>
      <c r="R75" s="46">
        <v>54.198473282442748</v>
      </c>
      <c r="S75" s="46">
        <v>76.078431372549019</v>
      </c>
      <c r="T75" s="46">
        <v>32.156862745098039</v>
      </c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</row>
    <row r="76" spans="1:36">
      <c r="A76" s="41"/>
      <c r="B76" s="46">
        <v>72</v>
      </c>
      <c r="C76" s="46">
        <v>86.746987951807228</v>
      </c>
      <c r="D76" s="46">
        <v>3.3898305084745761</v>
      </c>
      <c r="E76" s="46">
        <v>5.0847457627118651</v>
      </c>
      <c r="F76" s="41"/>
      <c r="G76" s="46">
        <v>72</v>
      </c>
      <c r="H76" s="46">
        <v>74.226804123711347</v>
      </c>
      <c r="I76" s="46">
        <v>50</v>
      </c>
      <c r="J76" s="46">
        <v>32.467532467532465</v>
      </c>
      <c r="K76" s="41"/>
      <c r="L76" s="46">
        <v>72</v>
      </c>
      <c r="M76" s="46">
        <v>90</v>
      </c>
      <c r="N76" s="46">
        <v>0.37878787878787878</v>
      </c>
      <c r="O76" s="46">
        <v>6.0606060606060606</v>
      </c>
      <c r="P76" s="41"/>
      <c r="Q76" s="46">
        <v>72</v>
      </c>
      <c r="R76" s="46">
        <v>54.961832061068705</v>
      </c>
      <c r="S76" s="46">
        <v>61.568627450980394</v>
      </c>
      <c r="T76" s="46">
        <v>49.019607843137251</v>
      </c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</row>
    <row r="77" spans="1:36">
      <c r="A77" s="41"/>
      <c r="B77" s="46">
        <v>73</v>
      </c>
      <c r="C77" s="46">
        <v>87.951807228915655</v>
      </c>
      <c r="D77" s="46">
        <v>2.9661016949152543</v>
      </c>
      <c r="E77" s="46">
        <v>4.6610169491525424</v>
      </c>
      <c r="F77" s="41"/>
      <c r="G77" s="46">
        <v>73</v>
      </c>
      <c r="H77" s="46">
        <v>75.257731958762889</v>
      </c>
      <c r="I77" s="46">
        <v>40.259740259740262</v>
      </c>
      <c r="J77" s="46">
        <v>25.324675324675322</v>
      </c>
      <c r="K77" s="41"/>
      <c r="L77" s="46">
        <v>73</v>
      </c>
      <c r="M77" s="46">
        <v>91.25</v>
      </c>
      <c r="N77" s="46">
        <v>0</v>
      </c>
      <c r="O77" s="46">
        <v>1.5151515151515151</v>
      </c>
      <c r="P77" s="41"/>
      <c r="Q77" s="46">
        <v>73</v>
      </c>
      <c r="R77" s="46">
        <v>55.725190839694662</v>
      </c>
      <c r="S77" s="46">
        <v>82.745098039215677</v>
      </c>
      <c r="T77" s="46">
        <v>45.882352941176471</v>
      </c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</row>
    <row r="78" spans="1:36">
      <c r="A78" s="41"/>
      <c r="B78" s="46">
        <v>74</v>
      </c>
      <c r="C78" s="46">
        <v>89.156626506024097</v>
      </c>
      <c r="D78" s="46">
        <v>2.1186440677966099</v>
      </c>
      <c r="E78" s="46">
        <v>8.0508474576271176</v>
      </c>
      <c r="F78" s="41"/>
      <c r="G78" s="46">
        <v>74</v>
      </c>
      <c r="H78" s="46">
        <v>76.288659793814432</v>
      </c>
      <c r="I78" s="46">
        <v>40.909090909090914</v>
      </c>
      <c r="J78" s="46">
        <v>31.168831168831169</v>
      </c>
      <c r="K78" s="41"/>
      <c r="L78" s="46">
        <v>74</v>
      </c>
      <c r="M78" s="46">
        <v>92.5</v>
      </c>
      <c r="N78" s="46">
        <v>0</v>
      </c>
      <c r="O78" s="46">
        <v>4.5454545454545459</v>
      </c>
      <c r="P78" s="41"/>
      <c r="Q78" s="46">
        <v>74</v>
      </c>
      <c r="R78" s="46">
        <v>56.488549618320619</v>
      </c>
      <c r="S78" s="46">
        <v>55.686274509803923</v>
      </c>
      <c r="T78" s="46">
        <v>55.294117647058826</v>
      </c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</row>
    <row r="79" spans="1:36">
      <c r="A79" s="41"/>
      <c r="B79" s="46">
        <v>75</v>
      </c>
      <c r="C79" s="46">
        <v>90.361445783132538</v>
      </c>
      <c r="D79" s="46">
        <v>0.84745762711864403</v>
      </c>
      <c r="E79" s="46">
        <v>8.0508474576271176</v>
      </c>
      <c r="F79" s="41"/>
      <c r="G79" s="46">
        <v>75</v>
      </c>
      <c r="H79" s="46">
        <v>77.319587628865989</v>
      </c>
      <c r="I79" s="46">
        <v>31.168831168831169</v>
      </c>
      <c r="J79" s="46">
        <v>30.519480519480517</v>
      </c>
      <c r="K79" s="41"/>
      <c r="L79" s="46">
        <v>75</v>
      </c>
      <c r="M79" s="46">
        <v>93.75</v>
      </c>
      <c r="N79" s="46">
        <v>0.75757575757575757</v>
      </c>
      <c r="O79" s="46">
        <v>3.4090909090909087</v>
      </c>
      <c r="P79" s="41"/>
      <c r="Q79" s="46">
        <v>75</v>
      </c>
      <c r="R79" s="46">
        <v>57.251908396946561</v>
      </c>
      <c r="S79" s="46">
        <v>75.686274509803923</v>
      </c>
      <c r="T79" s="46">
        <v>55.686274509803923</v>
      </c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</row>
    <row r="80" spans="1:36">
      <c r="A80" s="41"/>
      <c r="B80" s="46">
        <v>76</v>
      </c>
      <c r="C80" s="46">
        <v>91.566265060240966</v>
      </c>
      <c r="D80" s="46">
        <v>2.5423728813559325</v>
      </c>
      <c r="E80" s="46">
        <v>5.508474576271186</v>
      </c>
      <c r="F80" s="41"/>
      <c r="G80" s="46">
        <v>76</v>
      </c>
      <c r="H80" s="46">
        <v>78.350515463917532</v>
      </c>
      <c r="I80" s="46">
        <v>26.623376623376622</v>
      </c>
      <c r="J80" s="46">
        <v>23.376623376623375</v>
      </c>
      <c r="K80" s="41"/>
      <c r="L80" s="46">
        <v>76</v>
      </c>
      <c r="M80" s="46">
        <v>95</v>
      </c>
      <c r="N80" s="46">
        <v>1.5151515151515151</v>
      </c>
      <c r="O80" s="46">
        <v>2.6515151515151514</v>
      </c>
      <c r="P80" s="41"/>
      <c r="Q80" s="46">
        <v>76</v>
      </c>
      <c r="R80" s="46">
        <v>58.015267175572518</v>
      </c>
      <c r="S80" s="46">
        <v>60.392156862745097</v>
      </c>
      <c r="T80" s="46">
        <v>50.588235294117645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</row>
    <row r="81" spans="1:36">
      <c r="A81" s="41"/>
      <c r="B81" s="46">
        <v>77</v>
      </c>
      <c r="C81" s="46">
        <v>92.771084337349393</v>
      </c>
      <c r="D81" s="46">
        <v>0.84745762711864403</v>
      </c>
      <c r="E81" s="46">
        <v>2.5423728813559325</v>
      </c>
      <c r="F81" s="41"/>
      <c r="G81" s="46">
        <v>77</v>
      </c>
      <c r="H81" s="46">
        <v>79.381443298969074</v>
      </c>
      <c r="I81" s="46">
        <v>22.727272727272727</v>
      </c>
      <c r="J81" s="46">
        <v>24.675324675324674</v>
      </c>
      <c r="K81" s="41"/>
      <c r="L81" s="46">
        <v>77</v>
      </c>
      <c r="M81" s="46">
        <v>96.25</v>
      </c>
      <c r="N81" s="46">
        <v>0</v>
      </c>
      <c r="O81" s="46">
        <v>7.9545454545454541</v>
      </c>
      <c r="P81" s="41"/>
      <c r="Q81" s="46">
        <v>77</v>
      </c>
      <c r="R81" s="46">
        <v>58.778625954198475</v>
      </c>
      <c r="S81" s="46">
        <v>54.901960784313729</v>
      </c>
      <c r="T81" s="46">
        <v>26.666666666666668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</row>
    <row r="82" spans="1:36">
      <c r="A82" s="41"/>
      <c r="B82" s="46">
        <v>78</v>
      </c>
      <c r="C82" s="46">
        <v>93.975903614457835</v>
      </c>
      <c r="D82" s="46">
        <v>0.84745762711864403</v>
      </c>
      <c r="E82" s="46">
        <v>3.3898305084745761</v>
      </c>
      <c r="F82" s="41"/>
      <c r="G82" s="46">
        <v>78</v>
      </c>
      <c r="H82" s="46">
        <v>80.412371134020617</v>
      </c>
      <c r="I82" s="46">
        <v>21.428571428571427</v>
      </c>
      <c r="J82" s="46">
        <v>15.584415584415584</v>
      </c>
      <c r="K82" s="41"/>
      <c r="L82" s="46">
        <v>78</v>
      </c>
      <c r="M82" s="46">
        <v>97.5</v>
      </c>
      <c r="N82" s="46">
        <v>0</v>
      </c>
      <c r="O82" s="46">
        <v>6.4393939393939394</v>
      </c>
      <c r="P82" s="41"/>
      <c r="Q82" s="46">
        <v>78</v>
      </c>
      <c r="R82" s="46">
        <v>59.541984732824424</v>
      </c>
      <c r="S82" s="46">
        <v>45.490196078431374</v>
      </c>
      <c r="T82" s="46">
        <v>31.764705882352938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</row>
    <row r="83" spans="1:36">
      <c r="A83" s="41"/>
      <c r="B83" s="46">
        <v>79</v>
      </c>
      <c r="C83" s="46">
        <v>95.180722891566262</v>
      </c>
      <c r="D83" s="46">
        <v>1.2711864406779663</v>
      </c>
      <c r="E83" s="46">
        <v>1.6949152542372881</v>
      </c>
      <c r="F83" s="41"/>
      <c r="G83" s="46">
        <v>79</v>
      </c>
      <c r="H83" s="46">
        <v>81.44329896907216</v>
      </c>
      <c r="I83" s="46">
        <v>16.233766233766232</v>
      </c>
      <c r="J83" s="46">
        <v>14.285714285714285</v>
      </c>
      <c r="K83" s="41"/>
      <c r="L83" s="46">
        <v>79</v>
      </c>
      <c r="M83" s="46">
        <v>98.75</v>
      </c>
      <c r="N83" s="46">
        <v>1.5151515151515151</v>
      </c>
      <c r="O83" s="46">
        <v>8.7121212121212128</v>
      </c>
      <c r="P83" s="41"/>
      <c r="Q83" s="46">
        <v>79</v>
      </c>
      <c r="R83" s="46">
        <v>60.305343511450381</v>
      </c>
      <c r="S83" s="46">
        <v>47.450980392156858</v>
      </c>
      <c r="T83" s="46">
        <v>36.86274509803922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</row>
    <row r="84" spans="1:36">
      <c r="A84" s="41"/>
      <c r="B84" s="46">
        <v>80</v>
      </c>
      <c r="C84" s="46">
        <v>96.385542168674704</v>
      </c>
      <c r="D84" s="46">
        <v>0.84745762711864403</v>
      </c>
      <c r="E84" s="46">
        <v>3.8135593220338984</v>
      </c>
      <c r="F84" s="41"/>
      <c r="G84" s="46">
        <v>80</v>
      </c>
      <c r="H84" s="46">
        <v>82.474226804123703</v>
      </c>
      <c r="I84" s="46">
        <v>9.7402597402597415</v>
      </c>
      <c r="J84" s="46">
        <v>13.636363636363635</v>
      </c>
      <c r="K84" s="41"/>
      <c r="L84" s="46">
        <v>80</v>
      </c>
      <c r="M84" s="46">
        <v>100</v>
      </c>
      <c r="N84" s="46">
        <v>1.893939393939394</v>
      </c>
      <c r="O84" s="46">
        <v>1.893939393939394</v>
      </c>
      <c r="P84" s="41"/>
      <c r="Q84" s="46">
        <v>80</v>
      </c>
      <c r="R84" s="46">
        <v>61.068702290076338</v>
      </c>
      <c r="S84" s="46">
        <v>62.745098039215684</v>
      </c>
      <c r="T84" s="46">
        <v>39.607843137254903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</row>
    <row r="85" spans="1:36">
      <c r="A85" s="41"/>
      <c r="B85" s="46">
        <v>81</v>
      </c>
      <c r="C85" s="46">
        <v>97.590361445783131</v>
      </c>
      <c r="D85" s="46">
        <v>0.84745762711864403</v>
      </c>
      <c r="E85" s="46">
        <v>2.9661016949152543</v>
      </c>
      <c r="F85" s="41"/>
      <c r="G85" s="46">
        <v>81</v>
      </c>
      <c r="H85" s="46">
        <v>83.505154639175259</v>
      </c>
      <c r="I85" s="46">
        <v>9.0909090909090917</v>
      </c>
      <c r="J85" s="46">
        <v>18.831168831168831</v>
      </c>
      <c r="K85" s="41"/>
      <c r="L85" s="41"/>
      <c r="M85" s="41"/>
      <c r="N85" s="41"/>
      <c r="O85" s="41"/>
      <c r="P85" s="41"/>
      <c r="Q85" s="46">
        <v>81</v>
      </c>
      <c r="R85" s="46">
        <v>61.832061068702295</v>
      </c>
      <c r="S85" s="46">
        <v>62.745098039215684</v>
      </c>
      <c r="T85" s="46">
        <v>39.607843137254903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</row>
    <row r="86" spans="1:36">
      <c r="A86" s="41"/>
      <c r="B86" s="46">
        <v>82</v>
      </c>
      <c r="C86" s="46">
        <v>98.795180722891558</v>
      </c>
      <c r="D86" s="46">
        <v>0.84745762711864403</v>
      </c>
      <c r="E86" s="46">
        <v>2.5423728813559325</v>
      </c>
      <c r="F86" s="41"/>
      <c r="G86" s="46">
        <v>82</v>
      </c>
      <c r="H86" s="46">
        <v>84.536082474226802</v>
      </c>
      <c r="I86" s="46">
        <v>9.0909090909090917</v>
      </c>
      <c r="J86" s="46">
        <v>18.831168831168831</v>
      </c>
      <c r="K86" s="41"/>
      <c r="L86" s="41"/>
      <c r="M86" s="41"/>
      <c r="N86" s="41"/>
      <c r="O86" s="41"/>
      <c r="P86" s="41"/>
      <c r="Q86" s="46">
        <v>82</v>
      </c>
      <c r="R86" s="46">
        <v>62.595419847328252</v>
      </c>
      <c r="S86" s="46">
        <v>56.078431372549019</v>
      </c>
      <c r="T86" s="46">
        <v>25.882352941176475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</row>
    <row r="87" spans="1:36">
      <c r="A87" s="41"/>
      <c r="B87" s="46">
        <v>83</v>
      </c>
      <c r="C87" s="46">
        <v>100</v>
      </c>
      <c r="D87" s="46">
        <v>0.84745762711864403</v>
      </c>
      <c r="E87" s="46">
        <v>3.8135593220338984</v>
      </c>
      <c r="F87" s="41"/>
      <c r="G87" s="46">
        <v>83</v>
      </c>
      <c r="H87" s="46">
        <v>85.567010309278345</v>
      </c>
      <c r="I87" s="46">
        <v>5.8441558441558437</v>
      </c>
      <c r="J87" s="46">
        <v>12.987012987012985</v>
      </c>
      <c r="K87" s="41"/>
      <c r="L87" s="41"/>
      <c r="M87" s="41"/>
      <c r="N87" s="41"/>
      <c r="O87" s="41"/>
      <c r="P87" s="41"/>
      <c r="Q87" s="46">
        <v>83</v>
      </c>
      <c r="R87" s="46">
        <v>63.358778625954194</v>
      </c>
      <c r="S87" s="46">
        <v>52.549019607843142</v>
      </c>
      <c r="T87" s="46">
        <v>23.921568627450981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</row>
    <row r="88" spans="1:36">
      <c r="A88" s="41"/>
      <c r="B88" s="41"/>
      <c r="C88" s="41"/>
      <c r="D88" s="41"/>
      <c r="E88" s="41"/>
      <c r="F88" s="41"/>
      <c r="G88" s="46">
        <v>84</v>
      </c>
      <c r="H88" s="46">
        <v>86.597938144329902</v>
      </c>
      <c r="I88" s="46">
        <v>5.1948051948051948</v>
      </c>
      <c r="J88" s="46">
        <v>11.038961038961039</v>
      </c>
      <c r="K88" s="41"/>
      <c r="L88" s="41"/>
      <c r="M88" s="41"/>
      <c r="N88" s="41"/>
      <c r="O88" s="41"/>
      <c r="P88" s="41"/>
      <c r="Q88" s="46">
        <v>84</v>
      </c>
      <c r="R88" s="46">
        <v>64.122137404580144</v>
      </c>
      <c r="S88" s="46">
        <v>42.352941176470587</v>
      </c>
      <c r="T88" s="46">
        <v>24.705882352941178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</row>
    <row r="89" spans="1:36">
      <c r="A89" s="41"/>
      <c r="B89" s="41"/>
      <c r="C89" s="41"/>
      <c r="D89" s="41"/>
      <c r="E89" s="41"/>
      <c r="F89" s="41"/>
      <c r="G89" s="46">
        <v>85</v>
      </c>
      <c r="H89" s="46">
        <v>87.628865979381445</v>
      </c>
      <c r="I89" s="46">
        <v>3.2467532467532463</v>
      </c>
      <c r="J89" s="46">
        <v>12.337662337662337</v>
      </c>
      <c r="K89" s="41"/>
      <c r="L89" s="41"/>
      <c r="M89" s="41"/>
      <c r="N89" s="41"/>
      <c r="O89" s="41"/>
      <c r="P89" s="41"/>
      <c r="Q89" s="46">
        <v>85</v>
      </c>
      <c r="R89" s="46">
        <v>64.885496183206101</v>
      </c>
      <c r="S89" s="46">
        <v>60</v>
      </c>
      <c r="T89" s="46">
        <v>26.666666666666668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</row>
    <row r="90" spans="1:36">
      <c r="A90" s="41"/>
      <c r="B90" s="41"/>
      <c r="C90" s="41"/>
      <c r="D90" s="41"/>
      <c r="E90" s="41"/>
      <c r="F90" s="41"/>
      <c r="G90" s="46">
        <v>86</v>
      </c>
      <c r="H90" s="46">
        <v>88.659793814432987</v>
      </c>
      <c r="I90" s="46">
        <v>2.5974025974025974</v>
      </c>
      <c r="J90" s="46">
        <v>11.688311688311687</v>
      </c>
      <c r="K90" s="41"/>
      <c r="L90" s="41"/>
      <c r="M90" s="41"/>
      <c r="N90" s="41"/>
      <c r="O90" s="41"/>
      <c r="P90" s="41"/>
      <c r="Q90" s="46">
        <v>86</v>
      </c>
      <c r="R90" s="46">
        <v>65.648854961832058</v>
      </c>
      <c r="S90" s="46">
        <v>64.705882352941174</v>
      </c>
      <c r="T90" s="46">
        <v>30.196078431372548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</row>
    <row r="91" spans="1:36">
      <c r="A91" s="41"/>
      <c r="B91" s="41"/>
      <c r="C91" s="41"/>
      <c r="D91" s="41"/>
      <c r="E91" s="41"/>
      <c r="F91" s="41"/>
      <c r="G91" s="46">
        <v>87</v>
      </c>
      <c r="H91" s="46">
        <v>89.690721649484544</v>
      </c>
      <c r="I91" s="46">
        <v>2.5974025974025974</v>
      </c>
      <c r="J91" s="46">
        <v>11.688311688311687</v>
      </c>
      <c r="K91" s="41"/>
      <c r="L91" s="41"/>
      <c r="M91" s="41"/>
      <c r="N91" s="41"/>
      <c r="O91" s="41"/>
      <c r="P91" s="41"/>
      <c r="Q91" s="46">
        <v>87</v>
      </c>
      <c r="R91" s="46">
        <v>66.412213740458014</v>
      </c>
      <c r="S91" s="46">
        <v>49.019607843137251</v>
      </c>
      <c r="T91" s="46">
        <v>20.784313725490197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</row>
    <row r="92" spans="1:36">
      <c r="A92" s="41"/>
      <c r="B92" s="41"/>
      <c r="C92" s="41"/>
      <c r="D92" s="41"/>
      <c r="E92" s="41"/>
      <c r="F92" s="41"/>
      <c r="G92" s="46">
        <v>88</v>
      </c>
      <c r="H92" s="46">
        <v>90.721649484536087</v>
      </c>
      <c r="I92" s="46">
        <v>3.2467532467532463</v>
      </c>
      <c r="J92" s="46">
        <v>10.38961038961039</v>
      </c>
      <c r="K92" s="41"/>
      <c r="L92" s="41"/>
      <c r="M92" s="41"/>
      <c r="N92" s="41"/>
      <c r="O92" s="41"/>
      <c r="P92" s="41"/>
      <c r="Q92" s="46">
        <v>88</v>
      </c>
      <c r="R92" s="46">
        <v>67.175572519083971</v>
      </c>
      <c r="S92" s="46">
        <v>69.019607843137251</v>
      </c>
      <c r="T92" s="46">
        <v>29.411764705882355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</row>
    <row r="93" spans="1:36">
      <c r="A93" s="41"/>
      <c r="B93" s="41"/>
      <c r="C93" s="41"/>
      <c r="D93" s="41"/>
      <c r="E93" s="41"/>
      <c r="F93" s="41"/>
      <c r="G93" s="46">
        <v>89</v>
      </c>
      <c r="H93" s="46">
        <v>91.75257731958763</v>
      </c>
      <c r="I93" s="46">
        <v>2.5974025974025974</v>
      </c>
      <c r="J93" s="46">
        <v>11.038961038961039</v>
      </c>
      <c r="K93" s="41"/>
      <c r="L93" s="41"/>
      <c r="M93" s="41"/>
      <c r="N93" s="41"/>
      <c r="O93" s="41"/>
      <c r="P93" s="41"/>
      <c r="Q93" s="46">
        <v>89</v>
      </c>
      <c r="R93" s="46">
        <v>67.938931297709928</v>
      </c>
      <c r="S93" s="46">
        <v>54.901960784313729</v>
      </c>
      <c r="T93" s="46">
        <v>20.784313725490197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</row>
    <row r="94" spans="1:36">
      <c r="A94" s="41"/>
      <c r="B94" s="41"/>
      <c r="C94" s="41"/>
      <c r="D94" s="41"/>
      <c r="E94" s="41"/>
      <c r="F94" s="41"/>
      <c r="G94" s="46">
        <v>90</v>
      </c>
      <c r="H94" s="46">
        <v>92.783505154639172</v>
      </c>
      <c r="I94" s="46">
        <v>2.5974025974025974</v>
      </c>
      <c r="J94" s="46">
        <v>12.337662337662337</v>
      </c>
      <c r="K94" s="41"/>
      <c r="L94" s="41"/>
      <c r="M94" s="41"/>
      <c r="N94" s="41"/>
      <c r="O94" s="41"/>
      <c r="P94" s="41"/>
      <c r="Q94" s="46">
        <v>90</v>
      </c>
      <c r="R94" s="46">
        <v>68.702290076335885</v>
      </c>
      <c r="S94" s="46">
        <v>51.372549019607838</v>
      </c>
      <c r="T94" s="46">
        <v>32.156862745098039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</row>
    <row r="95" spans="1:36">
      <c r="A95" s="41"/>
      <c r="B95" s="41"/>
      <c r="C95" s="41"/>
      <c r="D95" s="41"/>
      <c r="E95" s="41"/>
      <c r="F95" s="41"/>
      <c r="G95" s="46">
        <v>91</v>
      </c>
      <c r="H95" s="46">
        <v>93.814432989690715</v>
      </c>
      <c r="I95" s="46">
        <v>1.948051948051948</v>
      </c>
      <c r="J95" s="46">
        <v>14.935064935064934</v>
      </c>
      <c r="K95" s="41"/>
      <c r="L95" s="41"/>
      <c r="M95" s="41"/>
      <c r="N95" s="41"/>
      <c r="O95" s="41"/>
      <c r="P95" s="41"/>
      <c r="Q95" s="46">
        <v>91</v>
      </c>
      <c r="R95" s="46">
        <v>69.465648854961842</v>
      </c>
      <c r="S95" s="46">
        <v>40.784313725490193</v>
      </c>
      <c r="T95" s="46">
        <v>23.52941176470588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</row>
    <row r="96" spans="1:36">
      <c r="A96" s="41"/>
      <c r="B96" s="41"/>
      <c r="C96" s="41"/>
      <c r="D96" s="41"/>
      <c r="E96" s="41"/>
      <c r="F96" s="41"/>
      <c r="G96" s="46">
        <v>92</v>
      </c>
      <c r="H96" s="46">
        <v>94.845360824742258</v>
      </c>
      <c r="I96" s="46">
        <v>1.948051948051948</v>
      </c>
      <c r="J96" s="46">
        <v>18.181818181818183</v>
      </c>
      <c r="K96" s="41"/>
      <c r="L96" s="41"/>
      <c r="M96" s="41"/>
      <c r="N96" s="41"/>
      <c r="O96" s="41"/>
      <c r="P96" s="41"/>
      <c r="Q96" s="46">
        <v>92</v>
      </c>
      <c r="R96" s="46">
        <v>70.229007633587784</v>
      </c>
      <c r="S96" s="46">
        <v>35.686274509803923</v>
      </c>
      <c r="T96" s="46">
        <v>31.764705882352938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</row>
    <row r="97" spans="1:36">
      <c r="A97" s="41"/>
      <c r="B97" s="41"/>
      <c r="C97" s="41"/>
      <c r="D97" s="41"/>
      <c r="E97" s="41"/>
      <c r="F97" s="41"/>
      <c r="G97" s="46">
        <v>93</v>
      </c>
      <c r="H97" s="46">
        <v>95.876288659793815</v>
      </c>
      <c r="I97" s="46">
        <v>1.948051948051948</v>
      </c>
      <c r="J97" s="46">
        <v>15.584415584415584</v>
      </c>
      <c r="K97" s="41"/>
      <c r="L97" s="41"/>
      <c r="M97" s="41"/>
      <c r="N97" s="41"/>
      <c r="O97" s="41"/>
      <c r="P97" s="41"/>
      <c r="Q97" s="46">
        <v>93</v>
      </c>
      <c r="R97" s="46">
        <v>70.992366412213741</v>
      </c>
      <c r="S97" s="46">
        <v>37.647058823529413</v>
      </c>
      <c r="T97" s="46">
        <v>15.294117647058824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</row>
    <row r="98" spans="1:36">
      <c r="A98" s="41"/>
      <c r="B98" s="41"/>
      <c r="C98" s="41"/>
      <c r="D98" s="41"/>
      <c r="E98" s="41"/>
      <c r="F98" s="41"/>
      <c r="G98" s="46">
        <v>94</v>
      </c>
      <c r="H98" s="46">
        <v>96.907216494845358</v>
      </c>
      <c r="I98" s="46">
        <v>1.948051948051948</v>
      </c>
      <c r="J98" s="46">
        <v>12.337662337662337</v>
      </c>
      <c r="K98" s="41"/>
      <c r="L98" s="41"/>
      <c r="M98" s="41"/>
      <c r="N98" s="41"/>
      <c r="O98" s="41"/>
      <c r="P98" s="41"/>
      <c r="Q98" s="46">
        <v>94</v>
      </c>
      <c r="R98" s="46">
        <v>71.755725190839698</v>
      </c>
      <c r="S98" s="46">
        <v>29.019607843137258</v>
      </c>
      <c r="T98" s="46">
        <v>14.117647058823529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</row>
    <row r="99" spans="1:36">
      <c r="A99" s="41"/>
      <c r="B99" s="41"/>
      <c r="C99" s="41"/>
      <c r="D99" s="41"/>
      <c r="E99" s="41"/>
      <c r="F99" s="41"/>
      <c r="G99" s="46">
        <v>95</v>
      </c>
      <c r="H99" s="46">
        <v>97.9381443298969</v>
      </c>
      <c r="I99" s="46">
        <v>1.948051948051948</v>
      </c>
      <c r="J99" s="46">
        <v>12.987012987012985</v>
      </c>
      <c r="K99" s="41"/>
      <c r="L99" s="41"/>
      <c r="M99" s="41"/>
      <c r="N99" s="41"/>
      <c r="O99" s="41"/>
      <c r="P99" s="41"/>
      <c r="Q99" s="46">
        <v>95</v>
      </c>
      <c r="R99" s="46">
        <v>72.51908396946564</v>
      </c>
      <c r="S99" s="46">
        <v>40</v>
      </c>
      <c r="T99" s="46">
        <v>28.235294117647058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</row>
    <row r="100" spans="1:36">
      <c r="A100" s="41"/>
      <c r="B100" s="41"/>
      <c r="C100" s="41"/>
      <c r="D100" s="41"/>
      <c r="E100" s="41"/>
      <c r="F100" s="41"/>
      <c r="G100" s="46">
        <v>96</v>
      </c>
      <c r="H100" s="46">
        <v>98.969072164948457</v>
      </c>
      <c r="I100" s="46">
        <v>2.5974025974025974</v>
      </c>
      <c r="J100" s="46">
        <v>14.285714285714285</v>
      </c>
      <c r="K100" s="41"/>
      <c r="L100" s="41"/>
      <c r="M100" s="41"/>
      <c r="N100" s="41"/>
      <c r="O100" s="41"/>
      <c r="P100" s="41"/>
      <c r="Q100" s="46">
        <v>96</v>
      </c>
      <c r="R100" s="46">
        <v>73.282442748091597</v>
      </c>
      <c r="S100" s="46">
        <v>31.764705882352938</v>
      </c>
      <c r="T100" s="46">
        <v>25.882352941176475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</row>
    <row r="101" spans="1:36">
      <c r="A101" s="41"/>
      <c r="B101" s="41"/>
      <c r="C101" s="41"/>
      <c r="D101" s="41"/>
      <c r="E101" s="41"/>
      <c r="F101" s="41"/>
      <c r="G101" s="46">
        <v>97</v>
      </c>
      <c r="H101" s="46">
        <v>100</v>
      </c>
      <c r="I101" s="46">
        <v>3.2467532467532463</v>
      </c>
      <c r="J101" s="46">
        <v>12.337662337662337</v>
      </c>
      <c r="K101" s="41"/>
      <c r="L101" s="41"/>
      <c r="M101" s="41"/>
      <c r="N101" s="41"/>
      <c r="O101" s="41"/>
      <c r="P101" s="41"/>
      <c r="Q101" s="46">
        <v>97</v>
      </c>
      <c r="R101" s="46">
        <v>74.045801526717554</v>
      </c>
      <c r="S101" s="46">
        <v>27.843137254901961</v>
      </c>
      <c r="T101" s="46">
        <v>14.509803921568629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</row>
    <row r="102" spans="1:36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6">
        <v>98</v>
      </c>
      <c r="R102" s="46">
        <v>74.809160305343511</v>
      </c>
      <c r="S102" s="46">
        <v>19.607843137254903</v>
      </c>
      <c r="T102" s="46">
        <v>12.549019607843137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</row>
    <row r="103" spans="1:36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6">
        <v>99</v>
      </c>
      <c r="R103" s="46">
        <v>75.572519083969468</v>
      </c>
      <c r="S103" s="46">
        <v>21.176470588235293</v>
      </c>
      <c r="T103" s="46">
        <v>18.43137254901961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</row>
    <row r="104" spans="1:36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6">
        <v>100</v>
      </c>
      <c r="R104" s="46">
        <v>76.335877862595424</v>
      </c>
      <c r="S104" s="46">
        <v>16.862745098039216</v>
      </c>
      <c r="T104" s="46">
        <v>10.980392156862745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</row>
    <row r="105" spans="1:36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6">
        <v>101</v>
      </c>
      <c r="R105" s="46">
        <v>77.099236641221367</v>
      </c>
      <c r="S105" s="46">
        <v>15.686274509803921</v>
      </c>
      <c r="T105" s="46">
        <v>5.8823529411764701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</row>
    <row r="106" spans="1:3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6">
        <v>102</v>
      </c>
      <c r="R106" s="46">
        <v>77.862595419847324</v>
      </c>
      <c r="S106" s="46">
        <v>7.4509803921568629</v>
      </c>
      <c r="T106" s="46">
        <v>2.3529411764705883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</row>
    <row r="107" spans="1:36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6">
        <v>103</v>
      </c>
      <c r="R107" s="46">
        <v>78.625954198473281</v>
      </c>
      <c r="S107" s="46">
        <v>5.4901960784313726</v>
      </c>
      <c r="T107" s="46">
        <v>3.5294117647058822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</row>
    <row r="108" spans="1:36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6">
        <v>104</v>
      </c>
      <c r="R108" s="46">
        <v>79.389312977099237</v>
      </c>
      <c r="S108" s="46">
        <v>4.3137254901960782</v>
      </c>
      <c r="T108" s="46">
        <v>8.235294117647058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</row>
    <row r="109" spans="1:36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6">
        <v>105</v>
      </c>
      <c r="R109" s="46">
        <v>80.152671755725194</v>
      </c>
      <c r="S109" s="46">
        <v>2.7450980392156863</v>
      </c>
      <c r="T109" s="46">
        <v>11.76470588235294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</row>
    <row r="110" spans="1:36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6">
        <v>106</v>
      </c>
      <c r="R110" s="46">
        <v>80.916030534351151</v>
      </c>
      <c r="S110" s="46">
        <v>2.7450980392156863</v>
      </c>
      <c r="T110" s="46">
        <v>11.372549019607844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</row>
    <row r="111" spans="1:36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6">
        <v>107</v>
      </c>
      <c r="R111" s="46">
        <v>81.679389312977108</v>
      </c>
      <c r="S111" s="46">
        <v>3.1372549019607843</v>
      </c>
      <c r="T111" s="46">
        <v>10.980392156862745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</row>
    <row r="112" spans="1:36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6">
        <v>108</v>
      </c>
      <c r="R112" s="46">
        <v>82.44274809160305</v>
      </c>
      <c r="S112" s="46">
        <v>0.78431372549019607</v>
      </c>
      <c r="T112" s="46">
        <v>6.2745098039215685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</row>
    <row r="113" spans="1:36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6">
        <v>109</v>
      </c>
      <c r="R113" s="46">
        <v>83.206106870229007</v>
      </c>
      <c r="S113" s="46">
        <v>0.39215686274509803</v>
      </c>
      <c r="T113" s="46">
        <v>7.8431372549019605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</row>
    <row r="114" spans="1:36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6">
        <v>110</v>
      </c>
      <c r="R114" s="46">
        <v>83.969465648854964</v>
      </c>
      <c r="S114" s="46">
        <v>0.39215686274509803</v>
      </c>
      <c r="T114" s="46">
        <v>6.666666666666667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</row>
    <row r="115" spans="1:36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6">
        <v>111</v>
      </c>
      <c r="R115" s="46">
        <v>84.732824427480907</v>
      </c>
      <c r="S115" s="46">
        <v>1.9607843137254901</v>
      </c>
      <c r="T115" s="46">
        <v>8.235294117647058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</row>
    <row r="116" spans="1:36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6">
        <v>112</v>
      </c>
      <c r="R116" s="46">
        <v>85.496183206106863</v>
      </c>
      <c r="S116" s="46">
        <v>1.5686274509803921</v>
      </c>
      <c r="T116" s="46">
        <v>6.666666666666667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</row>
    <row r="117" spans="1:36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6">
        <v>113</v>
      </c>
      <c r="R117" s="46">
        <v>86.25954198473282</v>
      </c>
      <c r="S117" s="46">
        <v>0.39215686274509803</v>
      </c>
      <c r="T117" s="46">
        <v>3.1372549019607843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</row>
    <row r="118" spans="1:36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6">
        <v>114</v>
      </c>
      <c r="R118" s="46">
        <v>87.022900763358777</v>
      </c>
      <c r="S118" s="46">
        <v>1.1764705882352942</v>
      </c>
      <c r="T118" s="46">
        <v>3.1372549019607843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</row>
    <row r="119" spans="1:36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6">
        <v>115</v>
      </c>
      <c r="R119" s="46">
        <v>87.786259541984734</v>
      </c>
      <c r="S119" s="46">
        <v>0</v>
      </c>
      <c r="T119" s="46">
        <v>4.3137254901960782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</row>
    <row r="120" spans="1:36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6">
        <v>116</v>
      </c>
      <c r="R120" s="46">
        <v>88.549618320610691</v>
      </c>
      <c r="S120" s="46">
        <v>0.39215686274509803</v>
      </c>
      <c r="T120" s="46">
        <v>1.5686274509803921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</row>
    <row r="121" spans="1:36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6">
        <v>117</v>
      </c>
      <c r="R121" s="46">
        <v>89.312977099236647</v>
      </c>
      <c r="S121" s="46">
        <v>0.78431372549019607</v>
      </c>
      <c r="T121" s="46">
        <v>16.862745098039216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</row>
    <row r="122" spans="1:36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6">
        <v>118</v>
      </c>
      <c r="R122" s="46">
        <v>90.07633587786259</v>
      </c>
      <c r="S122" s="46">
        <v>0.39215686274509803</v>
      </c>
      <c r="T122" s="46">
        <v>7.4509803921568629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</row>
    <row r="123" spans="1:36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6">
        <v>119</v>
      </c>
      <c r="R123" s="46">
        <v>90.839694656488547</v>
      </c>
      <c r="S123" s="46">
        <v>0</v>
      </c>
      <c r="T123" s="46">
        <v>10.588235294117647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</row>
    <row r="124" spans="1:36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6">
        <v>120</v>
      </c>
      <c r="R124" s="46">
        <v>91.603053435114504</v>
      </c>
      <c r="S124" s="46">
        <v>1.1764705882352942</v>
      </c>
      <c r="T124" s="46">
        <v>6.2745098039215685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</row>
    <row r="125" spans="1:36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6">
        <v>121</v>
      </c>
      <c r="R125" s="46">
        <v>92.36641221374046</v>
      </c>
      <c r="S125" s="46">
        <v>1.1764705882352942</v>
      </c>
      <c r="T125" s="46">
        <v>4.7058823529411766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</row>
    <row r="126" spans="1:36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6">
        <v>122</v>
      </c>
      <c r="R126" s="46">
        <v>93.129770992366417</v>
      </c>
      <c r="S126" s="46">
        <v>0.78431372549019607</v>
      </c>
      <c r="T126" s="46">
        <v>9.0196078431372548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</row>
    <row r="127" spans="1:36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6">
        <v>123</v>
      </c>
      <c r="R127" s="46">
        <v>93.893129770992374</v>
      </c>
      <c r="S127" s="46">
        <v>0.78431372549019607</v>
      </c>
      <c r="T127" s="46">
        <v>6.2745098039215685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</row>
    <row r="128" spans="1:36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6">
        <v>124</v>
      </c>
      <c r="R128" s="46">
        <v>94.656488549618317</v>
      </c>
      <c r="S128" s="46">
        <v>0.39215686274509803</v>
      </c>
      <c r="T128" s="46">
        <v>3.9215686274509802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</row>
    <row r="129" spans="1:36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6">
        <v>125</v>
      </c>
      <c r="R129" s="46">
        <v>95.419847328244273</v>
      </c>
      <c r="S129" s="46">
        <v>0.78431372549019607</v>
      </c>
      <c r="T129" s="46">
        <v>8.235294117647058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</row>
    <row r="130" spans="1:36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6">
        <v>126</v>
      </c>
      <c r="R130" s="46">
        <v>96.18320610687023</v>
      </c>
      <c r="S130" s="46">
        <v>0.39215686274509803</v>
      </c>
      <c r="T130" s="46">
        <v>10.980392156862745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</row>
    <row r="131" spans="1:36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6">
        <v>127</v>
      </c>
      <c r="R131" s="46">
        <v>96.946564885496173</v>
      </c>
      <c r="S131" s="46">
        <v>0.78431372549019607</v>
      </c>
      <c r="T131" s="46">
        <v>9.0196078431372548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</row>
    <row r="132" spans="1:36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6">
        <v>128</v>
      </c>
      <c r="R132" s="46">
        <v>97.70992366412213</v>
      </c>
      <c r="S132" s="46">
        <v>0.39215686274509803</v>
      </c>
      <c r="T132" s="46">
        <v>7.4509803921568629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</row>
    <row r="133" spans="1:36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6">
        <v>129</v>
      </c>
      <c r="R133" s="46">
        <v>98.473282442748086</v>
      </c>
      <c r="S133" s="46">
        <v>0.39215686274509803</v>
      </c>
      <c r="T133" s="46">
        <v>3.9215686274509802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</row>
    <row r="134" spans="1:36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6">
        <v>130</v>
      </c>
      <c r="R134" s="46">
        <v>99.236641221374043</v>
      </c>
      <c r="S134" s="46">
        <v>1.5686274509803921</v>
      </c>
      <c r="T134" s="46">
        <v>9.0196078431372548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</row>
    <row r="135" spans="1:36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6">
        <v>131</v>
      </c>
      <c r="R135" s="46">
        <v>100</v>
      </c>
      <c r="S135" s="46">
        <v>1.9607843137254901</v>
      </c>
      <c r="T135" s="46">
        <v>9.8039215686274517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</row>
    <row r="136" spans="1:36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</row>
    <row r="137" spans="1:36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2732E-5C0F-794B-BD6D-9C5CCA1CF7E4}">
  <dimension ref="A1"/>
  <sheetViews>
    <sheetView workbookViewId="0">
      <selection activeCell="P36" sqref="P36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Figure 1</vt:lpstr>
      <vt:lpstr>Figure 1— figure supplement 1</vt:lpstr>
      <vt:lpstr>Figure 2</vt:lpstr>
      <vt:lpstr>Figure 2— figure supplement 3</vt:lpstr>
      <vt:lpstr>Figure 2— figure supplement 4</vt:lpstr>
      <vt:lpstr>Figure 2— figure supplement 5</vt:lpstr>
      <vt:lpstr>Figure 3p</vt:lpstr>
      <vt:lpstr>Figure 3q</vt:lpstr>
      <vt:lpstr>Sheet12</vt:lpstr>
      <vt:lpstr>Figure 3r</vt:lpstr>
      <vt:lpstr>Figure 3s</vt:lpstr>
      <vt:lpstr>Figure 3t</vt:lpstr>
      <vt:lpstr>Figure 3— figure supplement 2b</vt:lpstr>
      <vt:lpstr>Figure 3— figure supplement 3</vt:lpstr>
      <vt:lpstr>Figure 6f</vt:lpstr>
      <vt:lpstr>Figure 7j upper</vt:lpstr>
      <vt:lpstr>Figure 7j lower</vt:lpstr>
      <vt:lpstr>Figure 7— figure supplement 1b</vt:lpstr>
      <vt:lpstr>Figure 7— figure supplement 2a</vt:lpstr>
      <vt:lpstr>Figure 7— figure supplement 3b</vt:lpstr>
      <vt:lpstr>Figure 7— figure supplement 4b</vt:lpstr>
      <vt:lpstr>Sheet14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 Yu</dc:creator>
  <cp:lastModifiedBy>Wang, Jianbo</cp:lastModifiedBy>
  <dcterms:created xsi:type="dcterms:W3CDTF">2015-06-05T18:17:20Z</dcterms:created>
  <dcterms:modified xsi:type="dcterms:W3CDTF">2026-05-06T19:56:55Z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e7542bc-63e5-412b-b0a0-d9586028a7d0_Enabled">
    <vt:lpwstr>true</vt:lpwstr>
  </property>
  <property fmtid="{D5CDD505-2E9C-101B-9397-08002B2CF9AE}" pid="3" name="MSIP_Label_ae7542bc-63e5-412b-b0a0-d9586028a7d0_SetDate">
    <vt:lpwstr>2026-05-04T15:20:48Z</vt:lpwstr>
  </property>
  <property fmtid="{D5CDD505-2E9C-101B-9397-08002B2CF9AE}" pid="4" name="MSIP_Label_ae7542bc-63e5-412b-b0a0-d9586028a7d0_Method">
    <vt:lpwstr>Standard</vt:lpwstr>
  </property>
  <property fmtid="{D5CDD505-2E9C-101B-9397-08002B2CF9AE}" pid="5" name="MSIP_Label_ae7542bc-63e5-412b-b0a0-d9586028a7d0_Name">
    <vt:lpwstr>Sensitive</vt:lpwstr>
  </property>
  <property fmtid="{D5CDD505-2E9C-101B-9397-08002B2CF9AE}" pid="6" name="MSIP_Label_ae7542bc-63e5-412b-b0a0-d9586028a7d0_SiteId">
    <vt:lpwstr>d8999fe4-76af-40b3-b435-1d8977abc08c</vt:lpwstr>
  </property>
  <property fmtid="{D5CDD505-2E9C-101B-9397-08002B2CF9AE}" pid="7" name="MSIP_Label_ae7542bc-63e5-412b-b0a0-d9586028a7d0_ActionId">
    <vt:lpwstr>bcba59f3-c0a8-4ee5-92fd-e0f9e834bfe7</vt:lpwstr>
  </property>
  <property fmtid="{D5CDD505-2E9C-101B-9397-08002B2CF9AE}" pid="8" name="MSIP_Label_ae7542bc-63e5-412b-b0a0-d9586028a7d0_ContentBits">
    <vt:lpwstr>0</vt:lpwstr>
  </property>
  <property fmtid="{D5CDD505-2E9C-101B-9397-08002B2CF9AE}" pid="9" name="MSIP_Label_ae7542bc-63e5-412b-b0a0-d9586028a7d0_Tag">
    <vt:lpwstr>10, 3, 0, 1</vt:lpwstr>
  </property>
</Properties>
</file>