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7235" windowHeight="209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3" i="1" l="1"/>
  <c r="S3" i="1"/>
  <c r="S2" i="1"/>
  <c r="R2" i="1"/>
  <c r="Q3" i="1"/>
  <c r="Q2" i="1"/>
  <c r="P3" i="1"/>
  <c r="P2" i="1"/>
  <c r="O2" i="1"/>
  <c r="O3" i="1"/>
</calcChain>
</file>

<file path=xl/sharedStrings.xml><?xml version="1.0" encoding="utf-8"?>
<sst xmlns="http://schemas.openxmlformats.org/spreadsheetml/2006/main" count="250" uniqueCount="40">
  <si>
    <t>File name</t>
  </si>
  <si>
    <t>Animal #</t>
  </si>
  <si>
    <t>Genotype</t>
  </si>
  <si>
    <t>Interneuron #</t>
  </si>
  <si>
    <t>Location</t>
  </si>
  <si>
    <t>Somatic KCNQ2 labeling?</t>
  </si>
  <si>
    <t>AIS KCNQ2 labeling?</t>
  </si>
  <si>
    <t>Somatic KCNQ3 labeling?</t>
  </si>
  <si>
    <t>AIS KCNQ3 labeling?</t>
  </si>
  <si>
    <t>20221024 SL15 CA1 B 20x 2z</t>
  </si>
  <si>
    <t>WT</t>
  </si>
  <si>
    <t>SR</t>
  </si>
  <si>
    <t>No</t>
  </si>
  <si>
    <t>20221024 SL19 CA1 B 20x 2.5z</t>
  </si>
  <si>
    <t>G256W/+</t>
  </si>
  <si>
    <t>SO</t>
  </si>
  <si>
    <t>NA</t>
  </si>
  <si>
    <t>20230206 SL45 CA1 B 20x 2z</t>
  </si>
  <si>
    <t>20230206 SL49 CA1 B 20x 2z</t>
  </si>
  <si>
    <t>Yes</t>
  </si>
  <si>
    <t>CA1 PCL</t>
  </si>
  <si>
    <t>20230201 SL39 CA1 B 20x 2z</t>
  </si>
  <si>
    <t>20230201 SL43 CA1 B 20x 2z</t>
  </si>
  <si>
    <t>20230120 SL31 CA1 B 20x 2z</t>
  </si>
  <si>
    <t>20230120 SL35 CA1 B 20x 2z</t>
  </si>
  <si>
    <t>Total # of interneurons</t>
  </si>
  <si>
    <t># of interneurons with somatic KCNQ2 labeling</t>
  </si>
  <si>
    <t># of interneurons with somatic KCNQ3 labeling</t>
  </si>
  <si>
    <t># of interneurons with AIS KCNQ2 labeling</t>
  </si>
  <si>
    <t># of interneurons with AIS KCNQ3 labeling</t>
  </si>
  <si>
    <t>Animals per genotype</t>
  </si>
  <si>
    <t>Image stacks per genotype</t>
  </si>
  <si>
    <t>20221031 SL16 CA1 B 20x 2z</t>
  </si>
  <si>
    <t>Colabel</t>
  </si>
  <si>
    <t>AnkG</t>
  </si>
  <si>
    <t>PanNav</t>
  </si>
  <si>
    <t>20221031 SL20 CA1 B 20x 2z</t>
  </si>
  <si>
    <t>20221129 SL24 CA1 B 20x 2z</t>
  </si>
  <si>
    <t>20230206 SL50 CA1 B 20x 2z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</si>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</sst>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topLeftCell="A6" zoomScale="145" zoomScaleNormal="145" workbookViewId="0">
      <selection activeCell="C40" sqref="C40"/>
    </sheetView>
  </sheetViews>
  <sheetFormatPr defaultRowHeight="15" x14ac:dyDescent="0.25"/>
  <cols>
    <col min="1" max="1" width="27.5703125" style="5" bestFit="1" customWidth="1"/>
    <col min="2" max="2" width="8.7109375" style="5" bestFit="1" customWidth="1"/>
    <col min="3" max="3" width="9.85546875" style="5" bestFit="1" customWidth="1"/>
    <col min="4" max="4" width="9.85546875" style="5" customWidth="1"/>
    <col min="5" max="5" width="13.28515625" style="4" bestFit="1" customWidth="1"/>
    <col min="6" max="6" width="8.42578125" style="4" bestFit="1" customWidth="1"/>
    <col min="7" max="8" width="23.5703125" style="4" bestFit="1" customWidth="1"/>
    <col min="9" max="10" width="19.28515625" style="4" bestFit="1" customWidth="1"/>
    <col min="12" max="12" width="9.85546875" customWidth="1"/>
    <col min="13" max="13" width="25.140625" customWidth="1"/>
    <col min="14" max="14" width="20.7109375" bestFit="1" customWidth="1"/>
    <col min="15" max="15" width="21.5703125" bestFit="1" customWidth="1"/>
    <col min="16" max="16" width="22.42578125" bestFit="1" customWidth="1"/>
    <col min="17" max="17" width="22.140625" customWidth="1"/>
    <col min="18" max="19" width="21" bestFit="1" customWidth="1"/>
  </cols>
  <sheetData>
    <row r="1" spans="1:19" s="9" customFormat="1" ht="30" x14ac:dyDescent="0.25">
      <c r="A1" s="8" t="s">
        <v>0</v>
      </c>
      <c r="B1" s="8" t="s">
        <v>1</v>
      </c>
      <c r="C1" s="8" t="s">
        <v>2</v>
      </c>
      <c r="D1" s="8" t="s">
        <v>33</v>
      </c>
      <c r="E1" s="8" t="s">
        <v>3</v>
      </c>
      <c r="F1" s="8" t="s">
        <v>4</v>
      </c>
      <c r="G1" s="8" t="s">
        <v>5</v>
      </c>
      <c r="H1" s="8" t="s">
        <v>7</v>
      </c>
      <c r="I1" s="8" t="s">
        <v>6</v>
      </c>
      <c r="J1" s="8" t="s">
        <v>8</v>
      </c>
      <c r="L1" s="10" t="s">
        <v>2</v>
      </c>
      <c r="M1" s="10" t="s">
        <v>31</v>
      </c>
      <c r="N1" s="10" t="s">
        <v>30</v>
      </c>
      <c r="O1" s="10" t="s">
        <v>25</v>
      </c>
      <c r="P1" s="10" t="s">
        <v>26</v>
      </c>
      <c r="Q1" s="10" t="s">
        <v>27</v>
      </c>
      <c r="R1" s="10" t="s">
        <v>28</v>
      </c>
      <c r="S1" s="10" t="s">
        <v>29</v>
      </c>
    </row>
    <row r="2" spans="1:19" x14ac:dyDescent="0.25">
      <c r="A2" s="12" t="s">
        <v>9</v>
      </c>
      <c r="B2" s="12">
        <v>5</v>
      </c>
      <c r="C2" s="6" t="s">
        <v>10</v>
      </c>
      <c r="D2" s="6" t="s">
        <v>34</v>
      </c>
      <c r="E2" s="3">
        <v>1</v>
      </c>
      <c r="F2" s="3" t="s">
        <v>11</v>
      </c>
      <c r="G2" s="3" t="s">
        <v>12</v>
      </c>
      <c r="H2" s="3" t="s">
        <v>12</v>
      </c>
      <c r="I2" s="3" t="s">
        <v>12</v>
      </c>
      <c r="J2" s="3" t="s">
        <v>12</v>
      </c>
      <c r="L2" s="7" t="s">
        <v>10</v>
      </c>
      <c r="M2" s="1">
        <v>6</v>
      </c>
      <c r="N2" s="1">
        <v>3</v>
      </c>
      <c r="O2" s="1">
        <f>COUNTIFS($C$2:$C$32,$L2,$E$2:$E$32,"&lt;&gt;0")</f>
        <v>19</v>
      </c>
      <c r="P2" s="1">
        <f>COUNTIFS($C$2:$C$32,$L2,$G$2:$G$32,"Yes")</f>
        <v>0</v>
      </c>
      <c r="Q2" s="1">
        <f>COUNTIFS($C$2:$C$32,$L2,$H$2:$H$32,"Yes")</f>
        <v>0</v>
      </c>
      <c r="R2" s="1">
        <f>COUNTIFS($C$2:$C$32,$L2,$I$2:$I$32,"Yes")</f>
        <v>2</v>
      </c>
      <c r="S2" s="1">
        <f>COUNTIFS($C$2:$C$32,$L2,$J$2:$J$32,"Yes")</f>
        <v>2</v>
      </c>
    </row>
    <row r="3" spans="1:19" x14ac:dyDescent="0.25">
      <c r="A3" s="14"/>
      <c r="B3" s="14"/>
      <c r="C3" s="6" t="s">
        <v>10</v>
      </c>
      <c r="D3" s="6" t="s">
        <v>34</v>
      </c>
      <c r="E3" s="3">
        <v>2</v>
      </c>
      <c r="F3" s="3" t="s">
        <v>11</v>
      </c>
      <c r="G3" s="3" t="s">
        <v>12</v>
      </c>
      <c r="H3" s="3" t="s">
        <v>12</v>
      </c>
      <c r="I3" s="3" t="s">
        <v>12</v>
      </c>
      <c r="J3" s="3" t="s">
        <v>12</v>
      </c>
      <c r="L3" s="7" t="s">
        <v>14</v>
      </c>
      <c r="M3" s="1">
        <v>6</v>
      </c>
      <c r="N3" s="1">
        <v>3</v>
      </c>
      <c r="O3" s="1">
        <f>COUNTIFS($C$2:$C$32,$L3,$E$2:$E$32,"&lt;&gt;0")</f>
        <v>11</v>
      </c>
      <c r="P3" s="1">
        <f>COUNTIFS($C$2:$C$32,$L3,$G$2:$G$32,"Yes")</f>
        <v>11</v>
      </c>
      <c r="Q3" s="1">
        <f>COUNTIFS($C$2:$C$32,$L3,$H$2:$H$32,"Yes")</f>
        <v>1</v>
      </c>
      <c r="R3" s="1">
        <f>COUNTIFS($C$2:$C$32,$L3,$I$2:$I$32,"Yes")</f>
        <v>4</v>
      </c>
      <c r="S3" s="1">
        <f>COUNTIFS($C$2:$C$32,$L3,$J$2:$J$32,"Yes")</f>
        <v>3</v>
      </c>
    </row>
    <row r="4" spans="1:19" x14ac:dyDescent="0.25">
      <c r="A4" s="14"/>
      <c r="B4" s="14"/>
      <c r="C4" s="6" t="s">
        <v>10</v>
      </c>
      <c r="D4" s="6" t="s">
        <v>34</v>
      </c>
      <c r="E4" s="3">
        <v>3</v>
      </c>
      <c r="F4" s="3" t="s">
        <v>11</v>
      </c>
      <c r="G4" s="3" t="s">
        <v>12</v>
      </c>
      <c r="H4" s="3" t="s">
        <v>12</v>
      </c>
      <c r="I4" s="3" t="s">
        <v>12</v>
      </c>
      <c r="J4" s="3" t="s">
        <v>12</v>
      </c>
    </row>
    <row r="5" spans="1:19" x14ac:dyDescent="0.25">
      <c r="A5" s="13"/>
      <c r="B5" s="13"/>
      <c r="C5" s="6" t="s">
        <v>10</v>
      </c>
      <c r="D5" s="6" t="s">
        <v>34</v>
      </c>
      <c r="E5" s="3">
        <v>4</v>
      </c>
      <c r="F5" s="3" t="s">
        <v>15</v>
      </c>
      <c r="G5" s="3" t="s">
        <v>12</v>
      </c>
      <c r="H5" s="3" t="s">
        <v>12</v>
      </c>
      <c r="I5" s="3" t="s">
        <v>12</v>
      </c>
      <c r="J5" s="3" t="s">
        <v>12</v>
      </c>
    </row>
    <row r="6" spans="1:19" x14ac:dyDescent="0.25">
      <c r="A6" s="2" t="s">
        <v>13</v>
      </c>
      <c r="B6" s="2">
        <v>1</v>
      </c>
      <c r="C6" s="2" t="s">
        <v>14</v>
      </c>
      <c r="D6" s="6" t="s">
        <v>34</v>
      </c>
      <c r="E6" s="3">
        <v>0</v>
      </c>
      <c r="F6" s="3" t="s">
        <v>16</v>
      </c>
      <c r="G6" s="3" t="s">
        <v>16</v>
      </c>
      <c r="H6" s="3" t="s">
        <v>16</v>
      </c>
      <c r="I6" s="3" t="s">
        <v>16</v>
      </c>
      <c r="J6" s="3" t="s">
        <v>16</v>
      </c>
    </row>
    <row r="7" spans="1:19" x14ac:dyDescent="0.25">
      <c r="A7" s="12" t="s">
        <v>17</v>
      </c>
      <c r="B7" s="12">
        <v>6</v>
      </c>
      <c r="C7" s="6" t="s">
        <v>10</v>
      </c>
      <c r="D7" s="6" t="s">
        <v>34</v>
      </c>
      <c r="E7" s="3">
        <v>1</v>
      </c>
      <c r="F7" s="3" t="s">
        <v>11</v>
      </c>
      <c r="G7" s="3" t="s">
        <v>12</v>
      </c>
      <c r="H7" s="3" t="s">
        <v>12</v>
      </c>
      <c r="I7" s="3" t="s">
        <v>12</v>
      </c>
      <c r="J7" s="3" t="s">
        <v>12</v>
      </c>
    </row>
    <row r="8" spans="1:19" x14ac:dyDescent="0.25">
      <c r="A8" s="14"/>
      <c r="B8" s="14"/>
      <c r="C8" s="6" t="s">
        <v>10</v>
      </c>
      <c r="D8" s="6" t="s">
        <v>34</v>
      </c>
      <c r="E8" s="3">
        <v>2</v>
      </c>
      <c r="F8" s="3" t="s">
        <v>11</v>
      </c>
      <c r="G8" s="3" t="s">
        <v>12</v>
      </c>
      <c r="H8" s="3" t="s">
        <v>12</v>
      </c>
      <c r="I8" s="3" t="s">
        <v>12</v>
      </c>
      <c r="J8" s="3" t="s">
        <v>12</v>
      </c>
    </row>
    <row r="9" spans="1:19" x14ac:dyDescent="0.25">
      <c r="A9" s="13"/>
      <c r="B9" s="13"/>
      <c r="C9" s="6" t="s">
        <v>10</v>
      </c>
      <c r="D9" s="6" t="s">
        <v>34</v>
      </c>
      <c r="E9" s="3">
        <v>3</v>
      </c>
      <c r="F9" s="3" t="s">
        <v>11</v>
      </c>
      <c r="G9" s="3" t="s">
        <v>12</v>
      </c>
      <c r="H9" s="3" t="s">
        <v>12</v>
      </c>
      <c r="I9" s="3" t="s">
        <v>12</v>
      </c>
      <c r="J9" s="3" t="s">
        <v>12</v>
      </c>
    </row>
    <row r="10" spans="1:19" x14ac:dyDescent="0.25">
      <c r="A10" s="12" t="s">
        <v>18</v>
      </c>
      <c r="B10" s="12">
        <v>4</v>
      </c>
      <c r="C10" s="6" t="s">
        <v>14</v>
      </c>
      <c r="D10" s="6" t="s">
        <v>34</v>
      </c>
      <c r="E10" s="3">
        <v>1</v>
      </c>
      <c r="F10" s="3" t="s">
        <v>11</v>
      </c>
      <c r="G10" s="3" t="s">
        <v>19</v>
      </c>
      <c r="H10" s="3" t="s">
        <v>12</v>
      </c>
      <c r="I10" s="3" t="s">
        <v>19</v>
      </c>
      <c r="J10" s="3" t="s">
        <v>19</v>
      </c>
    </row>
    <row r="11" spans="1:19" x14ac:dyDescent="0.25">
      <c r="A11" s="14"/>
      <c r="B11" s="14"/>
      <c r="C11" s="6" t="s">
        <v>14</v>
      </c>
      <c r="D11" s="6" t="s">
        <v>34</v>
      </c>
      <c r="E11" s="3">
        <v>2</v>
      </c>
      <c r="F11" s="3" t="s">
        <v>20</v>
      </c>
      <c r="G11" s="3" t="s">
        <v>19</v>
      </c>
      <c r="H11" s="3" t="s">
        <v>12</v>
      </c>
      <c r="I11" s="3" t="s">
        <v>12</v>
      </c>
      <c r="J11" s="3" t="s">
        <v>12</v>
      </c>
    </row>
    <row r="12" spans="1:19" x14ac:dyDescent="0.25">
      <c r="A12" s="14"/>
      <c r="B12" s="14"/>
      <c r="C12" s="6" t="s">
        <v>14</v>
      </c>
      <c r="D12" s="6" t="s">
        <v>34</v>
      </c>
      <c r="E12" s="3">
        <v>3</v>
      </c>
      <c r="F12" s="3" t="s">
        <v>15</v>
      </c>
      <c r="G12" s="3" t="s">
        <v>19</v>
      </c>
      <c r="H12" s="3" t="s">
        <v>12</v>
      </c>
      <c r="I12" s="3" t="s">
        <v>12</v>
      </c>
      <c r="J12" s="3" t="s">
        <v>12</v>
      </c>
    </row>
    <row r="13" spans="1:19" x14ac:dyDescent="0.25">
      <c r="A13" s="14"/>
      <c r="B13" s="14"/>
      <c r="C13" s="6" t="s">
        <v>14</v>
      </c>
      <c r="D13" s="6" t="s">
        <v>34</v>
      </c>
      <c r="E13" s="3">
        <v>4</v>
      </c>
      <c r="F13" s="3" t="s">
        <v>15</v>
      </c>
      <c r="G13" s="3" t="s">
        <v>19</v>
      </c>
      <c r="H13" s="3" t="s">
        <v>12</v>
      </c>
      <c r="I13" s="3" t="s">
        <v>12</v>
      </c>
      <c r="J13" s="3" t="s">
        <v>12</v>
      </c>
    </row>
    <row r="14" spans="1:19" x14ac:dyDescent="0.25">
      <c r="A14" s="13"/>
      <c r="B14" s="13"/>
      <c r="C14" s="6" t="s">
        <v>14</v>
      </c>
      <c r="D14" s="6" t="s">
        <v>34</v>
      </c>
      <c r="E14" s="3">
        <v>5</v>
      </c>
      <c r="F14" s="3" t="s">
        <v>15</v>
      </c>
      <c r="G14" s="3" t="s">
        <v>19</v>
      </c>
      <c r="H14" s="3" t="s">
        <v>19</v>
      </c>
      <c r="I14" s="3" t="s">
        <v>19</v>
      </c>
      <c r="J14" s="3" t="s">
        <v>19</v>
      </c>
    </row>
    <row r="15" spans="1:19" x14ac:dyDescent="0.25">
      <c r="A15" s="12" t="s">
        <v>21</v>
      </c>
      <c r="B15" s="12">
        <v>6</v>
      </c>
      <c r="C15" s="6" t="s">
        <v>10</v>
      </c>
      <c r="D15" s="6" t="s">
        <v>34</v>
      </c>
      <c r="E15" s="3">
        <v>1</v>
      </c>
      <c r="F15" s="3" t="s">
        <v>11</v>
      </c>
      <c r="G15" s="3" t="s">
        <v>12</v>
      </c>
      <c r="H15" s="3" t="s">
        <v>12</v>
      </c>
      <c r="I15" s="3" t="s">
        <v>12</v>
      </c>
      <c r="J15" s="3" t="s">
        <v>12</v>
      </c>
    </row>
    <row r="16" spans="1:19" x14ac:dyDescent="0.25">
      <c r="A16" s="14"/>
      <c r="B16" s="14"/>
      <c r="C16" s="6" t="s">
        <v>10</v>
      </c>
      <c r="D16" s="6" t="s">
        <v>34</v>
      </c>
      <c r="E16" s="3">
        <v>2</v>
      </c>
      <c r="F16" s="3" t="s">
        <v>11</v>
      </c>
      <c r="G16" s="3" t="s">
        <v>12</v>
      </c>
      <c r="H16" s="3" t="s">
        <v>12</v>
      </c>
      <c r="I16" s="3" t="s">
        <v>12</v>
      </c>
      <c r="J16" s="3" t="s">
        <v>12</v>
      </c>
    </row>
    <row r="17" spans="1:10" x14ac:dyDescent="0.25">
      <c r="A17" s="13"/>
      <c r="B17" s="13"/>
      <c r="C17" s="6" t="s">
        <v>10</v>
      </c>
      <c r="D17" s="6" t="s">
        <v>34</v>
      </c>
      <c r="E17" s="3">
        <v>3</v>
      </c>
      <c r="F17" s="3" t="s">
        <v>11</v>
      </c>
      <c r="G17" s="3" t="s">
        <v>12</v>
      </c>
      <c r="H17" s="3" t="s">
        <v>12</v>
      </c>
      <c r="I17" s="3" t="s">
        <v>19</v>
      </c>
      <c r="J17" s="3" t="s">
        <v>19</v>
      </c>
    </row>
    <row r="18" spans="1:10" x14ac:dyDescent="0.25">
      <c r="A18" s="12" t="s">
        <v>22</v>
      </c>
      <c r="B18" s="12">
        <v>2</v>
      </c>
      <c r="C18" s="6" t="s">
        <v>14</v>
      </c>
      <c r="D18" s="6" t="s">
        <v>34</v>
      </c>
      <c r="E18" s="3">
        <v>1</v>
      </c>
      <c r="F18" s="3" t="s">
        <v>11</v>
      </c>
      <c r="G18" s="3" t="s">
        <v>19</v>
      </c>
      <c r="H18" s="3" t="s">
        <v>12</v>
      </c>
      <c r="I18" s="3" t="s">
        <v>12</v>
      </c>
      <c r="J18" s="3" t="s">
        <v>12</v>
      </c>
    </row>
    <row r="19" spans="1:10" x14ac:dyDescent="0.25">
      <c r="A19" s="13"/>
      <c r="B19" s="13"/>
      <c r="C19" s="6" t="s">
        <v>14</v>
      </c>
      <c r="D19" s="6" t="s">
        <v>34</v>
      </c>
      <c r="E19" s="3">
        <v>2</v>
      </c>
      <c r="F19" s="3" t="s">
        <v>15</v>
      </c>
      <c r="G19" s="3" t="s">
        <v>19</v>
      </c>
      <c r="H19" s="3" t="s">
        <v>12</v>
      </c>
      <c r="I19" s="3" t="s">
        <v>12</v>
      </c>
      <c r="J19" s="3" t="s">
        <v>12</v>
      </c>
    </row>
    <row r="20" spans="1:10" x14ac:dyDescent="0.25">
      <c r="A20" s="12" t="s">
        <v>23</v>
      </c>
      <c r="B20" s="12">
        <v>13</v>
      </c>
      <c r="C20" s="6" t="s">
        <v>10</v>
      </c>
      <c r="D20" s="6" t="s">
        <v>34</v>
      </c>
      <c r="E20" s="3">
        <v>1</v>
      </c>
      <c r="F20" s="3" t="s">
        <v>11</v>
      </c>
      <c r="G20" s="3" t="s">
        <v>12</v>
      </c>
      <c r="H20" s="3" t="s">
        <v>12</v>
      </c>
      <c r="I20" s="3" t="s">
        <v>12</v>
      </c>
      <c r="J20" s="3" t="s">
        <v>12</v>
      </c>
    </row>
    <row r="21" spans="1:10" x14ac:dyDescent="0.25">
      <c r="A21" s="14"/>
      <c r="B21" s="14"/>
      <c r="C21" s="6" t="s">
        <v>10</v>
      </c>
      <c r="D21" s="6" t="s">
        <v>34</v>
      </c>
      <c r="E21" s="3">
        <v>2</v>
      </c>
      <c r="F21" s="3" t="s">
        <v>15</v>
      </c>
      <c r="G21" s="3" t="s">
        <v>12</v>
      </c>
      <c r="H21" s="3" t="s">
        <v>12</v>
      </c>
      <c r="I21" s="3" t="s">
        <v>12</v>
      </c>
      <c r="J21" s="3" t="s">
        <v>12</v>
      </c>
    </row>
    <row r="22" spans="1:10" x14ac:dyDescent="0.25">
      <c r="A22" s="14"/>
      <c r="B22" s="14"/>
      <c r="C22" s="6" t="s">
        <v>10</v>
      </c>
      <c r="D22" s="6" t="s">
        <v>34</v>
      </c>
      <c r="E22" s="3">
        <v>3</v>
      </c>
      <c r="F22" s="3" t="s">
        <v>15</v>
      </c>
      <c r="G22" s="3" t="s">
        <v>12</v>
      </c>
      <c r="H22" s="3" t="s">
        <v>12</v>
      </c>
      <c r="I22" s="3" t="s">
        <v>12</v>
      </c>
      <c r="J22" s="3" t="s">
        <v>12</v>
      </c>
    </row>
    <row r="23" spans="1:10" x14ac:dyDescent="0.25">
      <c r="A23" s="14"/>
      <c r="B23" s="14"/>
      <c r="C23" s="6" t="s">
        <v>10</v>
      </c>
      <c r="D23" s="6" t="s">
        <v>34</v>
      </c>
      <c r="E23" s="3">
        <v>4</v>
      </c>
      <c r="F23" s="3" t="s">
        <v>15</v>
      </c>
      <c r="G23" s="3" t="s">
        <v>12</v>
      </c>
      <c r="H23" s="3" t="s">
        <v>12</v>
      </c>
      <c r="I23" s="3" t="s">
        <v>12</v>
      </c>
      <c r="J23" s="3" t="s">
        <v>12</v>
      </c>
    </row>
    <row r="24" spans="1:10" x14ac:dyDescent="0.25">
      <c r="A24" s="13"/>
      <c r="B24" s="13"/>
      <c r="C24" s="6" t="s">
        <v>10</v>
      </c>
      <c r="D24" s="6" t="s">
        <v>34</v>
      </c>
      <c r="E24" s="3">
        <v>5</v>
      </c>
      <c r="F24" s="3" t="s">
        <v>15</v>
      </c>
      <c r="G24" s="3" t="s">
        <v>12</v>
      </c>
      <c r="H24" s="3" t="s">
        <v>12</v>
      </c>
      <c r="I24" s="3" t="s">
        <v>12</v>
      </c>
      <c r="J24" s="3" t="s">
        <v>12</v>
      </c>
    </row>
    <row r="25" spans="1:10" x14ac:dyDescent="0.25">
      <c r="A25" s="2" t="s">
        <v>24</v>
      </c>
      <c r="B25" s="2">
        <v>1</v>
      </c>
      <c r="C25" s="2" t="s">
        <v>14</v>
      </c>
      <c r="D25" s="6" t="s">
        <v>34</v>
      </c>
      <c r="E25" s="3">
        <v>1</v>
      </c>
      <c r="F25" s="3" t="s">
        <v>15</v>
      </c>
      <c r="G25" s="3" t="s">
        <v>19</v>
      </c>
      <c r="H25" s="3" t="s">
        <v>12</v>
      </c>
      <c r="I25" s="3" t="s">
        <v>12</v>
      </c>
      <c r="J25" s="3" t="s">
        <v>12</v>
      </c>
    </row>
    <row r="26" spans="1:10" x14ac:dyDescent="0.25">
      <c r="A26" s="2" t="s">
        <v>32</v>
      </c>
      <c r="B26" s="2">
        <v>5</v>
      </c>
      <c r="C26" s="11" t="s">
        <v>10</v>
      </c>
      <c r="D26" s="11" t="s">
        <v>35</v>
      </c>
      <c r="E26" s="7">
        <v>1</v>
      </c>
      <c r="F26" s="7" t="s">
        <v>11</v>
      </c>
      <c r="G26" s="7" t="s">
        <v>12</v>
      </c>
      <c r="H26" s="7" t="s">
        <v>12</v>
      </c>
      <c r="I26" s="7" t="s">
        <v>12</v>
      </c>
      <c r="J26" s="7" t="s">
        <v>12</v>
      </c>
    </row>
    <row r="27" spans="1:10" x14ac:dyDescent="0.25">
      <c r="A27" s="3" t="s">
        <v>36</v>
      </c>
      <c r="B27" s="3">
        <v>1</v>
      </c>
      <c r="C27" s="2" t="s">
        <v>14</v>
      </c>
      <c r="D27" s="11" t="s">
        <v>35</v>
      </c>
      <c r="E27" s="7">
        <v>1</v>
      </c>
      <c r="F27" s="3" t="s">
        <v>15</v>
      </c>
      <c r="G27" s="3" t="s">
        <v>19</v>
      </c>
      <c r="H27" s="3" t="s">
        <v>12</v>
      </c>
      <c r="I27" s="3" t="s">
        <v>12</v>
      </c>
      <c r="J27" s="3" t="s">
        <v>12</v>
      </c>
    </row>
    <row r="28" spans="1:10" x14ac:dyDescent="0.25">
      <c r="A28" s="12" t="s">
        <v>37</v>
      </c>
      <c r="B28" s="12">
        <v>5</v>
      </c>
      <c r="C28" s="11" t="s">
        <v>10</v>
      </c>
      <c r="D28" s="11" t="s">
        <v>35</v>
      </c>
      <c r="E28" s="11">
        <v>1</v>
      </c>
      <c r="F28" s="11" t="s">
        <v>11</v>
      </c>
      <c r="G28" s="2" t="s">
        <v>12</v>
      </c>
      <c r="H28" s="2" t="s">
        <v>12</v>
      </c>
      <c r="I28" s="2" t="s">
        <v>12</v>
      </c>
      <c r="J28" s="2" t="s">
        <v>12</v>
      </c>
    </row>
    <row r="29" spans="1:10" x14ac:dyDescent="0.25">
      <c r="A29" s="14"/>
      <c r="B29" s="14"/>
      <c r="C29" s="11" t="s">
        <v>10</v>
      </c>
      <c r="D29" s="11" t="s">
        <v>35</v>
      </c>
      <c r="E29" s="11">
        <v>2</v>
      </c>
      <c r="F29" s="11" t="s">
        <v>11</v>
      </c>
      <c r="G29" s="2" t="s">
        <v>12</v>
      </c>
      <c r="H29" s="2" t="s">
        <v>12</v>
      </c>
      <c r="I29" s="2" t="s">
        <v>19</v>
      </c>
      <c r="J29" s="2" t="s">
        <v>19</v>
      </c>
    </row>
    <row r="30" spans="1:10" x14ac:dyDescent="0.25">
      <c r="A30" s="13"/>
      <c r="B30" s="13"/>
      <c r="C30" s="11" t="s">
        <v>10</v>
      </c>
      <c r="D30" s="11" t="s">
        <v>35</v>
      </c>
      <c r="E30" s="11">
        <v>3</v>
      </c>
      <c r="F30" s="11" t="s">
        <v>11</v>
      </c>
      <c r="G30" s="2" t="s">
        <v>12</v>
      </c>
      <c r="H30" s="2" t="s">
        <v>12</v>
      </c>
      <c r="I30" s="2" t="s">
        <v>12</v>
      </c>
      <c r="J30" s="2" t="s">
        <v>12</v>
      </c>
    </row>
    <row r="31" spans="1:10" x14ac:dyDescent="0.25">
      <c r="A31" s="12" t="s">
        <v>38</v>
      </c>
      <c r="B31" s="16">
        <v>4</v>
      </c>
      <c r="C31" s="2" t="s">
        <v>14</v>
      </c>
      <c r="D31" s="11" t="s">
        <v>35</v>
      </c>
      <c r="E31" s="2">
        <v>1</v>
      </c>
      <c r="F31" s="2" t="s">
        <v>11</v>
      </c>
      <c r="G31" s="2" t="s">
        <v>19</v>
      </c>
      <c r="H31" s="2" t="s">
        <v>12</v>
      </c>
      <c r="I31" s="2" t="s">
        <v>19</v>
      </c>
      <c r="J31" s="2" t="s">
        <v>12</v>
      </c>
    </row>
    <row r="32" spans="1:10" x14ac:dyDescent="0.25">
      <c r="A32" s="13"/>
      <c r="B32" s="13"/>
      <c r="C32" s="2" t="s">
        <v>14</v>
      </c>
      <c r="D32" s="11" t="s">
        <v>35</v>
      </c>
      <c r="E32" s="2">
        <v>2</v>
      </c>
      <c r="F32" s="2" t="s">
        <v>15</v>
      </c>
      <c r="G32" s="2" t="s">
        <v>19</v>
      </c>
      <c r="H32" s="2" t="s">
        <v>12</v>
      </c>
      <c r="I32" s="2" t="s">
        <v>19</v>
      </c>
      <c r="J32" s="2" t="s">
        <v>19</v>
      </c>
    </row>
    <row r="33" spans="1:10" x14ac:dyDescent="0.25">
      <c r="A33"/>
      <c r="B33"/>
      <c r="C33"/>
      <c r="D33"/>
      <c r="E33"/>
      <c r="F33"/>
      <c r="G33"/>
      <c r="H33"/>
      <c r="I33"/>
      <c r="J33"/>
    </row>
    <row r="34" spans="1:10" x14ac:dyDescent="0.25">
      <c r="A34"/>
      <c r="B34"/>
      <c r="C34"/>
      <c r="D34" s="15" t="s">
        <v>39</v>
      </c>
      <c r="E34"/>
      <c r="F34"/>
      <c r="G34"/>
      <c r="H34"/>
      <c r="I34"/>
      <c r="J34"/>
    </row>
    <row r="35" spans="1:10" x14ac:dyDescent="0.25">
      <c r="A35"/>
      <c r="B35"/>
      <c r="C35"/>
      <c r="D35"/>
      <c r="E35"/>
      <c r="F35"/>
      <c r="G35"/>
      <c r="H35"/>
      <c r="I35"/>
      <c r="J35"/>
    </row>
    <row r="36" spans="1:10" x14ac:dyDescent="0.25">
      <c r="A36"/>
      <c r="B36"/>
      <c r="C36"/>
      <c r="D36"/>
      <c r="E36"/>
      <c r="F36"/>
      <c r="G36"/>
      <c r="H36"/>
      <c r="I36"/>
      <c r="J36"/>
    </row>
    <row r="37" spans="1:10" x14ac:dyDescent="0.25">
      <c r="A37"/>
      <c r="B37"/>
      <c r="C37"/>
      <c r="D37"/>
      <c r="E37"/>
      <c r="F37"/>
      <c r="G37"/>
      <c r="H37"/>
      <c r="I37"/>
      <c r="J37"/>
    </row>
    <row r="38" spans="1:10" x14ac:dyDescent="0.25">
      <c r="A38"/>
      <c r="B38"/>
      <c r="C38"/>
      <c r="D38"/>
      <c r="E38"/>
      <c r="F38"/>
      <c r="G38"/>
      <c r="H38"/>
      <c r="I38"/>
      <c r="J38"/>
    </row>
    <row r="39" spans="1:10" x14ac:dyDescent="0.25">
      <c r="A39"/>
      <c r="B39"/>
      <c r="C39"/>
      <c r="D39"/>
      <c r="E39"/>
      <c r="F39"/>
      <c r="G39"/>
      <c r="H39"/>
      <c r="I39"/>
      <c r="J39"/>
    </row>
    <row r="40" spans="1:10" x14ac:dyDescent="0.25">
      <c r="A40"/>
      <c r="B40"/>
      <c r="C40"/>
      <c r="D40"/>
      <c r="E40"/>
      <c r="F40"/>
      <c r="G40"/>
      <c r="H40"/>
      <c r="I40"/>
      <c r="J40"/>
    </row>
    <row r="41" spans="1:10" x14ac:dyDescent="0.25">
      <c r="A41"/>
      <c r="B41"/>
      <c r="C41"/>
      <c r="D41"/>
      <c r="E41"/>
      <c r="F41"/>
      <c r="G41"/>
      <c r="H41"/>
      <c r="I41"/>
      <c r="J41"/>
    </row>
    <row r="42" spans="1:10" x14ac:dyDescent="0.25">
      <c r="A42"/>
      <c r="B42"/>
      <c r="C42"/>
      <c r="D42"/>
      <c r="E42"/>
      <c r="F42"/>
      <c r="G42"/>
      <c r="H42"/>
      <c r="I42"/>
      <c r="J42"/>
    </row>
    <row r="43" spans="1:10" x14ac:dyDescent="0.25">
      <c r="A43"/>
      <c r="B43"/>
      <c r="C43"/>
      <c r="D43"/>
      <c r="E43"/>
      <c r="F43"/>
      <c r="G43"/>
      <c r="H43"/>
      <c r="I43"/>
      <c r="J43"/>
    </row>
    <row r="44" spans="1:10" x14ac:dyDescent="0.25">
      <c r="A44"/>
      <c r="B44"/>
      <c r="C44"/>
      <c r="D44"/>
      <c r="E44"/>
      <c r="F44"/>
      <c r="G44"/>
      <c r="H44"/>
      <c r="I44"/>
      <c r="J44"/>
    </row>
    <row r="45" spans="1:10" x14ac:dyDescent="0.25">
      <c r="A45"/>
      <c r="B45"/>
      <c r="C45"/>
      <c r="D45"/>
      <c r="E45"/>
      <c r="F45"/>
      <c r="G45"/>
      <c r="H45"/>
      <c r="I45"/>
      <c r="J45"/>
    </row>
    <row r="46" spans="1:10" x14ac:dyDescent="0.25">
      <c r="A46"/>
      <c r="B46"/>
      <c r="C46"/>
      <c r="D46"/>
      <c r="E46"/>
      <c r="F46"/>
      <c r="G46"/>
      <c r="H46"/>
      <c r="I46"/>
      <c r="J46"/>
    </row>
    <row r="47" spans="1:10" x14ac:dyDescent="0.25">
      <c r="A47"/>
      <c r="B47"/>
      <c r="C47"/>
      <c r="D47"/>
      <c r="E47"/>
      <c r="F47"/>
      <c r="G47"/>
      <c r="H47"/>
      <c r="I47"/>
      <c r="J47"/>
    </row>
    <row r="48" spans="1:10" x14ac:dyDescent="0.25">
      <c r="A48"/>
      <c r="B48"/>
      <c r="C48"/>
      <c r="D48"/>
      <c r="E48"/>
      <c r="F48"/>
      <c r="G48"/>
      <c r="H48"/>
      <c r="I48"/>
      <c r="J48"/>
    </row>
    <row r="49" spans="1:10" x14ac:dyDescent="0.25">
      <c r="A49"/>
      <c r="B49"/>
      <c r="C49"/>
      <c r="D49"/>
      <c r="E49"/>
      <c r="F49"/>
      <c r="G49"/>
      <c r="H49"/>
      <c r="I49"/>
      <c r="J49"/>
    </row>
    <row r="50" spans="1:10" x14ac:dyDescent="0.25">
      <c r="A50"/>
      <c r="B50"/>
      <c r="C50"/>
      <c r="D50"/>
      <c r="E50"/>
      <c r="F50"/>
      <c r="G50"/>
      <c r="H50"/>
      <c r="I50"/>
      <c r="J50"/>
    </row>
    <row r="51" spans="1:10" x14ac:dyDescent="0.25">
      <c r="A51"/>
      <c r="B51"/>
      <c r="C51"/>
      <c r="D51"/>
      <c r="E51"/>
      <c r="F51"/>
      <c r="G51"/>
      <c r="H51"/>
      <c r="I51"/>
      <c r="J51"/>
    </row>
    <row r="52" spans="1:10" x14ac:dyDescent="0.25">
      <c r="A52"/>
      <c r="B52"/>
      <c r="C52"/>
      <c r="D52"/>
      <c r="E52"/>
      <c r="F52"/>
      <c r="G52"/>
      <c r="H52"/>
      <c r="I52"/>
      <c r="J52"/>
    </row>
    <row r="53" spans="1:10" x14ac:dyDescent="0.25">
      <c r="A53"/>
      <c r="B53"/>
      <c r="C53"/>
      <c r="D53"/>
      <c r="E53"/>
      <c r="F53"/>
      <c r="G53"/>
      <c r="H53"/>
      <c r="I53"/>
      <c r="J53"/>
    </row>
    <row r="54" spans="1:10" x14ac:dyDescent="0.25">
      <c r="A54"/>
      <c r="B54"/>
      <c r="C54"/>
      <c r="D54"/>
      <c r="E54"/>
      <c r="F54"/>
      <c r="G54"/>
      <c r="H54"/>
      <c r="I54"/>
      <c r="J54"/>
    </row>
  </sheetData>
  <mergeCells count="16">
    <mergeCell ref="A31:A32"/>
    <mergeCell ref="B31:B32"/>
    <mergeCell ref="A2:A5"/>
    <mergeCell ref="B2:B5"/>
    <mergeCell ref="A7:A9"/>
    <mergeCell ref="B7:B9"/>
    <mergeCell ref="A28:A30"/>
    <mergeCell ref="B28:B30"/>
    <mergeCell ref="A18:A19"/>
    <mergeCell ref="B18:B19"/>
    <mergeCell ref="A20:A24"/>
    <mergeCell ref="B20:B24"/>
    <mergeCell ref="A10:A14"/>
    <mergeCell ref="B10:B14"/>
    <mergeCell ref="A15:A17"/>
    <mergeCell ref="B15:B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Baylor College of Medicine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nccl</dc:creator>
  <cp:lastModifiedBy>user nccl</cp:lastModifiedBy>
  <dcterms:created xsi:type="dcterms:W3CDTF">2024-06-07T15:39:46Z</dcterms:created>
  <dcterms:modified xsi:type="dcterms:W3CDTF">2024-06-12T20:36:37Z</dcterms:modified>
</cp:coreProperties>
</file>